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Rybniště" sheetId="2" r:id="rId2"/>
  </sheets>
  <definedNames/>
  <calcPr fullCalcOnLoad="1"/>
</workbook>
</file>

<file path=xl/sharedStrings.xml><?xml version="1.0" encoding="utf-8"?>
<sst xmlns="http://schemas.openxmlformats.org/spreadsheetml/2006/main" count="254" uniqueCount="133">
  <si>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</si>
  <si>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</si>
  <si>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</si>
  <si>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</si>
  <si>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</si>
  <si>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</si>
  <si>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</si>
  <si>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</si>
  <si>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</si>
  <si>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</si>
  <si>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</si>
  <si>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</si>
  <si>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</si>
  <si>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</si>
  <si>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</si>
  <si>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</si>
  <si>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</si>
  <si>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</si>
  <si>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</si>
  <si>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</si>
  <si>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</si>
  <si>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</si>
  <si>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</si>
  <si>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</si>
  <si>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</si>
  <si>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</si>
  <si>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</si>
  <si>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</si>
  <si>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</si>
  <si>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</si>
  <si>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</si>
  <si>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</si>
  <si>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</si>
  <si>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</si>
  <si>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</si>
  <si>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</si>
  <si>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JTom</t>
  </si>
  <si>
    <t>v pokračování traťové koleje - rychlost traťová s místním omezením</t>
  </si>
  <si>
    <t>Hlavní  staniční  kolej</t>
  </si>
  <si>
    <t>Vjezd - odjezd - průjezd</t>
  </si>
  <si>
    <t>Př L</t>
  </si>
  <si>
    <t>Př S</t>
  </si>
  <si>
    <t>ručně</t>
  </si>
  <si>
    <t>při jízdě do odbočky - rychlost 40 km/h</t>
  </si>
  <si>
    <t>č. II,  úrovňové, jednostranné vnitřní</t>
  </si>
  <si>
    <t>Nástupiště  u  koleje</t>
  </si>
  <si>
    <t>seřaďovacích</t>
  </si>
  <si>
    <t>návěstidel</t>
  </si>
  <si>
    <t>Zabezpečovací zařízení neumožňuje současné vlakové cesty</t>
  </si>
  <si>
    <t>vyjma současných odjezdů</t>
  </si>
  <si>
    <t>=</t>
  </si>
  <si>
    <t>č. III,  úrovňové, jednostranné vnitřní</t>
  </si>
  <si>
    <t>Telefonické  dorozumívání</t>
  </si>
  <si>
    <t>Kód : 1</t>
  </si>
  <si>
    <t>vlaku ze směru:</t>
  </si>
  <si>
    <t>oba směry :</t>
  </si>
  <si>
    <t>SJ</t>
  </si>
  <si>
    <t>propust</t>
  </si>
  <si>
    <t>Vk 1</t>
  </si>
  <si>
    <t>9a</t>
  </si>
  <si>
    <t>9b</t>
  </si>
  <si>
    <t>Vk 2</t>
  </si>
  <si>
    <t>Vk 3</t>
  </si>
  <si>
    <t>14a</t>
  </si>
  <si>
    <t>L 2-4</t>
  </si>
  <si>
    <t>L 1-7</t>
  </si>
  <si>
    <t>Př DS</t>
  </si>
  <si>
    <t>Km  80,087</t>
  </si>
  <si>
    <t>545B / 547E</t>
  </si>
  <si>
    <t>Km  80,087 (548B)  =  - 0,270 (548D)</t>
  </si>
  <si>
    <t>Km  80,357 (548B)  =  0,000 (548D)</t>
  </si>
  <si>
    <t>Elektromechanické</t>
  </si>
  <si>
    <t>2. kategorie</t>
  </si>
  <si>
    <t>závislá stavědla</t>
  </si>
  <si>
    <t>Kód :  5</t>
  </si>
  <si>
    <t>Signalista  -  1</t>
  </si>
  <si>
    <t>St. 1</t>
  </si>
  <si>
    <t>St. 2</t>
  </si>
  <si>
    <t>signalista St.1 hlásí obsluhou</t>
  </si>
  <si>
    <t>zast. - 20</t>
  </si>
  <si>
    <t>signalista St.2 hlásí obsluhou</t>
  </si>
  <si>
    <t>zabezpečovacího zařízení</t>
  </si>
  <si>
    <t>proj. - 10</t>
  </si>
  <si>
    <t>směr : Chřibská</t>
  </si>
  <si>
    <t>směr : Krásná Lípa a Dolní Podluží</t>
  </si>
  <si>
    <t>směr Chřibská a Krásná Lípa</t>
  </si>
  <si>
    <t>směr Dolní Podluží</t>
  </si>
  <si>
    <t>č. I,  úrovňové, vnější</t>
  </si>
  <si>
    <t>č. IV,  úrovňové, jednostranné vnitřní</t>
  </si>
  <si>
    <t>na N č. I je přístup od výpravní budovy</t>
  </si>
  <si>
    <t>na N č. II. - IV. je přístup po přechodech od VB</t>
  </si>
  <si>
    <t>zast. - 21</t>
  </si>
  <si>
    <t>proj. - 11</t>
  </si>
  <si>
    <t>Směr  :  Chřibská</t>
  </si>
  <si>
    <t>Hradlový  poloautoblok</t>
  </si>
  <si>
    <t>Obvod  signalisty  St.1</t>
  </si>
  <si>
    <t>Obvod  signalisty  St.2</t>
  </si>
  <si>
    <t>Odjezdová skupinová</t>
  </si>
  <si>
    <t>Se 1</t>
  </si>
  <si>
    <t>Z  Krásné Lípy</t>
  </si>
  <si>
    <t>Z  Doplního Podluží</t>
  </si>
  <si>
    <t>Zhlaví bez</t>
  </si>
  <si>
    <t>D S</t>
  </si>
  <si>
    <t>Směr  :  Krásná Lípa  //  Dolní Podluží</t>
  </si>
  <si>
    <t>provoz podle SŽDC (ČD) D2</t>
  </si>
  <si>
    <t>Směr : Krásná Lípa</t>
  </si>
  <si>
    <t>Směr : Dolní Podluží</t>
  </si>
  <si>
    <t>Kód : 4</t>
  </si>
  <si>
    <t>Reléový  poloautoblok</t>
  </si>
  <si>
    <t>typ AŽD 71, bez kontroly volnosti tratě</t>
  </si>
  <si>
    <t>I.  /  2012</t>
  </si>
  <si>
    <t>p/z</t>
  </si>
  <si>
    <t>páka</t>
  </si>
  <si>
    <t>záv.</t>
  </si>
  <si>
    <t xml:space="preserve">  bez zabezpečení</t>
  </si>
  <si>
    <t>poznámka</t>
  </si>
  <si>
    <t>Obvod  posunu</t>
  </si>
  <si>
    <t xml:space="preserve">  pouze závorník na St.1 do přímého směru</t>
  </si>
  <si>
    <t xml:space="preserve">  výměnový zámek, klíč uložen u výpravčího v DK</t>
  </si>
  <si>
    <t xml:space="preserve">  výměnový zámek, klíč je držen v kontr.zámku Vk2</t>
  </si>
  <si>
    <t xml:space="preserve">  kontrolní VZ, klíč Vk2/10 je držen v ŘP v DK</t>
  </si>
  <si>
    <t xml:space="preserve">  VZ, klíč je držen v kontr.zámku Vk3</t>
  </si>
  <si>
    <t xml:space="preserve">  KVZ, klíč Vk2/10 je držen v ŘP v DK</t>
  </si>
  <si>
    <t xml:space="preserve">  VZ, klíč uložen u výpravčího v DK</t>
  </si>
  <si>
    <t>kříž</t>
  </si>
  <si>
    <t>km 80,684</t>
  </si>
  <si>
    <t>nadjezd</t>
  </si>
  <si>
    <t>km 79,206</t>
  </si>
  <si>
    <t>km 80,851</t>
  </si>
  <si>
    <t>L 1- 7</t>
  </si>
  <si>
    <t>2. kategorie dle TNŽ 34 2620</t>
  </si>
  <si>
    <t xml:space="preserve">           L 2- 4</t>
  </si>
  <si>
    <t>Kód : 3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</si>
</sst>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u val="single"/>
      <sz val="11"/>
      <name val="Arial CE"/>
      <family val="2"/>
    </font>
    <font>
      <b/>
      <sz val="12"/>
      <color indexed="14"/>
      <name val="Arial CE"/>
      <family val="0"/>
    </font>
    <font>
      <sz val="9"/>
      <name val="Arial CE"/>
      <family val="2"/>
    </font>
    <font>
      <sz val="12"/>
      <name val="Times New Roman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i/>
      <sz val="12"/>
      <name val="Times New Roman CE"/>
      <family val="1"/>
    </font>
    <font>
      <sz val="10"/>
      <color indexed="14"/>
      <name val="Arial CE"/>
      <family val="2"/>
    </font>
    <font>
      <b/>
      <sz val="14"/>
      <color indexed="14"/>
      <name val="Arial CE"/>
      <family val="2"/>
    </font>
    <font>
      <b/>
      <sz val="12"/>
      <name val="Times New Roman"/>
      <family val="1"/>
    </font>
    <font>
      <i/>
      <sz val="14"/>
      <name val="Times New Roman CE"/>
      <family val="1"/>
    </font>
    <font>
      <b/>
      <u val="single"/>
      <sz val="12"/>
      <name val="Arial CE"/>
      <family val="2"/>
    </font>
    <font>
      <sz val="10"/>
      <color indexed="16"/>
      <name val="Arial CE"/>
      <family val="2"/>
    </font>
    <font>
      <sz val="13"/>
      <color indexed="10"/>
      <name val="Arial CE"/>
      <family val="2"/>
    </font>
    <font>
      <b/>
      <sz val="11"/>
      <color indexed="12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47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0" borderId="0" xfId="22" applyFont="1" applyAlignment="1">
      <alignment horizontal="righ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3" borderId="0" xfId="22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4" fillId="4" borderId="27" xfId="22" applyFont="1" applyFill="1" applyBorder="1" applyAlignment="1">
      <alignment horizontal="center" vertical="center"/>
      <protection/>
    </xf>
    <xf numFmtId="0" fontId="10" fillId="5" borderId="28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29" xfId="22" applyFont="1" applyFill="1" applyBorder="1" applyAlignment="1">
      <alignment vertical="center"/>
      <protection/>
    </xf>
    <xf numFmtId="0" fontId="0" fillId="5" borderId="30" xfId="22" applyFont="1" applyFill="1" applyBorder="1" applyAlignment="1">
      <alignment vertical="center"/>
      <protection/>
    </xf>
    <xf numFmtId="0" fontId="0" fillId="5" borderId="30" xfId="22" applyFont="1" applyFill="1" applyBorder="1" applyAlignment="1" quotePrefix="1">
      <alignment vertical="center"/>
      <protection/>
    </xf>
    <xf numFmtId="164" fontId="0" fillId="5" borderId="30" xfId="22" applyNumberFormat="1" applyFont="1" applyFill="1" applyBorder="1" applyAlignment="1">
      <alignment vertical="center"/>
      <protection/>
    </xf>
    <xf numFmtId="0" fontId="0" fillId="5" borderId="31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0" fillId="0" borderId="33" xfId="22" applyFont="1" applyBorder="1">
      <alignment/>
      <protection/>
    </xf>
    <xf numFmtId="0" fontId="0" fillId="0" borderId="20" xfId="22" applyFont="1" applyBorder="1">
      <alignment/>
      <protection/>
    </xf>
    <xf numFmtId="0" fontId="0" fillId="0" borderId="19" xfId="22" applyFont="1" applyBorder="1">
      <alignment/>
      <protection/>
    </xf>
    <xf numFmtId="0" fontId="0" fillId="5" borderId="4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3" xfId="22" applyBorder="1" applyAlignment="1">
      <alignment vertical="center"/>
      <protection/>
    </xf>
    <xf numFmtId="0" fontId="0" fillId="0" borderId="34" xfId="22" applyFont="1" applyBorder="1">
      <alignment/>
      <protection/>
    </xf>
    <xf numFmtId="0" fontId="0" fillId="0" borderId="35" xfId="22" applyFont="1" applyBorder="1">
      <alignment/>
      <protection/>
    </xf>
    <xf numFmtId="0" fontId="0" fillId="0" borderId="36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0" fontId="0" fillId="0" borderId="37" xfId="22" applyFont="1" applyBorder="1">
      <alignment/>
      <protection/>
    </xf>
    <xf numFmtId="0" fontId="0" fillId="0" borderId="22" xfId="22" applyFont="1" applyBorder="1">
      <alignment/>
      <protection/>
    </xf>
    <xf numFmtId="0" fontId="0" fillId="0" borderId="38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32" xfId="22" applyFill="1" applyBorder="1" applyAlignment="1">
      <alignment vertical="center"/>
      <protection/>
    </xf>
    <xf numFmtId="0" fontId="0" fillId="4" borderId="39" xfId="22" applyFont="1" applyFill="1" applyBorder="1" applyAlignment="1">
      <alignment vertical="center"/>
      <protection/>
    </xf>
    <xf numFmtId="0" fontId="0" fillId="4" borderId="40" xfId="22" applyFont="1" applyFill="1" applyBorder="1" applyAlignment="1">
      <alignment vertical="center"/>
      <protection/>
    </xf>
    <xf numFmtId="0" fontId="0" fillId="4" borderId="41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4" fillId="4" borderId="42" xfId="22" applyFont="1" applyFill="1" applyBorder="1" applyAlignment="1">
      <alignment horizontal="center" vertical="center"/>
      <protection/>
    </xf>
    <xf numFmtId="0" fontId="4" fillId="4" borderId="43" xfId="22" applyFont="1" applyFill="1" applyBorder="1" applyAlignment="1">
      <alignment horizontal="center" vertical="center"/>
      <protection/>
    </xf>
    <xf numFmtId="0" fontId="0" fillId="5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4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1" fontId="37" fillId="0" borderId="3" xfId="22" applyNumberFormat="1" applyFont="1" applyBorder="1" applyAlignment="1">
      <alignment horizontal="center" vertical="center"/>
      <protection/>
    </xf>
    <xf numFmtId="164" fontId="37" fillId="0" borderId="5" xfId="22" applyNumberFormat="1" applyFont="1" applyFill="1" applyBorder="1" applyAlignment="1">
      <alignment horizontal="center" vertical="center"/>
      <protection/>
    </xf>
    <xf numFmtId="49" fontId="0" fillId="0" borderId="45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" fontId="0" fillId="0" borderId="38" xfId="22" applyNumberFormat="1" applyFont="1" applyBorder="1" applyAlignment="1">
      <alignment vertical="center"/>
      <protection/>
    </xf>
    <xf numFmtId="0" fontId="0" fillId="5" borderId="47" xfId="22" applyFill="1" applyBorder="1" applyAlignment="1">
      <alignment vertical="center"/>
      <protection/>
    </xf>
    <xf numFmtId="0" fontId="0" fillId="5" borderId="7" xfId="22" applyFill="1" applyBorder="1" applyAlignment="1">
      <alignment vertical="center"/>
      <protection/>
    </xf>
    <xf numFmtId="0" fontId="0" fillId="5" borderId="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5" borderId="28" xfId="0" applyFont="1" applyFill="1" applyBorder="1" applyAlignment="1">
      <alignment vertical="center"/>
    </xf>
    <xf numFmtId="0" fontId="0" fillId="5" borderId="48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50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43" fillId="0" borderId="0" xfId="20" applyFont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3" fillId="0" borderId="0" xfId="20" applyFont="1" applyAlignment="1">
      <alignment horizontal="left" vertical="center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4" fillId="0" borderId="35" xfId="22" applyFont="1" applyBorder="1" applyAlignment="1">
      <alignment horizontal="center" vertical="center"/>
      <protection/>
    </xf>
    <xf numFmtId="0" fontId="2" fillId="6" borderId="51" xfId="0" applyFont="1" applyFill="1" applyBorder="1" applyAlignment="1">
      <alignment horizontal="centerContinuous" vertical="center"/>
    </xf>
    <xf numFmtId="0" fontId="35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164" fontId="6" fillId="0" borderId="8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46" fillId="0" borderId="0" xfId="22" applyFont="1" applyFill="1" applyBorder="1" applyAlignment="1">
      <alignment horizontal="center" vertical="center"/>
      <protection/>
    </xf>
    <xf numFmtId="49" fontId="40" fillId="0" borderId="0" xfId="22" applyNumberFormat="1" applyFont="1" applyFill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Border="1" applyAlignment="1">
      <alignment horizontal="center"/>
      <protection/>
    </xf>
    <xf numFmtId="0" fontId="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Continuous" vertical="center"/>
    </xf>
    <xf numFmtId="0" fontId="2" fillId="6" borderId="52" xfId="0" applyFont="1" applyFill="1" applyBorder="1" applyAlignment="1">
      <alignment horizontal="centerContinuous" vertical="center"/>
    </xf>
    <xf numFmtId="0" fontId="2" fillId="6" borderId="53" xfId="0" applyFont="1" applyFill="1" applyBorder="1" applyAlignment="1">
      <alignment horizontal="centerContinuous" vertical="center"/>
    </xf>
    <xf numFmtId="0" fontId="2" fillId="6" borderId="54" xfId="0" applyFont="1" applyFill="1" applyBorder="1" applyAlignment="1">
      <alignment horizontal="centerContinuous" vertical="center"/>
    </xf>
    <xf numFmtId="0" fontId="2" fillId="6" borderId="55" xfId="0" applyFont="1" applyFill="1" applyBorder="1" applyAlignment="1">
      <alignment horizontal="centerContinuous" vertical="center"/>
    </xf>
    <xf numFmtId="0" fontId="30" fillId="0" borderId="56" xfId="0" applyFont="1" applyFill="1" applyBorder="1" applyAlignment="1">
      <alignment horizontal="center" vertical="center"/>
    </xf>
    <xf numFmtId="164" fontId="27" fillId="0" borderId="56" xfId="0" applyNumberFormat="1" applyFont="1" applyBorder="1" applyAlignment="1">
      <alignment horizontal="center" vertical="center"/>
    </xf>
    <xf numFmtId="164" fontId="3" fillId="0" borderId="56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22" applyFont="1" applyAlignment="1" quotePrefix="1">
      <alignment vertical="center"/>
      <protection/>
    </xf>
    <xf numFmtId="0" fontId="0" fillId="0" borderId="0" xfId="22" applyFont="1" applyFill="1" applyBorder="1">
      <alignment/>
      <protection/>
    </xf>
    <xf numFmtId="164" fontId="37" fillId="0" borderId="5" xfId="22" applyNumberFormat="1" applyFont="1" applyBorder="1" applyAlignment="1">
      <alignment horizontal="center" vertical="center"/>
      <protection/>
    </xf>
    <xf numFmtId="0" fontId="45" fillId="0" borderId="57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2" fillId="6" borderId="53" xfId="0" applyFont="1" applyFill="1" applyBorder="1" applyAlignment="1">
      <alignment vertical="center"/>
    </xf>
    <xf numFmtId="0" fontId="2" fillId="6" borderId="54" xfId="0" applyFont="1" applyFill="1" applyBorder="1" applyAlignment="1">
      <alignment vertical="center"/>
    </xf>
    <xf numFmtId="0" fontId="2" fillId="6" borderId="52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6" borderId="58" xfId="0" applyFont="1" applyFill="1" applyBorder="1" applyAlignment="1">
      <alignment horizontal="centerContinuous" vertical="center"/>
    </xf>
    <xf numFmtId="164" fontId="42" fillId="0" borderId="3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164" fontId="48" fillId="0" borderId="0" xfId="21" applyNumberFormat="1" applyFont="1" applyFill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49" fontId="51" fillId="0" borderId="0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2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9" fillId="0" borderId="0" xfId="0" applyFont="1" applyFill="1" applyAlignment="1">
      <alignment horizontal="right" vertical="top"/>
    </xf>
    <xf numFmtId="0" fontId="0" fillId="0" borderId="0" xfId="22" applyFill="1">
      <alignment/>
      <protection/>
    </xf>
    <xf numFmtId="0" fontId="4" fillId="0" borderId="0" xfId="22" applyFont="1" applyBorder="1" applyAlignment="1">
      <alignment horizontal="center" vertical="center"/>
      <protection/>
    </xf>
    <xf numFmtId="0" fontId="27" fillId="0" borderId="0" xfId="22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0" fontId="0" fillId="5" borderId="0" xfId="22" applyFont="1" applyFill="1" applyBorder="1" applyAlignment="1">
      <alignment vertical="center"/>
      <protection/>
    </xf>
    <xf numFmtId="0" fontId="36" fillId="0" borderId="44" xfId="22" applyNumberFormat="1" applyFont="1" applyBorder="1" applyAlignment="1">
      <alignment horizontal="center" vertical="center"/>
      <protection/>
    </xf>
    <xf numFmtId="164" fontId="0" fillId="0" borderId="5" xfId="22" applyNumberFormat="1" applyFont="1" applyFill="1" applyBorder="1" applyAlignment="1">
      <alignment vertical="center"/>
      <protection/>
    </xf>
    <xf numFmtId="0" fontId="51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27" fillId="0" borderId="50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0" fontId="7" fillId="0" borderId="0" xfId="0" applyFont="1" applyFill="1" applyAlignment="1">
      <alignment horizontal="left"/>
    </xf>
    <xf numFmtId="0" fontId="26" fillId="0" borderId="0" xfId="0" applyFont="1" applyAlignment="1">
      <alignment horizontal="right" vertical="center"/>
    </xf>
    <xf numFmtId="0" fontId="29" fillId="0" borderId="50" xfId="0" applyNumberFormat="1" applyFont="1" applyBorder="1" applyAlignment="1">
      <alignment horizontal="center" vertical="center"/>
    </xf>
    <xf numFmtId="0" fontId="31" fillId="0" borderId="50" xfId="0" applyNumberFormat="1" applyFont="1" applyBorder="1" applyAlignment="1">
      <alignment horizontal="center" vertical="center"/>
    </xf>
    <xf numFmtId="164" fontId="40" fillId="0" borderId="0" xfId="22" applyNumberFormat="1" applyFont="1" applyFill="1" applyBorder="1" applyAlignment="1">
      <alignment horizontal="center" vertical="center"/>
      <protection/>
    </xf>
    <xf numFmtId="164" fontId="23" fillId="0" borderId="0" xfId="22" applyNumberFormat="1" applyFont="1" applyFill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top"/>
      <protection/>
    </xf>
    <xf numFmtId="1" fontId="37" fillId="0" borderId="3" xfId="22" applyNumberFormat="1" applyFont="1" applyFill="1" applyBorder="1" applyAlignment="1">
      <alignment horizontal="center" vertical="center"/>
      <protection/>
    </xf>
    <xf numFmtId="0" fontId="3" fillId="0" borderId="37" xfId="22" applyFont="1" applyBorder="1" applyAlignment="1">
      <alignment horizontal="centerContinuous" vertical="center"/>
      <protection/>
    </xf>
    <xf numFmtId="0" fontId="6" fillId="0" borderId="22" xfId="22" applyFont="1" applyBorder="1" applyAlignment="1">
      <alignment horizontal="centerContinuous" vertical="center"/>
      <protection/>
    </xf>
    <xf numFmtId="0" fontId="3" fillId="0" borderId="38" xfId="22" applyFont="1" applyBorder="1" applyAlignment="1">
      <alignment horizontal="centerContinuous" vertical="center"/>
      <protection/>
    </xf>
    <xf numFmtId="164" fontId="0" fillId="0" borderId="5" xfId="22" applyNumberFormat="1" applyFont="1" applyBorder="1" applyAlignment="1">
      <alignment vertical="center"/>
      <protection/>
    </xf>
    <xf numFmtId="0" fontId="54" fillId="0" borderId="25" xfId="22" applyFont="1" applyFill="1" applyBorder="1" applyAlignment="1">
      <alignment horizontal="center" vertical="center"/>
      <protection/>
    </xf>
    <xf numFmtId="0" fontId="56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top"/>
    </xf>
    <xf numFmtId="0" fontId="43" fillId="0" borderId="0" xfId="0" applyFont="1" applyBorder="1" applyAlignment="1">
      <alignment horizontal="right" vertical="center"/>
    </xf>
    <xf numFmtId="49" fontId="55" fillId="0" borderId="0" xfId="21" applyNumberFormat="1" applyFont="1" applyAlignment="1">
      <alignment horizontal="right" vertical="center"/>
      <protection/>
    </xf>
    <xf numFmtId="0" fontId="14" fillId="4" borderId="40" xfId="22" applyFont="1" applyFill="1" applyBorder="1" applyAlignment="1">
      <alignment horizontal="centerContinuous" vertical="center"/>
      <protection/>
    </xf>
    <xf numFmtId="164" fontId="35" fillId="0" borderId="0" xfId="0" applyNumberFormat="1" applyFont="1" applyBorder="1" applyAlignment="1">
      <alignment horizontal="centerContinuous" vertical="center"/>
    </xf>
    <xf numFmtId="164" fontId="35" fillId="0" borderId="4" xfId="0" applyNumberFormat="1" applyFont="1" applyBorder="1" applyAlignment="1">
      <alignment horizontal="centerContinuous" vertical="center"/>
    </xf>
    <xf numFmtId="164" fontId="35" fillId="0" borderId="32" xfId="0" applyNumberFormat="1" applyFont="1" applyBorder="1" applyAlignment="1">
      <alignment horizontal="centerContinuous" vertical="center"/>
    </xf>
    <xf numFmtId="164" fontId="35" fillId="0" borderId="3" xfId="0" applyNumberFormat="1" applyFont="1" applyBorder="1" applyAlignment="1">
      <alignment horizontal="centerContinuous" vertical="center"/>
    </xf>
    <xf numFmtId="164" fontId="4" fillId="0" borderId="32" xfId="0" applyNumberFormat="1" applyFont="1" applyBorder="1" applyAlignment="1">
      <alignment horizontal="centerContinuous" vertical="center"/>
    </xf>
    <xf numFmtId="164" fontId="4" fillId="0" borderId="3" xfId="0" applyNumberFormat="1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/>
    </xf>
    <xf numFmtId="0" fontId="7" fillId="0" borderId="0" xfId="0" applyNumberFormat="1" applyFont="1" applyAlignment="1">
      <alignment horizontal="left" vertical="top"/>
    </xf>
    <xf numFmtId="0" fontId="20" fillId="0" borderId="35" xfId="0" applyFont="1" applyFill="1" applyBorder="1" applyAlignment="1">
      <alignment horizontal="center" vertical="top"/>
    </xf>
    <xf numFmtId="0" fontId="13" fillId="0" borderId="0" xfId="22" applyFont="1" applyBorder="1" applyAlignment="1">
      <alignment horizontal="left" vertical="center"/>
      <protection/>
    </xf>
    <xf numFmtId="0" fontId="20" fillId="0" borderId="0" xfId="0" applyFont="1" applyFill="1" applyBorder="1" applyAlignment="1">
      <alignment horizontal="center" vertical="center"/>
    </xf>
    <xf numFmtId="0" fontId="0" fillId="0" borderId="35" xfId="22" applyFont="1" applyFill="1" applyBorder="1" applyAlignment="1">
      <alignment horizontal="center" vertical="center"/>
      <protection/>
    </xf>
    <xf numFmtId="164" fontId="58" fillId="0" borderId="5" xfId="22" applyNumberFormat="1" applyFont="1" applyFill="1" applyBorder="1" applyAlignment="1">
      <alignment horizontal="center" vertical="center"/>
      <protection/>
    </xf>
    <xf numFmtId="164" fontId="58" fillId="0" borderId="5" xfId="22" applyNumberFormat="1" applyFont="1" applyBorder="1" applyAlignment="1">
      <alignment horizontal="center" vertical="center"/>
      <protection/>
    </xf>
    <xf numFmtId="164" fontId="0" fillId="0" borderId="2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45" fillId="0" borderId="61" xfId="0" applyFont="1" applyBorder="1" applyAlignment="1">
      <alignment horizontal="centerContinuous" vertical="center"/>
    </xf>
    <xf numFmtId="0" fontId="45" fillId="0" borderId="0" xfId="0" applyFont="1" applyBorder="1" applyAlignment="1">
      <alignment horizontal="centerContinuous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56" xfId="0" applyNumberFormat="1" applyFont="1" applyBorder="1" applyAlignment="1">
      <alignment horizontal="center" vertical="center"/>
    </xf>
    <xf numFmtId="0" fontId="45" fillId="0" borderId="20" xfId="0" applyFont="1" applyBorder="1" applyAlignment="1">
      <alignment horizontal="centerContinuous" vertical="center"/>
    </xf>
    <xf numFmtId="0" fontId="45" fillId="0" borderId="62" xfId="0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164" fontId="44" fillId="0" borderId="0" xfId="0" applyNumberFormat="1" applyFont="1" applyFill="1" applyBorder="1" applyAlignment="1">
      <alignment horizontal="left" vertical="top"/>
    </xf>
    <xf numFmtId="164" fontId="0" fillId="0" borderId="0" xfId="21" applyNumberFormat="1" applyFont="1" applyAlignment="1">
      <alignment horizontal="center" vertical="top"/>
      <protection/>
    </xf>
    <xf numFmtId="0" fontId="0" fillId="0" borderId="0" xfId="0" applyFont="1" applyAlignment="1">
      <alignment horizontal="center" vertical="center"/>
    </xf>
    <xf numFmtId="0" fontId="4" fillId="3" borderId="64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65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0" fontId="4" fillId="3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31" fillId="0" borderId="5" xfId="0" applyNumberFormat="1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7" fillId="0" borderId="5" xfId="0" applyNumberFormat="1" applyFont="1" applyBorder="1" applyAlignment="1">
      <alignment horizontal="center" vertical="center"/>
    </xf>
    <xf numFmtId="0" fontId="60" fillId="0" borderId="72" xfId="0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49" fontId="29" fillId="0" borderId="56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29" fillId="0" borderId="5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49" fontId="29" fillId="0" borderId="72" xfId="0" applyNumberFormat="1" applyFont="1" applyBorder="1" applyAlignment="1">
      <alignment horizontal="center" vertical="center"/>
    </xf>
    <xf numFmtId="0" fontId="0" fillId="0" borderId="0" xfId="21" applyNumberFormat="1" applyFont="1" applyAlignment="1">
      <alignment horizontal="right" vertical="top"/>
      <protection/>
    </xf>
    <xf numFmtId="0" fontId="0" fillId="0" borderId="0" xfId="22" applyFont="1" applyFill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22" xfId="22" applyFont="1" applyFill="1" applyBorder="1" applyAlignment="1">
      <alignment horizontal="center" vertical="center"/>
      <protection/>
    </xf>
    <xf numFmtId="49" fontId="20" fillId="0" borderId="22" xfId="22" applyNumberFormat="1" applyFont="1" applyBorder="1" applyAlignment="1">
      <alignment horizontal="center" vertical="center"/>
      <protection/>
    </xf>
    <xf numFmtId="0" fontId="0" fillId="3" borderId="0" xfId="22" applyFont="1" applyFill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20" fillId="0" borderId="22" xfId="22" applyFont="1" applyBorder="1" applyAlignment="1">
      <alignment horizontal="center" vertical="center"/>
      <protection/>
    </xf>
    <xf numFmtId="0" fontId="61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Continuous" vertical="center"/>
    </xf>
    <xf numFmtId="0" fontId="62" fillId="0" borderId="0" xfId="0" applyFont="1" applyBorder="1" applyAlignment="1">
      <alignment horizontal="center" vertical="center"/>
    </xf>
    <xf numFmtId="164" fontId="21" fillId="0" borderId="4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Border="1" applyAlignment="1">
      <alignment/>
    </xf>
    <xf numFmtId="0" fontId="4" fillId="3" borderId="78" xfId="0" applyFont="1" applyFill="1" applyBorder="1" applyAlignment="1">
      <alignment horizontal="center" vertical="center"/>
    </xf>
    <xf numFmtId="0" fontId="4" fillId="3" borderId="79" xfId="0" applyFont="1" applyFill="1" applyBorder="1" applyAlignment="1">
      <alignment horizontal="center" vertical="center"/>
    </xf>
    <xf numFmtId="0" fontId="4" fillId="3" borderId="80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Continuous" vertical="center"/>
    </xf>
    <xf numFmtId="0" fontId="0" fillId="3" borderId="54" xfId="0" applyFont="1" applyFill="1" applyBorder="1" applyAlignment="1">
      <alignment horizontal="centerContinuous" vertical="center"/>
    </xf>
    <xf numFmtId="0" fontId="4" fillId="3" borderId="55" xfId="0" applyFont="1" applyFill="1" applyBorder="1" applyAlignment="1">
      <alignment horizontal="centerContinuous" vertical="center"/>
    </xf>
    <xf numFmtId="0" fontId="29" fillId="0" borderId="8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6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29" fillId="0" borderId="7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7" xfId="0" applyFill="1" applyBorder="1" applyAlignment="1">
      <alignment/>
    </xf>
    <xf numFmtId="0" fontId="0" fillId="0" borderId="6" xfId="0" applyBorder="1" applyAlignment="1">
      <alignment/>
    </xf>
    <xf numFmtId="0" fontId="4" fillId="0" borderId="0" xfId="0" applyFont="1" applyFill="1" applyBorder="1" applyAlignment="1">
      <alignment vertical="center"/>
    </xf>
    <xf numFmtId="0" fontId="27" fillId="0" borderId="72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/>
    </xf>
    <xf numFmtId="0" fontId="39" fillId="0" borderId="0" xfId="0" applyFont="1" applyBorder="1" applyAlignment="1">
      <alignment horizontal="right"/>
    </xf>
    <xf numFmtId="164" fontId="44" fillId="0" borderId="0" xfId="0" applyNumberFormat="1" applyFont="1" applyFill="1" applyBorder="1" applyAlignment="1">
      <alignment horizontal="center"/>
    </xf>
    <xf numFmtId="164" fontId="44" fillId="0" borderId="0" xfId="0" applyNumberFormat="1" applyFont="1" applyFill="1" applyBorder="1" applyAlignment="1">
      <alignment horizontal="right" vertical="top"/>
    </xf>
    <xf numFmtId="164" fontId="44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right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9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0" xfId="21" applyNumberFormat="1" applyFont="1" applyAlignment="1">
      <alignment horizontal="right"/>
      <protection/>
    </xf>
    <xf numFmtId="164" fontId="0" fillId="0" borderId="0" xfId="0" applyNumberFormat="1" applyAlignment="1">
      <alignment horizontal="center" vertical="top"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35" fillId="0" borderId="9" xfId="22" applyFont="1" applyBorder="1" applyAlignment="1">
      <alignment horizontal="center" vertical="center"/>
      <protection/>
    </xf>
    <xf numFmtId="0" fontId="35" fillId="0" borderId="0" xfId="22" applyFont="1" applyBorder="1" applyAlignment="1">
      <alignment horizontal="center" vertical="center"/>
      <protection/>
    </xf>
    <xf numFmtId="0" fontId="35" fillId="0" borderId="3" xfId="22" applyFont="1" applyBorder="1" applyAlignment="1">
      <alignment horizontal="center" vertical="center"/>
      <protection/>
    </xf>
    <xf numFmtId="0" fontId="35" fillId="0" borderId="37" xfId="22" applyFont="1" applyBorder="1" applyAlignment="1">
      <alignment horizontal="center" vertical="center"/>
      <protection/>
    </xf>
    <xf numFmtId="0" fontId="35" fillId="0" borderId="22" xfId="22" applyFont="1" applyBorder="1" applyAlignment="1">
      <alignment horizontal="center" vertical="center"/>
      <protection/>
    </xf>
    <xf numFmtId="0" fontId="35" fillId="0" borderId="38" xfId="22" applyFont="1" applyBorder="1" applyAlignment="1">
      <alignment horizontal="center" vertical="center"/>
      <protection/>
    </xf>
    <xf numFmtId="0" fontId="3" fillId="0" borderId="9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3" xfId="22" applyFont="1" applyFill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 quotePrefix="1">
      <alignment horizontal="center" vertical="center"/>
      <protection/>
    </xf>
    <xf numFmtId="0" fontId="4" fillId="0" borderId="22" xfId="22" applyFont="1" applyFill="1" applyBorder="1" applyAlignment="1">
      <alignment horizontal="center" vertical="center"/>
      <protection/>
    </xf>
    <xf numFmtId="0" fontId="4" fillId="4" borderId="82" xfId="22" applyFont="1" applyFill="1" applyBorder="1" applyAlignment="1">
      <alignment horizontal="center" vertical="center"/>
      <protection/>
    </xf>
    <xf numFmtId="0" fontId="4" fillId="4" borderId="83" xfId="22" applyFont="1" applyFill="1" applyBorder="1" applyAlignment="1">
      <alignment horizontal="center" vertical="center"/>
      <protection/>
    </xf>
    <xf numFmtId="0" fontId="4" fillId="4" borderId="84" xfId="22" applyFont="1" applyFill="1" applyBorder="1" applyAlignment="1">
      <alignment horizontal="center" vertical="center"/>
      <protection/>
    </xf>
    <xf numFmtId="0" fontId="11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6" borderId="58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2" fillId="6" borderId="53" xfId="0" applyFont="1" applyFill="1" applyBorder="1" applyAlignment="1">
      <alignment horizontal="center" vertical="center" wrapText="1"/>
    </xf>
    <xf numFmtId="0" fontId="12" fillId="6" borderId="55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Rybniště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7244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7244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7244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7244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7244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87</xdr:col>
      <xdr:colOff>0</xdr:colOff>
      <xdr:row>41</xdr:row>
      <xdr:rowOff>0</xdr:rowOff>
    </xdr:from>
    <xdr:to>
      <xdr:col>88</xdr:col>
      <xdr:colOff>0</xdr:colOff>
      <xdr:row>42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64712850" y="9972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Rybniště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3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4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5" name="Line 1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6" name="Line 1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7" name="Line 1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8" name="Line 1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0" name="Line 24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1" name="Line 2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2" name="Line 2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3" name="Line 30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4" name="Line 31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876300</xdr:colOff>
      <xdr:row>40</xdr:row>
      <xdr:rowOff>171450</xdr:rowOff>
    </xdr:from>
    <xdr:to>
      <xdr:col>48</xdr:col>
      <xdr:colOff>628650</xdr:colOff>
      <xdr:row>42</xdr:row>
      <xdr:rowOff>171450</xdr:rowOff>
    </xdr:to>
    <xdr:pic>
      <xdr:nvPicPr>
        <xdr:cNvPr id="15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0" y="99155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6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7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8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9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1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2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3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30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8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8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8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8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8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8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8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8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8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8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85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86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86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86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86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86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86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86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86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86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86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87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87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0" name="Line 87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87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87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87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87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87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87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87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88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88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88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88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2" name="Line 88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" name="Line 95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" name="Line 95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5" name="Line 95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6" name="Line 95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7" name="Line 95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8" name="Line 95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9" name="Line 96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96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96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96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96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96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96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96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96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96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97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97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97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97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97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4" name="Line 97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5" name="Line 97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6" name="Line 97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7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8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109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110" name="Line 18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11" name="Line 202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2" name="Line 212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114300</xdr:rowOff>
    </xdr:from>
    <xdr:to>
      <xdr:col>46</xdr:col>
      <xdr:colOff>0</xdr:colOff>
      <xdr:row>31</xdr:row>
      <xdr:rowOff>114300</xdr:rowOff>
    </xdr:to>
    <xdr:sp>
      <xdr:nvSpPr>
        <xdr:cNvPr id="113" name="Line 402"/>
        <xdr:cNvSpPr>
          <a:spLocks/>
        </xdr:cNvSpPr>
      </xdr:nvSpPr>
      <xdr:spPr>
        <a:xfrm flipV="1">
          <a:off x="1028700" y="7800975"/>
          <a:ext cx="32994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31</xdr:row>
      <xdr:rowOff>114300</xdr:rowOff>
    </xdr:from>
    <xdr:to>
      <xdr:col>87</xdr:col>
      <xdr:colOff>0</xdr:colOff>
      <xdr:row>31</xdr:row>
      <xdr:rowOff>114300</xdr:rowOff>
    </xdr:to>
    <xdr:sp>
      <xdr:nvSpPr>
        <xdr:cNvPr id="114" name="Line 403"/>
        <xdr:cNvSpPr>
          <a:spLocks/>
        </xdr:cNvSpPr>
      </xdr:nvSpPr>
      <xdr:spPr>
        <a:xfrm flipV="1">
          <a:off x="34994850" y="7800975"/>
          <a:ext cx="29718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31</xdr:row>
      <xdr:rowOff>0</xdr:rowOff>
    </xdr:from>
    <xdr:to>
      <xdr:col>47</xdr:col>
      <xdr:colOff>0</xdr:colOff>
      <xdr:row>32</xdr:row>
      <xdr:rowOff>0</xdr:rowOff>
    </xdr:to>
    <xdr:sp>
      <xdr:nvSpPr>
        <xdr:cNvPr id="115" name="text 7166"/>
        <xdr:cNvSpPr txBox="1">
          <a:spLocks noChangeArrowheads="1"/>
        </xdr:cNvSpPr>
      </xdr:nvSpPr>
      <xdr:spPr>
        <a:xfrm>
          <a:off x="340233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46</xdr:col>
      <xdr:colOff>0</xdr:colOff>
      <xdr:row>28</xdr:row>
      <xdr:rowOff>114300</xdr:rowOff>
    </xdr:to>
    <xdr:sp>
      <xdr:nvSpPr>
        <xdr:cNvPr id="116" name="Line 454"/>
        <xdr:cNvSpPr>
          <a:spLocks/>
        </xdr:cNvSpPr>
      </xdr:nvSpPr>
      <xdr:spPr>
        <a:xfrm flipV="1">
          <a:off x="12668250" y="7115175"/>
          <a:ext cx="21355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28</xdr:row>
      <xdr:rowOff>114300</xdr:rowOff>
    </xdr:from>
    <xdr:to>
      <xdr:col>66</xdr:col>
      <xdr:colOff>476250</xdr:colOff>
      <xdr:row>28</xdr:row>
      <xdr:rowOff>114300</xdr:rowOff>
    </xdr:to>
    <xdr:sp>
      <xdr:nvSpPr>
        <xdr:cNvPr id="117" name="Line 457"/>
        <xdr:cNvSpPr>
          <a:spLocks/>
        </xdr:cNvSpPr>
      </xdr:nvSpPr>
      <xdr:spPr>
        <a:xfrm flipV="1">
          <a:off x="34994850" y="7115175"/>
          <a:ext cx="14363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8" name="Line 62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9" name="Line 630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0" name="Line 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1" name="Line 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2" name="Line 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3" name="Line 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4" name="Line 6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5" name="Line 6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6" name="Line 6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7" name="Line 6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8" name="Line 6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9" name="Line 6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0" name="Line 6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1" name="Line 6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2" name="Line 65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3" name="Line 65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4" name="Line 65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5" name="Line 65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6" name="Line 6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7" name="Line 6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8" name="Line 6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9" name="Line 6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514350</xdr:colOff>
      <xdr:row>27</xdr:row>
      <xdr:rowOff>0</xdr:rowOff>
    </xdr:from>
    <xdr:ext cx="971550" cy="457200"/>
    <xdr:sp>
      <xdr:nvSpPr>
        <xdr:cNvPr id="140" name="text 774"/>
        <xdr:cNvSpPr txBox="1">
          <a:spLocks noChangeArrowheads="1"/>
        </xdr:cNvSpPr>
      </xdr:nvSpPr>
      <xdr:spPr>
        <a:xfrm>
          <a:off x="302895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78,970</a:t>
          </a:r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971550" cy="228600"/>
    <xdr:sp>
      <xdr:nvSpPr>
        <xdr:cNvPr id="141" name="text 774"/>
        <xdr:cNvSpPr txBox="1">
          <a:spLocks noChangeArrowheads="1"/>
        </xdr:cNvSpPr>
      </xdr:nvSpPr>
      <xdr:spPr>
        <a:xfrm>
          <a:off x="3028950" y="83724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P3268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5</xdr:col>
      <xdr:colOff>19050</xdr:colOff>
      <xdr:row>29</xdr:row>
      <xdr:rowOff>9525</xdr:rowOff>
    </xdr:from>
    <xdr:to>
      <xdr:col>5</xdr:col>
      <xdr:colOff>19050</xdr:colOff>
      <xdr:row>33</xdr:row>
      <xdr:rowOff>219075</xdr:rowOff>
    </xdr:to>
    <xdr:sp>
      <xdr:nvSpPr>
        <xdr:cNvPr id="142" name="Line 670"/>
        <xdr:cNvSpPr>
          <a:spLocks/>
        </xdr:cNvSpPr>
      </xdr:nvSpPr>
      <xdr:spPr>
        <a:xfrm>
          <a:off x="3505200" y="72390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0</xdr:colOff>
      <xdr:row>28</xdr:row>
      <xdr:rowOff>0</xdr:rowOff>
    </xdr:from>
    <xdr:ext cx="971550" cy="228600"/>
    <xdr:sp>
      <xdr:nvSpPr>
        <xdr:cNvPr id="143" name="text 7166"/>
        <xdr:cNvSpPr txBox="1">
          <a:spLocks noChangeArrowheads="1"/>
        </xdr:cNvSpPr>
      </xdr:nvSpPr>
      <xdr:spPr>
        <a:xfrm>
          <a:off x="340233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32</xdr:col>
      <xdr:colOff>123825</xdr:colOff>
      <xdr:row>39</xdr:row>
      <xdr:rowOff>114300</xdr:rowOff>
    </xdr:from>
    <xdr:to>
      <xdr:col>40</xdr:col>
      <xdr:colOff>571500</xdr:colOff>
      <xdr:row>39</xdr:row>
      <xdr:rowOff>114300</xdr:rowOff>
    </xdr:to>
    <xdr:sp>
      <xdr:nvSpPr>
        <xdr:cNvPr id="144" name="Line 970"/>
        <xdr:cNvSpPr>
          <a:spLocks/>
        </xdr:cNvSpPr>
      </xdr:nvSpPr>
      <xdr:spPr>
        <a:xfrm flipV="1">
          <a:off x="23441025" y="9629775"/>
          <a:ext cx="639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533400</xdr:colOff>
      <xdr:row>13</xdr:row>
      <xdr:rowOff>38100</xdr:rowOff>
    </xdr:from>
    <xdr:to>
      <xdr:col>54</xdr:col>
      <xdr:colOff>571500</xdr:colOff>
      <xdr:row>14</xdr:row>
      <xdr:rowOff>38100</xdr:rowOff>
    </xdr:to>
    <xdr:grpSp>
      <xdr:nvGrpSpPr>
        <xdr:cNvPr id="145" name="Group 5"/>
        <xdr:cNvGrpSpPr>
          <a:grpSpLocks/>
        </xdr:cNvGrpSpPr>
      </xdr:nvGrpSpPr>
      <xdr:grpSpPr>
        <a:xfrm>
          <a:off x="40500300" y="36099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46" name="Rectangle 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361950</xdr:colOff>
      <xdr:row>17</xdr:row>
      <xdr:rowOff>114300</xdr:rowOff>
    </xdr:from>
    <xdr:to>
      <xdr:col>22</xdr:col>
      <xdr:colOff>476250</xdr:colOff>
      <xdr:row>17</xdr:row>
      <xdr:rowOff>114300</xdr:rowOff>
    </xdr:to>
    <xdr:sp>
      <xdr:nvSpPr>
        <xdr:cNvPr id="149" name="Line 101"/>
        <xdr:cNvSpPr>
          <a:spLocks/>
        </xdr:cNvSpPr>
      </xdr:nvSpPr>
      <xdr:spPr>
        <a:xfrm flipH="1" flipV="1">
          <a:off x="15735300" y="460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0" name="Line 167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1" name="Line 168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2" name="Line 169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3" name="Line 170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4" name="Line 171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5" name="Line 172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26</xdr:row>
      <xdr:rowOff>219075</xdr:rowOff>
    </xdr:from>
    <xdr:to>
      <xdr:col>17</xdr:col>
      <xdr:colOff>419100</xdr:colOff>
      <xdr:row>28</xdr:row>
      <xdr:rowOff>114300</xdr:rowOff>
    </xdr:to>
    <xdr:grpSp>
      <xdr:nvGrpSpPr>
        <xdr:cNvPr id="156" name="Group 186"/>
        <xdr:cNvGrpSpPr>
          <a:grpSpLocks noChangeAspect="1"/>
        </xdr:cNvGrpSpPr>
      </xdr:nvGrpSpPr>
      <xdr:grpSpPr>
        <a:xfrm>
          <a:off x="125063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7" name="Line 1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29</xdr:row>
      <xdr:rowOff>219075</xdr:rowOff>
    </xdr:from>
    <xdr:to>
      <xdr:col>69</xdr:col>
      <xdr:colOff>419100</xdr:colOff>
      <xdr:row>31</xdr:row>
      <xdr:rowOff>114300</xdr:rowOff>
    </xdr:to>
    <xdr:grpSp>
      <xdr:nvGrpSpPr>
        <xdr:cNvPr id="159" name="Group 241"/>
        <xdr:cNvGrpSpPr>
          <a:grpSpLocks noChangeAspect="1"/>
        </xdr:cNvGrpSpPr>
      </xdr:nvGrpSpPr>
      <xdr:grpSpPr>
        <a:xfrm>
          <a:off x="514445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0" name="Line 2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2" name="Line 395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3" name="Line 396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4" name="Line 397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5" name="Line 398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6" name="Line 399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7" name="Line 400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68" name="Line 446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69" name="Line 447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0" name="Line 448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1" name="Line 449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2" name="Line 450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3" name="Line 451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4" name="Line 452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5" name="Line 453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6" name="Line 454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7" name="Line 455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8" name="Line 456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9" name="Line 457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0" name="Line 458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1" name="Line 459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2" name="Line 460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3" name="Line 461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4" name="Line 462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5" name="Line 463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6" name="Line 464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7" name="Line 465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8" name="Line 466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9" name="Line 467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90" name="Line 468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91" name="Line 469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2" name="Line 475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3" name="Line 476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4" name="Line 477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5" name="Line 478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6" name="Line 479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7" name="Line 480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198" name="Line 502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199" name="Line 503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200" name="Line 504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201" name="Line 505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202" name="Line 506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203" name="Line 507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04" name="Line 508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05" name="Line 509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06" name="Line 510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07" name="Line 511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08" name="Line 512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09" name="Line 513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514350</xdr:colOff>
      <xdr:row>38</xdr:row>
      <xdr:rowOff>0</xdr:rowOff>
    </xdr:from>
    <xdr:ext cx="971550" cy="228600"/>
    <xdr:sp>
      <xdr:nvSpPr>
        <xdr:cNvPr id="210" name="text 774"/>
        <xdr:cNvSpPr txBox="1">
          <a:spLocks noChangeArrowheads="1"/>
        </xdr:cNvSpPr>
      </xdr:nvSpPr>
      <xdr:spPr>
        <a:xfrm>
          <a:off x="58312050" y="92868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P3447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>
    <xdr:from>
      <xdr:col>17</xdr:col>
      <xdr:colOff>266700</xdr:colOff>
      <xdr:row>25</xdr:row>
      <xdr:rowOff>114300</xdr:rowOff>
    </xdr:from>
    <xdr:to>
      <xdr:col>20</xdr:col>
      <xdr:colOff>904875</xdr:colOff>
      <xdr:row>28</xdr:row>
      <xdr:rowOff>114300</xdr:rowOff>
    </xdr:to>
    <xdr:sp>
      <xdr:nvSpPr>
        <xdr:cNvPr id="211" name="Line 585"/>
        <xdr:cNvSpPr>
          <a:spLocks/>
        </xdr:cNvSpPr>
      </xdr:nvSpPr>
      <xdr:spPr>
        <a:xfrm flipV="1">
          <a:off x="12668250" y="6429375"/>
          <a:ext cx="2638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28</xdr:row>
      <xdr:rowOff>114300</xdr:rowOff>
    </xdr:from>
    <xdr:to>
      <xdr:col>69</xdr:col>
      <xdr:colOff>276225</xdr:colOff>
      <xdr:row>31</xdr:row>
      <xdr:rowOff>114300</xdr:rowOff>
    </xdr:to>
    <xdr:sp>
      <xdr:nvSpPr>
        <xdr:cNvPr id="212" name="Line 589"/>
        <xdr:cNvSpPr>
          <a:spLocks/>
        </xdr:cNvSpPr>
      </xdr:nvSpPr>
      <xdr:spPr>
        <a:xfrm flipH="1" flipV="1">
          <a:off x="49377600" y="7115175"/>
          <a:ext cx="22383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37</xdr:row>
      <xdr:rowOff>114300</xdr:rowOff>
    </xdr:from>
    <xdr:to>
      <xdr:col>65</xdr:col>
      <xdr:colOff>266700</xdr:colOff>
      <xdr:row>39</xdr:row>
      <xdr:rowOff>114300</xdr:rowOff>
    </xdr:to>
    <xdr:sp>
      <xdr:nvSpPr>
        <xdr:cNvPr id="213" name="Line 593"/>
        <xdr:cNvSpPr>
          <a:spLocks/>
        </xdr:cNvSpPr>
      </xdr:nvSpPr>
      <xdr:spPr>
        <a:xfrm flipV="1">
          <a:off x="43414950" y="9172575"/>
          <a:ext cx="52197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" name="Line 6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" name="Line 6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" name="Line 6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" name="Line 6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" name="Line 6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" name="Line 6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" name="Line 6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" name="Line 6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" name="Line 6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" name="Line 6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" name="Line 6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" name="Line 6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6" name="Line 6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7" name="Line 6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8" name="Line 6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9" name="Line 6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0" name="Line 6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1" name="Line 6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2" name="Line 6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3" name="Line 6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4" name="Line 6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5" name="Line 6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6" name="Line 6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7" name="Line 6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238" name="Line 665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239" name="Line 666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240" name="Line 667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241" name="Line 668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242" name="Line 669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243" name="Line 670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244" name="Line 671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245" name="Line 672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246" name="Line 673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247" name="Line 674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248" name="Line 675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249" name="Line 676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250" name="Line 677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251" name="Line 678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252" name="Line 679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253" name="Line 680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254" name="Line 681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255" name="Line 682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256" name="Line 683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257" name="Line 684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258" name="Line 685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259" name="Line 686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260" name="Line 687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261" name="Line 688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276225</xdr:colOff>
      <xdr:row>25</xdr:row>
      <xdr:rowOff>114300</xdr:rowOff>
    </xdr:from>
    <xdr:to>
      <xdr:col>46</xdr:col>
      <xdr:colOff>0</xdr:colOff>
      <xdr:row>25</xdr:row>
      <xdr:rowOff>114300</xdr:rowOff>
    </xdr:to>
    <xdr:sp>
      <xdr:nvSpPr>
        <xdr:cNvPr id="262" name="Line 690"/>
        <xdr:cNvSpPr>
          <a:spLocks/>
        </xdr:cNvSpPr>
      </xdr:nvSpPr>
      <xdr:spPr>
        <a:xfrm flipV="1">
          <a:off x="19135725" y="6429375"/>
          <a:ext cx="14887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25</xdr:row>
      <xdr:rowOff>114300</xdr:rowOff>
    </xdr:from>
    <xdr:to>
      <xdr:col>64</xdr:col>
      <xdr:colOff>495300</xdr:colOff>
      <xdr:row>25</xdr:row>
      <xdr:rowOff>114300</xdr:rowOff>
    </xdr:to>
    <xdr:sp>
      <xdr:nvSpPr>
        <xdr:cNvPr id="263" name="Line 691"/>
        <xdr:cNvSpPr>
          <a:spLocks/>
        </xdr:cNvSpPr>
      </xdr:nvSpPr>
      <xdr:spPr>
        <a:xfrm flipV="1">
          <a:off x="34994850" y="6429375"/>
          <a:ext cx="1289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0</xdr:colOff>
      <xdr:row>25</xdr:row>
      <xdr:rowOff>0</xdr:rowOff>
    </xdr:from>
    <xdr:ext cx="971550" cy="228600"/>
    <xdr:sp>
      <xdr:nvSpPr>
        <xdr:cNvPr id="264" name="text 7166"/>
        <xdr:cNvSpPr txBox="1">
          <a:spLocks noChangeArrowheads="1"/>
        </xdr:cNvSpPr>
      </xdr:nvSpPr>
      <xdr:spPr>
        <a:xfrm>
          <a:off x="340233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21</xdr:col>
      <xdr:colOff>361950</xdr:colOff>
      <xdr:row>35</xdr:row>
      <xdr:rowOff>114300</xdr:rowOff>
    </xdr:from>
    <xdr:to>
      <xdr:col>22</xdr:col>
      <xdr:colOff>476250</xdr:colOff>
      <xdr:row>35</xdr:row>
      <xdr:rowOff>114300</xdr:rowOff>
    </xdr:to>
    <xdr:sp>
      <xdr:nvSpPr>
        <xdr:cNvPr id="265" name="Line 737"/>
        <xdr:cNvSpPr>
          <a:spLocks/>
        </xdr:cNvSpPr>
      </xdr:nvSpPr>
      <xdr:spPr>
        <a:xfrm flipH="1" flipV="1">
          <a:off x="15735300" y="87153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533400</xdr:colOff>
      <xdr:row>28</xdr:row>
      <xdr:rowOff>0</xdr:rowOff>
    </xdr:from>
    <xdr:to>
      <xdr:col>71</xdr:col>
      <xdr:colOff>76200</xdr:colOff>
      <xdr:row>29</xdr:row>
      <xdr:rowOff>0</xdr:rowOff>
    </xdr:to>
    <xdr:grpSp>
      <xdr:nvGrpSpPr>
        <xdr:cNvPr id="266" name="Group 738"/>
        <xdr:cNvGrpSpPr>
          <a:grpSpLocks/>
        </xdr:cNvGrpSpPr>
      </xdr:nvGrpSpPr>
      <xdr:grpSpPr>
        <a:xfrm>
          <a:off x="52387500" y="70008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267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Line 740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741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361950</xdr:colOff>
      <xdr:row>27</xdr:row>
      <xdr:rowOff>114300</xdr:rowOff>
    </xdr:from>
    <xdr:to>
      <xdr:col>71</xdr:col>
      <xdr:colOff>485775</xdr:colOff>
      <xdr:row>27</xdr:row>
      <xdr:rowOff>114300</xdr:rowOff>
    </xdr:to>
    <xdr:sp>
      <xdr:nvSpPr>
        <xdr:cNvPr id="270" name="Line 742"/>
        <xdr:cNvSpPr>
          <a:spLocks/>
        </xdr:cNvSpPr>
      </xdr:nvSpPr>
      <xdr:spPr>
        <a:xfrm flipH="1" flipV="1">
          <a:off x="52216050" y="68865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26</xdr:row>
      <xdr:rowOff>0</xdr:rowOff>
    </xdr:from>
    <xdr:to>
      <xdr:col>88</xdr:col>
      <xdr:colOff>0</xdr:colOff>
      <xdr:row>28</xdr:row>
      <xdr:rowOff>0</xdr:rowOff>
    </xdr:to>
    <xdr:sp>
      <xdr:nvSpPr>
        <xdr:cNvPr id="271" name="text 38"/>
        <xdr:cNvSpPr txBox="1">
          <a:spLocks noChangeArrowheads="1"/>
        </xdr:cNvSpPr>
      </xdr:nvSpPr>
      <xdr:spPr>
        <a:xfrm>
          <a:off x="63741300" y="6543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Krásná Lípa</a:t>
          </a:r>
        </a:p>
      </xdr:txBody>
    </xdr:sp>
    <xdr:clientData/>
  </xdr:twoCellAnchor>
  <xdr:twoCellAnchor>
    <xdr:from>
      <xdr:col>86</xdr:col>
      <xdr:colOff>0</xdr:colOff>
      <xdr:row>37</xdr:row>
      <xdr:rowOff>0</xdr:rowOff>
    </xdr:from>
    <xdr:to>
      <xdr:col>88</xdr:col>
      <xdr:colOff>0</xdr:colOff>
      <xdr:row>40</xdr:row>
      <xdr:rowOff>0</xdr:rowOff>
    </xdr:to>
    <xdr:sp>
      <xdr:nvSpPr>
        <xdr:cNvPr id="272" name="text 38"/>
        <xdr:cNvSpPr txBox="1">
          <a:spLocks noChangeArrowheads="1"/>
        </xdr:cNvSpPr>
      </xdr:nvSpPr>
      <xdr:spPr>
        <a:xfrm>
          <a:off x="63741300" y="9058275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Dolní Podluží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3</xdr:col>
      <xdr:colOff>0</xdr:colOff>
      <xdr:row>30</xdr:row>
      <xdr:rowOff>0</xdr:rowOff>
    </xdr:to>
    <xdr:sp>
      <xdr:nvSpPr>
        <xdr:cNvPr id="273" name="text 38"/>
        <xdr:cNvSpPr txBox="1">
          <a:spLocks noChangeArrowheads="1"/>
        </xdr:cNvSpPr>
      </xdr:nvSpPr>
      <xdr:spPr>
        <a:xfrm>
          <a:off x="514350" y="7000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Chřibská</a:t>
          </a:r>
        </a:p>
      </xdr:txBody>
    </xdr:sp>
    <xdr:clientData/>
  </xdr:twoCellAnchor>
  <xdr:twoCellAnchor>
    <xdr:from>
      <xdr:col>70</xdr:col>
      <xdr:colOff>342900</xdr:colOff>
      <xdr:row>29</xdr:row>
      <xdr:rowOff>219075</xdr:rowOff>
    </xdr:from>
    <xdr:to>
      <xdr:col>70</xdr:col>
      <xdr:colOff>647700</xdr:colOff>
      <xdr:row>31</xdr:row>
      <xdr:rowOff>114300</xdr:rowOff>
    </xdr:to>
    <xdr:grpSp>
      <xdr:nvGrpSpPr>
        <xdr:cNvPr id="274" name="Group 788"/>
        <xdr:cNvGrpSpPr>
          <a:grpSpLocks noChangeAspect="1"/>
        </xdr:cNvGrpSpPr>
      </xdr:nvGrpSpPr>
      <xdr:grpSpPr>
        <a:xfrm>
          <a:off x="521970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5" name="Line 7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7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23</xdr:row>
      <xdr:rowOff>219075</xdr:rowOff>
    </xdr:from>
    <xdr:to>
      <xdr:col>64</xdr:col>
      <xdr:colOff>647700</xdr:colOff>
      <xdr:row>25</xdr:row>
      <xdr:rowOff>114300</xdr:rowOff>
    </xdr:to>
    <xdr:grpSp>
      <xdr:nvGrpSpPr>
        <xdr:cNvPr id="277" name="Group 791"/>
        <xdr:cNvGrpSpPr>
          <a:grpSpLocks noChangeAspect="1"/>
        </xdr:cNvGrpSpPr>
      </xdr:nvGrpSpPr>
      <xdr:grpSpPr>
        <a:xfrm>
          <a:off x="477393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8" name="Line 7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7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39</xdr:row>
      <xdr:rowOff>114300</xdr:rowOff>
    </xdr:from>
    <xdr:to>
      <xdr:col>58</xdr:col>
      <xdr:colOff>628650</xdr:colOff>
      <xdr:row>41</xdr:row>
      <xdr:rowOff>28575</xdr:rowOff>
    </xdr:to>
    <xdr:grpSp>
      <xdr:nvGrpSpPr>
        <xdr:cNvPr id="280" name="Group 794"/>
        <xdr:cNvGrpSpPr>
          <a:grpSpLocks noChangeAspect="1"/>
        </xdr:cNvGrpSpPr>
      </xdr:nvGrpSpPr>
      <xdr:grpSpPr>
        <a:xfrm>
          <a:off x="43262550" y="9629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1" name="Line 7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7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283" name="text 6"/>
        <xdr:cNvSpPr txBox="1">
          <a:spLocks noChangeArrowheads="1"/>
        </xdr:cNvSpPr>
      </xdr:nvSpPr>
      <xdr:spPr>
        <a:xfrm>
          <a:off x="52825650" y="104298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284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70</xdr:col>
      <xdr:colOff>495300</xdr:colOff>
      <xdr:row>31</xdr:row>
      <xdr:rowOff>114300</xdr:rowOff>
    </xdr:from>
    <xdr:to>
      <xdr:col>75</xdr:col>
      <xdr:colOff>247650</xdr:colOff>
      <xdr:row>34</xdr:row>
      <xdr:rowOff>114300</xdr:rowOff>
    </xdr:to>
    <xdr:sp>
      <xdr:nvSpPr>
        <xdr:cNvPr id="285" name="Line 800"/>
        <xdr:cNvSpPr>
          <a:spLocks/>
        </xdr:cNvSpPr>
      </xdr:nvSpPr>
      <xdr:spPr>
        <a:xfrm flipH="1" flipV="1">
          <a:off x="52349400" y="7800975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733425</xdr:colOff>
      <xdr:row>34</xdr:row>
      <xdr:rowOff>161925</xdr:rowOff>
    </xdr:from>
    <xdr:to>
      <xdr:col>77</xdr:col>
      <xdr:colOff>457200</xdr:colOff>
      <xdr:row>35</xdr:row>
      <xdr:rowOff>9525</xdr:rowOff>
    </xdr:to>
    <xdr:sp>
      <xdr:nvSpPr>
        <xdr:cNvPr id="286" name="Line 801"/>
        <xdr:cNvSpPr>
          <a:spLocks/>
        </xdr:cNvSpPr>
      </xdr:nvSpPr>
      <xdr:spPr>
        <a:xfrm flipH="1" flipV="1">
          <a:off x="57045225" y="8534400"/>
          <a:ext cx="695325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504825</xdr:colOff>
      <xdr:row>34</xdr:row>
      <xdr:rowOff>114300</xdr:rowOff>
    </xdr:from>
    <xdr:to>
      <xdr:col>76</xdr:col>
      <xdr:colOff>733425</xdr:colOff>
      <xdr:row>34</xdr:row>
      <xdr:rowOff>161925</xdr:rowOff>
    </xdr:to>
    <xdr:sp>
      <xdr:nvSpPr>
        <xdr:cNvPr id="287" name="Line 802"/>
        <xdr:cNvSpPr>
          <a:spLocks/>
        </xdr:cNvSpPr>
      </xdr:nvSpPr>
      <xdr:spPr>
        <a:xfrm flipH="1" flipV="1">
          <a:off x="56302275" y="8486775"/>
          <a:ext cx="742950" cy="476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457200</xdr:colOff>
      <xdr:row>35</xdr:row>
      <xdr:rowOff>9525</xdr:rowOff>
    </xdr:from>
    <xdr:to>
      <xdr:col>78</xdr:col>
      <xdr:colOff>590550</xdr:colOff>
      <xdr:row>35</xdr:row>
      <xdr:rowOff>123825</xdr:rowOff>
    </xdr:to>
    <xdr:sp>
      <xdr:nvSpPr>
        <xdr:cNvPr id="288" name="Line 803"/>
        <xdr:cNvSpPr>
          <a:spLocks/>
        </xdr:cNvSpPr>
      </xdr:nvSpPr>
      <xdr:spPr>
        <a:xfrm flipH="1" flipV="1">
          <a:off x="57740550" y="8610600"/>
          <a:ext cx="64770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809625</xdr:colOff>
      <xdr:row>21</xdr:row>
      <xdr:rowOff>0</xdr:rowOff>
    </xdr:from>
    <xdr:to>
      <xdr:col>58</xdr:col>
      <xdr:colOff>847725</xdr:colOff>
      <xdr:row>22</xdr:row>
      <xdr:rowOff>0</xdr:rowOff>
    </xdr:to>
    <xdr:grpSp>
      <xdr:nvGrpSpPr>
        <xdr:cNvPr id="289" name="Group 804"/>
        <xdr:cNvGrpSpPr>
          <a:grpSpLocks/>
        </xdr:cNvGrpSpPr>
      </xdr:nvGrpSpPr>
      <xdr:grpSpPr>
        <a:xfrm>
          <a:off x="43748325" y="5400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90" name="Rectangle 80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80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80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809625</xdr:colOff>
      <xdr:row>23</xdr:row>
      <xdr:rowOff>114300</xdr:rowOff>
    </xdr:from>
    <xdr:to>
      <xdr:col>60</xdr:col>
      <xdr:colOff>847725</xdr:colOff>
      <xdr:row>24</xdr:row>
      <xdr:rowOff>114300</xdr:rowOff>
    </xdr:to>
    <xdr:grpSp>
      <xdr:nvGrpSpPr>
        <xdr:cNvPr id="293" name="Group 808"/>
        <xdr:cNvGrpSpPr>
          <a:grpSpLocks/>
        </xdr:cNvGrpSpPr>
      </xdr:nvGrpSpPr>
      <xdr:grpSpPr>
        <a:xfrm>
          <a:off x="45234225" y="59721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94" name="Rectangle 80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81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81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79</xdr:col>
      <xdr:colOff>0</xdr:colOff>
      <xdr:row>33</xdr:row>
      <xdr:rowOff>0</xdr:rowOff>
    </xdr:from>
    <xdr:ext cx="971550" cy="457200"/>
    <xdr:sp>
      <xdr:nvSpPr>
        <xdr:cNvPr id="297" name="text 774"/>
        <xdr:cNvSpPr txBox="1">
          <a:spLocks noChangeArrowheads="1"/>
        </xdr:cNvSpPr>
      </xdr:nvSpPr>
      <xdr:spPr>
        <a:xfrm>
          <a:off x="58769250" y="8143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0,180</a:t>
          </a:r>
        </a:p>
      </xdr:txBody>
    </xdr:sp>
    <xdr:clientData/>
  </xdr:oneCellAnchor>
  <xdr:twoCellAnchor>
    <xdr:from>
      <xdr:col>79</xdr:col>
      <xdr:colOff>19050</xdr:colOff>
      <xdr:row>35</xdr:row>
      <xdr:rowOff>19050</xdr:rowOff>
    </xdr:from>
    <xdr:to>
      <xdr:col>79</xdr:col>
      <xdr:colOff>495300</xdr:colOff>
      <xdr:row>37</xdr:row>
      <xdr:rowOff>209550</xdr:rowOff>
    </xdr:to>
    <xdr:sp>
      <xdr:nvSpPr>
        <xdr:cNvPr id="298" name="Line 828"/>
        <xdr:cNvSpPr>
          <a:spLocks/>
        </xdr:cNvSpPr>
      </xdr:nvSpPr>
      <xdr:spPr>
        <a:xfrm flipH="1">
          <a:off x="58788300" y="8620125"/>
          <a:ext cx="466725" cy="6477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581025</xdr:colOff>
      <xdr:row>35</xdr:row>
      <xdr:rowOff>123825</xdr:rowOff>
    </xdr:from>
    <xdr:to>
      <xdr:col>84</xdr:col>
      <xdr:colOff>247650</xdr:colOff>
      <xdr:row>40</xdr:row>
      <xdr:rowOff>114300</xdr:rowOff>
    </xdr:to>
    <xdr:sp>
      <xdr:nvSpPr>
        <xdr:cNvPr id="299" name="Line 831"/>
        <xdr:cNvSpPr>
          <a:spLocks/>
        </xdr:cNvSpPr>
      </xdr:nvSpPr>
      <xdr:spPr>
        <a:xfrm>
          <a:off x="58378725" y="8724900"/>
          <a:ext cx="4124325" cy="11334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85725</xdr:colOff>
      <xdr:row>37</xdr:row>
      <xdr:rowOff>180975</xdr:rowOff>
    </xdr:from>
    <xdr:to>
      <xdr:col>52</xdr:col>
      <xdr:colOff>123825</xdr:colOff>
      <xdr:row>38</xdr:row>
      <xdr:rowOff>180975</xdr:rowOff>
    </xdr:to>
    <xdr:grpSp>
      <xdr:nvGrpSpPr>
        <xdr:cNvPr id="300" name="Group 832"/>
        <xdr:cNvGrpSpPr>
          <a:grpSpLocks/>
        </xdr:cNvGrpSpPr>
      </xdr:nvGrpSpPr>
      <xdr:grpSpPr>
        <a:xfrm>
          <a:off x="38566725" y="92392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01" name="Rectangle 83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83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83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904875</xdr:colOff>
      <xdr:row>23</xdr:row>
      <xdr:rowOff>114300</xdr:rowOff>
    </xdr:from>
    <xdr:to>
      <xdr:col>23</xdr:col>
      <xdr:colOff>428625</xdr:colOff>
      <xdr:row>25</xdr:row>
      <xdr:rowOff>114300</xdr:rowOff>
    </xdr:to>
    <xdr:sp>
      <xdr:nvSpPr>
        <xdr:cNvPr id="304" name="Line 855"/>
        <xdr:cNvSpPr>
          <a:spLocks/>
        </xdr:cNvSpPr>
      </xdr:nvSpPr>
      <xdr:spPr>
        <a:xfrm flipV="1">
          <a:off x="15306675" y="5972175"/>
          <a:ext cx="19812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428625</xdr:colOff>
      <xdr:row>23</xdr:row>
      <xdr:rowOff>0</xdr:rowOff>
    </xdr:from>
    <xdr:to>
      <xdr:col>24</xdr:col>
      <xdr:colOff>695325</xdr:colOff>
      <xdr:row>23</xdr:row>
      <xdr:rowOff>114300</xdr:rowOff>
    </xdr:to>
    <xdr:sp>
      <xdr:nvSpPr>
        <xdr:cNvPr id="305" name="Line 856"/>
        <xdr:cNvSpPr>
          <a:spLocks/>
        </xdr:cNvSpPr>
      </xdr:nvSpPr>
      <xdr:spPr>
        <a:xfrm flipH="1">
          <a:off x="17287875" y="5857875"/>
          <a:ext cx="7810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685800</xdr:colOff>
      <xdr:row>22</xdr:row>
      <xdr:rowOff>152400</xdr:rowOff>
    </xdr:from>
    <xdr:to>
      <xdr:col>25</xdr:col>
      <xdr:colOff>457200</xdr:colOff>
      <xdr:row>23</xdr:row>
      <xdr:rowOff>0</xdr:rowOff>
    </xdr:to>
    <xdr:sp>
      <xdr:nvSpPr>
        <xdr:cNvPr id="306" name="Line 857"/>
        <xdr:cNvSpPr>
          <a:spLocks/>
        </xdr:cNvSpPr>
      </xdr:nvSpPr>
      <xdr:spPr>
        <a:xfrm flipV="1">
          <a:off x="1805940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457200</xdr:colOff>
      <xdr:row>22</xdr:row>
      <xdr:rowOff>114300</xdr:rowOff>
    </xdr:from>
    <xdr:to>
      <xdr:col>26</xdr:col>
      <xdr:colOff>685800</xdr:colOff>
      <xdr:row>22</xdr:row>
      <xdr:rowOff>152400</xdr:rowOff>
    </xdr:to>
    <xdr:sp>
      <xdr:nvSpPr>
        <xdr:cNvPr id="307" name="Line 858"/>
        <xdr:cNvSpPr>
          <a:spLocks/>
        </xdr:cNvSpPr>
      </xdr:nvSpPr>
      <xdr:spPr>
        <a:xfrm flipV="1">
          <a:off x="1880235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276225</xdr:colOff>
      <xdr:row>20</xdr:row>
      <xdr:rowOff>114300</xdr:rowOff>
    </xdr:from>
    <xdr:to>
      <xdr:col>31</xdr:col>
      <xdr:colOff>238125</xdr:colOff>
      <xdr:row>22</xdr:row>
      <xdr:rowOff>114300</xdr:rowOff>
    </xdr:to>
    <xdr:sp>
      <xdr:nvSpPr>
        <xdr:cNvPr id="308" name="Line 859"/>
        <xdr:cNvSpPr>
          <a:spLocks/>
        </xdr:cNvSpPr>
      </xdr:nvSpPr>
      <xdr:spPr>
        <a:xfrm flipV="1">
          <a:off x="21593175" y="5286375"/>
          <a:ext cx="1447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581025</xdr:colOff>
      <xdr:row>35</xdr:row>
      <xdr:rowOff>114300</xdr:rowOff>
    </xdr:from>
    <xdr:to>
      <xdr:col>28</xdr:col>
      <xdr:colOff>619125</xdr:colOff>
      <xdr:row>36</xdr:row>
      <xdr:rowOff>114300</xdr:rowOff>
    </xdr:to>
    <xdr:grpSp>
      <xdr:nvGrpSpPr>
        <xdr:cNvPr id="309" name="Group 860"/>
        <xdr:cNvGrpSpPr>
          <a:grpSpLocks/>
        </xdr:cNvGrpSpPr>
      </xdr:nvGrpSpPr>
      <xdr:grpSpPr>
        <a:xfrm>
          <a:off x="20926425" y="87153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10" name="Rectangle 86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86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86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514350</xdr:colOff>
      <xdr:row>37</xdr:row>
      <xdr:rowOff>180975</xdr:rowOff>
    </xdr:from>
    <xdr:to>
      <xdr:col>30</xdr:col>
      <xdr:colOff>552450</xdr:colOff>
      <xdr:row>38</xdr:row>
      <xdr:rowOff>180975</xdr:rowOff>
    </xdr:to>
    <xdr:grpSp>
      <xdr:nvGrpSpPr>
        <xdr:cNvPr id="313" name="Group 864"/>
        <xdr:cNvGrpSpPr>
          <a:grpSpLocks/>
        </xdr:cNvGrpSpPr>
      </xdr:nvGrpSpPr>
      <xdr:grpSpPr>
        <a:xfrm>
          <a:off x="22345650" y="92392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14" name="Rectangle 86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86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86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447675</xdr:colOff>
      <xdr:row>21</xdr:row>
      <xdr:rowOff>0</xdr:rowOff>
    </xdr:from>
    <xdr:to>
      <xdr:col>32</xdr:col>
      <xdr:colOff>476250</xdr:colOff>
      <xdr:row>22</xdr:row>
      <xdr:rowOff>0</xdr:rowOff>
    </xdr:to>
    <xdr:grpSp>
      <xdr:nvGrpSpPr>
        <xdr:cNvPr id="317" name="Group 868"/>
        <xdr:cNvGrpSpPr>
          <a:grpSpLocks/>
        </xdr:cNvGrpSpPr>
      </xdr:nvGrpSpPr>
      <xdr:grpSpPr>
        <a:xfrm>
          <a:off x="23764875" y="54006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18" name="Rectangle 86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87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87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866775</xdr:colOff>
      <xdr:row>19</xdr:row>
      <xdr:rowOff>9525</xdr:rowOff>
    </xdr:from>
    <xdr:to>
      <xdr:col>34</xdr:col>
      <xdr:colOff>895350</xdr:colOff>
      <xdr:row>20</xdr:row>
      <xdr:rowOff>9525</xdr:rowOff>
    </xdr:to>
    <xdr:grpSp>
      <xdr:nvGrpSpPr>
        <xdr:cNvPr id="321" name="Group 872"/>
        <xdr:cNvGrpSpPr>
          <a:grpSpLocks/>
        </xdr:cNvGrpSpPr>
      </xdr:nvGrpSpPr>
      <xdr:grpSpPr>
        <a:xfrm>
          <a:off x="25669875" y="49530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22" name="Rectangle 87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87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87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5" name="Line 8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6" name="Line 8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7" name="Line 8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8" name="Line 8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9" name="Line 8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0" name="Line 8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1" name="Line 8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2" name="Line 8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3" name="Line 8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4" name="Line 8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5" name="Line 8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6" name="Line 8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7" name="Line 8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8" name="Line 8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9" name="Line 8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0" name="Line 8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1" name="Line 8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2" name="Line 8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3" name="Line 8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4" name="Line 8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5" name="Line 8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6" name="Line 8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7" name="Line 8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8" name="Line 9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49" name="Line 901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50" name="Line 902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51" name="Line 903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52" name="Line 904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53" name="Line 905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54" name="Line 906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55" name="Line 907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56" name="Line 908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57" name="Line 909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58" name="Line 910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59" name="Line 911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60" name="Line 912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61" name="Line 913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62" name="Line 914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63" name="Line 915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64" name="Line 916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65" name="Line 917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66" name="Line 918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67" name="Line 919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68" name="Line 920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69" name="Line 921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70" name="Line 922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71" name="Line 923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72" name="Line 924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73" name="Line 925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74" name="Line 926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75" name="Line 927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76" name="Line 928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77" name="Line 929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78" name="Line 930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79" name="Line 931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80" name="Line 932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81" name="Line 933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82" name="Line 934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83" name="Line 935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84" name="Line 936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85" name="Line 937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86" name="Line 938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87" name="Line 939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88" name="Line 940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89" name="Line 941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90" name="Line 942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91" name="Line 943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92" name="Line 944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93" name="Line 945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94" name="Line 946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95" name="Line 947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96" name="Line 948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97" name="Line 949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98" name="Line 950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99" name="Line 951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00" name="Line 952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01" name="Line 953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02" name="Line 954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03" name="Line 955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04" name="Line 956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05" name="Line 957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06" name="Line 958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07" name="Line 959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08" name="Line 960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09" name="Line 961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10" name="Line 962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11" name="Line 963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12" name="Line 964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13" name="Line 965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14" name="Line 966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15" name="Line 967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16" name="Line 968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17" name="Line 969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18" name="Line 970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19" name="Line 971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20" name="Line 972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21" name="Line 973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22" name="Line 974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23" name="Line 975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24" name="Line 976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25" name="Line 977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26" name="Line 978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27" name="Line 979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28" name="Line 980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29" name="Line 981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30" name="Line 982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31" name="Line 983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32" name="Line 984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33" name="Line 985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34" name="Line 986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35" name="Line 987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36" name="Line 988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37" name="Line 989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38" name="Line 990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39" name="Line 991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40" name="Line 992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41" name="Line 993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42" name="Line 994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43" name="Line 995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44" name="Line 996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35</xdr:row>
      <xdr:rowOff>0</xdr:rowOff>
    </xdr:to>
    <xdr:grpSp>
      <xdr:nvGrpSpPr>
        <xdr:cNvPr id="445" name="Group 997"/>
        <xdr:cNvGrpSpPr>
          <a:grpSpLocks/>
        </xdr:cNvGrpSpPr>
      </xdr:nvGrpSpPr>
      <xdr:grpSpPr>
        <a:xfrm>
          <a:off x="15373350" y="83724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446" name="Polygon 998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Line 999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1000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42</xdr:row>
      <xdr:rowOff>0</xdr:rowOff>
    </xdr:from>
    <xdr:to>
      <xdr:col>29</xdr:col>
      <xdr:colOff>0</xdr:colOff>
      <xdr:row>44</xdr:row>
      <xdr:rowOff>0</xdr:rowOff>
    </xdr:to>
    <xdr:sp>
      <xdr:nvSpPr>
        <xdr:cNvPr id="449" name="text 6"/>
        <xdr:cNvSpPr txBox="1">
          <a:spLocks noChangeArrowheads="1"/>
        </xdr:cNvSpPr>
      </xdr:nvSpPr>
      <xdr:spPr>
        <a:xfrm>
          <a:off x="13887450" y="10201275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23</xdr:col>
      <xdr:colOff>514350</xdr:colOff>
      <xdr:row>47</xdr:row>
      <xdr:rowOff>19050</xdr:rowOff>
    </xdr:from>
    <xdr:to>
      <xdr:col>24</xdr:col>
      <xdr:colOff>504825</xdr:colOff>
      <xdr:row>47</xdr:row>
      <xdr:rowOff>19050</xdr:rowOff>
    </xdr:to>
    <xdr:sp>
      <xdr:nvSpPr>
        <xdr:cNvPr id="450" name="Line 1002"/>
        <xdr:cNvSpPr>
          <a:spLocks/>
        </xdr:cNvSpPr>
      </xdr:nvSpPr>
      <xdr:spPr>
        <a:xfrm flipH="1">
          <a:off x="17373600" y="1140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47</xdr:row>
      <xdr:rowOff>9525</xdr:rowOff>
    </xdr:from>
    <xdr:to>
      <xdr:col>25</xdr:col>
      <xdr:colOff>9525</xdr:colOff>
      <xdr:row>47</xdr:row>
      <xdr:rowOff>9525</xdr:rowOff>
    </xdr:to>
    <xdr:sp>
      <xdr:nvSpPr>
        <xdr:cNvPr id="451" name="Line 1003"/>
        <xdr:cNvSpPr>
          <a:spLocks/>
        </xdr:cNvSpPr>
      </xdr:nvSpPr>
      <xdr:spPr>
        <a:xfrm flipH="1">
          <a:off x="17373600" y="11391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45</xdr:row>
      <xdr:rowOff>19050</xdr:rowOff>
    </xdr:from>
    <xdr:to>
      <xdr:col>24</xdr:col>
      <xdr:colOff>504825</xdr:colOff>
      <xdr:row>45</xdr:row>
      <xdr:rowOff>19050</xdr:rowOff>
    </xdr:to>
    <xdr:sp>
      <xdr:nvSpPr>
        <xdr:cNvPr id="452" name="Line 1004"/>
        <xdr:cNvSpPr>
          <a:spLocks/>
        </xdr:cNvSpPr>
      </xdr:nvSpPr>
      <xdr:spPr>
        <a:xfrm flipH="1">
          <a:off x="17373600" y="1090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45</xdr:row>
      <xdr:rowOff>9525</xdr:rowOff>
    </xdr:from>
    <xdr:to>
      <xdr:col>25</xdr:col>
      <xdr:colOff>9525</xdr:colOff>
      <xdr:row>45</xdr:row>
      <xdr:rowOff>9525</xdr:rowOff>
    </xdr:to>
    <xdr:sp>
      <xdr:nvSpPr>
        <xdr:cNvPr id="453" name="Line 1005"/>
        <xdr:cNvSpPr>
          <a:spLocks/>
        </xdr:cNvSpPr>
      </xdr:nvSpPr>
      <xdr:spPr>
        <a:xfrm flipH="1">
          <a:off x="17373600" y="10896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41</xdr:row>
      <xdr:rowOff>0</xdr:rowOff>
    </xdr:from>
    <xdr:to>
      <xdr:col>70</xdr:col>
      <xdr:colOff>0</xdr:colOff>
      <xdr:row>43</xdr:row>
      <xdr:rowOff>0</xdr:rowOff>
    </xdr:to>
    <xdr:sp>
      <xdr:nvSpPr>
        <xdr:cNvPr id="454" name="text 6"/>
        <xdr:cNvSpPr txBox="1">
          <a:spLocks noChangeArrowheads="1"/>
        </xdr:cNvSpPr>
      </xdr:nvSpPr>
      <xdr:spPr>
        <a:xfrm>
          <a:off x="45396150" y="99726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47</xdr:row>
      <xdr:rowOff>19050</xdr:rowOff>
    </xdr:from>
    <xdr:to>
      <xdr:col>66</xdr:col>
      <xdr:colOff>504825</xdr:colOff>
      <xdr:row>47</xdr:row>
      <xdr:rowOff>19050</xdr:rowOff>
    </xdr:to>
    <xdr:sp>
      <xdr:nvSpPr>
        <xdr:cNvPr id="455" name="Line 1022"/>
        <xdr:cNvSpPr>
          <a:spLocks/>
        </xdr:cNvSpPr>
      </xdr:nvSpPr>
      <xdr:spPr>
        <a:xfrm flipH="1">
          <a:off x="48882300" y="1140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47</xdr:row>
      <xdr:rowOff>9525</xdr:rowOff>
    </xdr:from>
    <xdr:to>
      <xdr:col>67</xdr:col>
      <xdr:colOff>9525</xdr:colOff>
      <xdr:row>47</xdr:row>
      <xdr:rowOff>9525</xdr:rowOff>
    </xdr:to>
    <xdr:sp>
      <xdr:nvSpPr>
        <xdr:cNvPr id="456" name="Line 1023"/>
        <xdr:cNvSpPr>
          <a:spLocks/>
        </xdr:cNvSpPr>
      </xdr:nvSpPr>
      <xdr:spPr>
        <a:xfrm flipH="1">
          <a:off x="48882300" y="11391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457" name="Line 0"/>
        <xdr:cNvSpPr>
          <a:spLocks/>
        </xdr:cNvSpPr>
      </xdr:nvSpPr>
      <xdr:spPr>
        <a:xfrm flipH="1">
          <a:off x="48882300" y="1090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45</xdr:row>
      <xdr:rowOff>9525</xdr:rowOff>
    </xdr:from>
    <xdr:to>
      <xdr:col>67</xdr:col>
      <xdr:colOff>9525</xdr:colOff>
      <xdr:row>45</xdr:row>
      <xdr:rowOff>9525</xdr:rowOff>
    </xdr:to>
    <xdr:sp>
      <xdr:nvSpPr>
        <xdr:cNvPr id="458" name="Line 1"/>
        <xdr:cNvSpPr>
          <a:spLocks/>
        </xdr:cNvSpPr>
      </xdr:nvSpPr>
      <xdr:spPr>
        <a:xfrm flipH="1">
          <a:off x="48882300" y="10896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48</xdr:row>
      <xdr:rowOff>19050</xdr:rowOff>
    </xdr:from>
    <xdr:to>
      <xdr:col>66</xdr:col>
      <xdr:colOff>504825</xdr:colOff>
      <xdr:row>48</xdr:row>
      <xdr:rowOff>19050</xdr:rowOff>
    </xdr:to>
    <xdr:sp>
      <xdr:nvSpPr>
        <xdr:cNvPr id="459" name="Line 2"/>
        <xdr:cNvSpPr>
          <a:spLocks/>
        </xdr:cNvSpPr>
      </xdr:nvSpPr>
      <xdr:spPr>
        <a:xfrm flipH="1">
          <a:off x="48882300" y="1166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48</xdr:row>
      <xdr:rowOff>9525</xdr:rowOff>
    </xdr:from>
    <xdr:to>
      <xdr:col>67</xdr:col>
      <xdr:colOff>9525</xdr:colOff>
      <xdr:row>48</xdr:row>
      <xdr:rowOff>9525</xdr:rowOff>
    </xdr:to>
    <xdr:sp>
      <xdr:nvSpPr>
        <xdr:cNvPr id="460" name="Line 3"/>
        <xdr:cNvSpPr>
          <a:spLocks/>
        </xdr:cNvSpPr>
      </xdr:nvSpPr>
      <xdr:spPr>
        <a:xfrm flipH="1">
          <a:off x="48882300" y="11658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46</xdr:row>
      <xdr:rowOff>19050</xdr:rowOff>
    </xdr:from>
    <xdr:to>
      <xdr:col>66</xdr:col>
      <xdr:colOff>504825</xdr:colOff>
      <xdr:row>46</xdr:row>
      <xdr:rowOff>19050</xdr:rowOff>
    </xdr:to>
    <xdr:sp>
      <xdr:nvSpPr>
        <xdr:cNvPr id="461" name="Line 4"/>
        <xdr:cNvSpPr>
          <a:spLocks/>
        </xdr:cNvSpPr>
      </xdr:nvSpPr>
      <xdr:spPr>
        <a:xfrm flipH="1">
          <a:off x="48882300" y="11134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46</xdr:row>
      <xdr:rowOff>9525</xdr:rowOff>
    </xdr:from>
    <xdr:to>
      <xdr:col>67</xdr:col>
      <xdr:colOff>9525</xdr:colOff>
      <xdr:row>46</xdr:row>
      <xdr:rowOff>9525</xdr:rowOff>
    </xdr:to>
    <xdr:sp>
      <xdr:nvSpPr>
        <xdr:cNvPr id="462" name="Line 5"/>
        <xdr:cNvSpPr>
          <a:spLocks/>
        </xdr:cNvSpPr>
      </xdr:nvSpPr>
      <xdr:spPr>
        <a:xfrm flipH="1">
          <a:off x="48882300" y="11125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44</xdr:row>
      <xdr:rowOff>19050</xdr:rowOff>
    </xdr:from>
    <xdr:to>
      <xdr:col>66</xdr:col>
      <xdr:colOff>504825</xdr:colOff>
      <xdr:row>44</xdr:row>
      <xdr:rowOff>19050</xdr:rowOff>
    </xdr:to>
    <xdr:sp>
      <xdr:nvSpPr>
        <xdr:cNvPr id="463" name="Line 6"/>
        <xdr:cNvSpPr>
          <a:spLocks/>
        </xdr:cNvSpPr>
      </xdr:nvSpPr>
      <xdr:spPr>
        <a:xfrm flipH="1">
          <a:off x="48882300" y="1067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44</xdr:row>
      <xdr:rowOff>9525</xdr:rowOff>
    </xdr:from>
    <xdr:to>
      <xdr:col>67</xdr:col>
      <xdr:colOff>9525</xdr:colOff>
      <xdr:row>44</xdr:row>
      <xdr:rowOff>9525</xdr:rowOff>
    </xdr:to>
    <xdr:sp>
      <xdr:nvSpPr>
        <xdr:cNvPr id="464" name="Line 7"/>
        <xdr:cNvSpPr>
          <a:spLocks/>
        </xdr:cNvSpPr>
      </xdr:nvSpPr>
      <xdr:spPr>
        <a:xfrm flipH="1">
          <a:off x="48882300" y="10668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47</xdr:row>
      <xdr:rowOff>19050</xdr:rowOff>
    </xdr:from>
    <xdr:to>
      <xdr:col>66</xdr:col>
      <xdr:colOff>504825</xdr:colOff>
      <xdr:row>47</xdr:row>
      <xdr:rowOff>19050</xdr:rowOff>
    </xdr:to>
    <xdr:sp>
      <xdr:nvSpPr>
        <xdr:cNvPr id="465" name="Line 8"/>
        <xdr:cNvSpPr>
          <a:spLocks/>
        </xdr:cNvSpPr>
      </xdr:nvSpPr>
      <xdr:spPr>
        <a:xfrm flipH="1">
          <a:off x="48882300" y="1140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47</xdr:row>
      <xdr:rowOff>9525</xdr:rowOff>
    </xdr:from>
    <xdr:to>
      <xdr:col>67</xdr:col>
      <xdr:colOff>9525</xdr:colOff>
      <xdr:row>47</xdr:row>
      <xdr:rowOff>9525</xdr:rowOff>
    </xdr:to>
    <xdr:sp>
      <xdr:nvSpPr>
        <xdr:cNvPr id="466" name="Line 9"/>
        <xdr:cNvSpPr>
          <a:spLocks/>
        </xdr:cNvSpPr>
      </xdr:nvSpPr>
      <xdr:spPr>
        <a:xfrm flipH="1">
          <a:off x="48882300" y="11391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19050</xdr:rowOff>
    </xdr:from>
    <xdr:to>
      <xdr:col>66</xdr:col>
      <xdr:colOff>504825</xdr:colOff>
      <xdr:row>51</xdr:row>
      <xdr:rowOff>19050</xdr:rowOff>
    </xdr:to>
    <xdr:sp>
      <xdr:nvSpPr>
        <xdr:cNvPr id="467" name="Line 10"/>
        <xdr:cNvSpPr>
          <a:spLocks/>
        </xdr:cNvSpPr>
      </xdr:nvSpPr>
      <xdr:spPr>
        <a:xfrm flipH="1">
          <a:off x="48882300" y="1246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9525</xdr:rowOff>
    </xdr:from>
    <xdr:to>
      <xdr:col>67</xdr:col>
      <xdr:colOff>9525</xdr:colOff>
      <xdr:row>51</xdr:row>
      <xdr:rowOff>9525</xdr:rowOff>
    </xdr:to>
    <xdr:sp>
      <xdr:nvSpPr>
        <xdr:cNvPr id="468" name="Line 11"/>
        <xdr:cNvSpPr>
          <a:spLocks/>
        </xdr:cNvSpPr>
      </xdr:nvSpPr>
      <xdr:spPr>
        <a:xfrm flipH="1">
          <a:off x="48882300" y="124587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469" name="Line 12"/>
        <xdr:cNvSpPr>
          <a:spLocks/>
        </xdr:cNvSpPr>
      </xdr:nvSpPr>
      <xdr:spPr>
        <a:xfrm flipH="1">
          <a:off x="65227200" y="1166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470" name="Line 13"/>
        <xdr:cNvSpPr>
          <a:spLocks/>
        </xdr:cNvSpPr>
      </xdr:nvSpPr>
      <xdr:spPr>
        <a:xfrm flipH="1">
          <a:off x="65227200" y="1166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628650</xdr:colOff>
      <xdr:row>34</xdr:row>
      <xdr:rowOff>114300</xdr:rowOff>
    </xdr:from>
    <xdr:to>
      <xdr:col>46</xdr:col>
      <xdr:colOff>0</xdr:colOff>
      <xdr:row>34</xdr:row>
      <xdr:rowOff>114300</xdr:rowOff>
    </xdr:to>
    <xdr:sp>
      <xdr:nvSpPr>
        <xdr:cNvPr id="471" name="Line 14"/>
        <xdr:cNvSpPr>
          <a:spLocks/>
        </xdr:cNvSpPr>
      </xdr:nvSpPr>
      <xdr:spPr>
        <a:xfrm flipV="1">
          <a:off x="20974050" y="8486775"/>
          <a:ext cx="130492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34</xdr:row>
      <xdr:rowOff>114300</xdr:rowOff>
    </xdr:from>
    <xdr:to>
      <xdr:col>76</xdr:col>
      <xdr:colOff>0</xdr:colOff>
      <xdr:row>34</xdr:row>
      <xdr:rowOff>114300</xdr:rowOff>
    </xdr:to>
    <xdr:sp>
      <xdr:nvSpPr>
        <xdr:cNvPr id="472" name="Line 15"/>
        <xdr:cNvSpPr>
          <a:spLocks/>
        </xdr:cNvSpPr>
      </xdr:nvSpPr>
      <xdr:spPr>
        <a:xfrm flipV="1">
          <a:off x="34994850" y="8486775"/>
          <a:ext cx="21316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34</xdr:row>
      <xdr:rowOff>0</xdr:rowOff>
    </xdr:from>
    <xdr:to>
      <xdr:col>47</xdr:col>
      <xdr:colOff>0</xdr:colOff>
      <xdr:row>35</xdr:row>
      <xdr:rowOff>0</xdr:rowOff>
    </xdr:to>
    <xdr:sp>
      <xdr:nvSpPr>
        <xdr:cNvPr id="473" name="text 7166"/>
        <xdr:cNvSpPr txBox="1">
          <a:spLocks noChangeArrowheads="1"/>
        </xdr:cNvSpPr>
      </xdr:nvSpPr>
      <xdr:spPr>
        <a:xfrm>
          <a:off x="34023300" y="8372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24</xdr:col>
      <xdr:colOff>495300</xdr:colOff>
      <xdr:row>34</xdr:row>
      <xdr:rowOff>114300</xdr:rowOff>
    </xdr:from>
    <xdr:to>
      <xdr:col>28</xdr:col>
      <xdr:colOff>657225</xdr:colOff>
      <xdr:row>34</xdr:row>
      <xdr:rowOff>114300</xdr:rowOff>
    </xdr:to>
    <xdr:sp>
      <xdr:nvSpPr>
        <xdr:cNvPr id="474" name="Line 17"/>
        <xdr:cNvSpPr>
          <a:spLocks/>
        </xdr:cNvSpPr>
      </xdr:nvSpPr>
      <xdr:spPr>
        <a:xfrm flipV="1">
          <a:off x="17868900" y="8486775"/>
          <a:ext cx="3133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276225</xdr:colOff>
      <xdr:row>37</xdr:row>
      <xdr:rowOff>114300</xdr:rowOff>
    </xdr:from>
    <xdr:to>
      <xdr:col>46</xdr:col>
      <xdr:colOff>0</xdr:colOff>
      <xdr:row>37</xdr:row>
      <xdr:rowOff>114300</xdr:rowOff>
    </xdr:to>
    <xdr:sp>
      <xdr:nvSpPr>
        <xdr:cNvPr id="475" name="Line 18"/>
        <xdr:cNvSpPr>
          <a:spLocks/>
        </xdr:cNvSpPr>
      </xdr:nvSpPr>
      <xdr:spPr>
        <a:xfrm flipV="1">
          <a:off x="20107275" y="9172575"/>
          <a:ext cx="13916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37</xdr:row>
      <xdr:rowOff>114300</xdr:rowOff>
    </xdr:from>
    <xdr:to>
      <xdr:col>65</xdr:col>
      <xdr:colOff>266700</xdr:colOff>
      <xdr:row>37</xdr:row>
      <xdr:rowOff>114300</xdr:rowOff>
    </xdr:to>
    <xdr:sp>
      <xdr:nvSpPr>
        <xdr:cNvPr id="476" name="Line 19"/>
        <xdr:cNvSpPr>
          <a:spLocks/>
        </xdr:cNvSpPr>
      </xdr:nvSpPr>
      <xdr:spPr>
        <a:xfrm flipV="1">
          <a:off x="34994850" y="9172575"/>
          <a:ext cx="13639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0</xdr:colOff>
      <xdr:row>37</xdr:row>
      <xdr:rowOff>0</xdr:rowOff>
    </xdr:from>
    <xdr:ext cx="971550" cy="228600"/>
    <xdr:sp>
      <xdr:nvSpPr>
        <xdr:cNvPr id="477" name="text 7166"/>
        <xdr:cNvSpPr txBox="1">
          <a:spLocks noChangeArrowheads="1"/>
        </xdr:cNvSpPr>
      </xdr:nvSpPr>
      <xdr:spPr>
        <a:xfrm>
          <a:off x="34023300" y="9058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26</xdr:col>
      <xdr:colOff>685800</xdr:colOff>
      <xdr:row>22</xdr:row>
      <xdr:rowOff>114300</xdr:rowOff>
    </xdr:from>
    <xdr:to>
      <xdr:col>46</xdr:col>
      <xdr:colOff>0</xdr:colOff>
      <xdr:row>22</xdr:row>
      <xdr:rowOff>114300</xdr:rowOff>
    </xdr:to>
    <xdr:sp>
      <xdr:nvSpPr>
        <xdr:cNvPr id="478" name="Line 21"/>
        <xdr:cNvSpPr>
          <a:spLocks/>
        </xdr:cNvSpPr>
      </xdr:nvSpPr>
      <xdr:spPr>
        <a:xfrm flipV="1">
          <a:off x="19545300" y="5743575"/>
          <a:ext cx="1447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22</xdr:row>
      <xdr:rowOff>114300</xdr:rowOff>
    </xdr:from>
    <xdr:to>
      <xdr:col>61</xdr:col>
      <xdr:colOff>266700</xdr:colOff>
      <xdr:row>22</xdr:row>
      <xdr:rowOff>114300</xdr:rowOff>
    </xdr:to>
    <xdr:sp>
      <xdr:nvSpPr>
        <xdr:cNvPr id="479" name="Line 22"/>
        <xdr:cNvSpPr>
          <a:spLocks/>
        </xdr:cNvSpPr>
      </xdr:nvSpPr>
      <xdr:spPr>
        <a:xfrm flipV="1">
          <a:off x="34994850" y="5743575"/>
          <a:ext cx="1066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0</xdr:colOff>
      <xdr:row>22</xdr:row>
      <xdr:rowOff>0</xdr:rowOff>
    </xdr:from>
    <xdr:ext cx="971550" cy="228600"/>
    <xdr:sp>
      <xdr:nvSpPr>
        <xdr:cNvPr id="480" name="text 7166"/>
        <xdr:cNvSpPr txBox="1">
          <a:spLocks noChangeArrowheads="1"/>
        </xdr:cNvSpPr>
      </xdr:nvSpPr>
      <xdr:spPr>
        <a:xfrm>
          <a:off x="340233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>
    <xdr:from>
      <xdr:col>31</xdr:col>
      <xdr:colOff>247650</xdr:colOff>
      <xdr:row>20</xdr:row>
      <xdr:rowOff>114300</xdr:rowOff>
    </xdr:from>
    <xdr:to>
      <xdr:col>59</xdr:col>
      <xdr:colOff>247650</xdr:colOff>
      <xdr:row>20</xdr:row>
      <xdr:rowOff>114300</xdr:rowOff>
    </xdr:to>
    <xdr:sp>
      <xdr:nvSpPr>
        <xdr:cNvPr id="481" name="Line 24"/>
        <xdr:cNvSpPr>
          <a:spLocks/>
        </xdr:cNvSpPr>
      </xdr:nvSpPr>
      <xdr:spPr>
        <a:xfrm flipV="1">
          <a:off x="23050500" y="5286375"/>
          <a:ext cx="21107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228600</xdr:colOff>
      <xdr:row>20</xdr:row>
      <xdr:rowOff>0</xdr:rowOff>
    </xdr:from>
    <xdr:ext cx="533400" cy="228600"/>
    <xdr:sp>
      <xdr:nvSpPr>
        <xdr:cNvPr id="482" name="text 7125"/>
        <xdr:cNvSpPr txBox="1">
          <a:spLocks noChangeArrowheads="1"/>
        </xdr:cNvSpPr>
      </xdr:nvSpPr>
      <xdr:spPr>
        <a:xfrm>
          <a:off x="3425190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34</xdr:col>
      <xdr:colOff>476250</xdr:colOff>
      <xdr:row>18</xdr:row>
      <xdr:rowOff>114300</xdr:rowOff>
    </xdr:from>
    <xdr:to>
      <xdr:col>57</xdr:col>
      <xdr:colOff>266700</xdr:colOff>
      <xdr:row>18</xdr:row>
      <xdr:rowOff>114300</xdr:rowOff>
    </xdr:to>
    <xdr:sp>
      <xdr:nvSpPr>
        <xdr:cNvPr id="483" name="Line 26"/>
        <xdr:cNvSpPr>
          <a:spLocks/>
        </xdr:cNvSpPr>
      </xdr:nvSpPr>
      <xdr:spPr>
        <a:xfrm flipV="1">
          <a:off x="25279350" y="4829175"/>
          <a:ext cx="1741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228600</xdr:colOff>
      <xdr:row>18</xdr:row>
      <xdr:rowOff>0</xdr:rowOff>
    </xdr:from>
    <xdr:ext cx="533400" cy="228600"/>
    <xdr:sp>
      <xdr:nvSpPr>
        <xdr:cNvPr id="484" name="text 7125"/>
        <xdr:cNvSpPr txBox="1">
          <a:spLocks noChangeArrowheads="1"/>
        </xdr:cNvSpPr>
      </xdr:nvSpPr>
      <xdr:spPr>
        <a:xfrm>
          <a:off x="3425190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42</xdr:col>
      <xdr:colOff>685800</xdr:colOff>
      <xdr:row>16</xdr:row>
      <xdr:rowOff>114300</xdr:rowOff>
    </xdr:from>
    <xdr:to>
      <xdr:col>51</xdr:col>
      <xdr:colOff>104775</xdr:colOff>
      <xdr:row>16</xdr:row>
      <xdr:rowOff>114300</xdr:rowOff>
    </xdr:to>
    <xdr:sp>
      <xdr:nvSpPr>
        <xdr:cNvPr id="485" name="Line 28"/>
        <xdr:cNvSpPr>
          <a:spLocks/>
        </xdr:cNvSpPr>
      </xdr:nvSpPr>
      <xdr:spPr>
        <a:xfrm flipV="1">
          <a:off x="31432500" y="4371975"/>
          <a:ext cx="6638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228600</xdr:colOff>
      <xdr:row>16</xdr:row>
      <xdr:rowOff>0</xdr:rowOff>
    </xdr:from>
    <xdr:ext cx="533400" cy="228600"/>
    <xdr:sp>
      <xdr:nvSpPr>
        <xdr:cNvPr id="486" name="text 7125"/>
        <xdr:cNvSpPr txBox="1">
          <a:spLocks noChangeArrowheads="1"/>
        </xdr:cNvSpPr>
      </xdr:nvSpPr>
      <xdr:spPr>
        <a:xfrm>
          <a:off x="34251900" y="4257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a</a:t>
          </a:r>
        </a:p>
      </xdr:txBody>
    </xdr:sp>
    <xdr:clientData/>
  </xdr:oneCellAnchor>
  <xdr:twoCellAnchor>
    <xdr:from>
      <xdr:col>40</xdr:col>
      <xdr:colOff>466725</xdr:colOff>
      <xdr:row>14</xdr:row>
      <xdr:rowOff>114300</xdr:rowOff>
    </xdr:from>
    <xdr:to>
      <xdr:col>60</xdr:col>
      <xdr:colOff>247650</xdr:colOff>
      <xdr:row>14</xdr:row>
      <xdr:rowOff>114300</xdr:rowOff>
    </xdr:to>
    <xdr:sp>
      <xdr:nvSpPr>
        <xdr:cNvPr id="487" name="Line 30"/>
        <xdr:cNvSpPr>
          <a:spLocks/>
        </xdr:cNvSpPr>
      </xdr:nvSpPr>
      <xdr:spPr>
        <a:xfrm flipV="1">
          <a:off x="29727525" y="3914775"/>
          <a:ext cx="14944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14</xdr:row>
      <xdr:rowOff>0</xdr:rowOff>
    </xdr:from>
    <xdr:ext cx="533400" cy="228600"/>
    <xdr:sp>
      <xdr:nvSpPr>
        <xdr:cNvPr id="488" name="text 7125"/>
        <xdr:cNvSpPr txBox="1">
          <a:spLocks noChangeArrowheads="1"/>
        </xdr:cNvSpPr>
      </xdr:nvSpPr>
      <xdr:spPr>
        <a:xfrm>
          <a:off x="32613600" y="3800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twoCellAnchor>
    <xdr:from>
      <xdr:col>42</xdr:col>
      <xdr:colOff>476250</xdr:colOff>
      <xdr:row>12</xdr:row>
      <xdr:rowOff>114300</xdr:rowOff>
    </xdr:from>
    <xdr:to>
      <xdr:col>47</xdr:col>
      <xdr:colOff>247650</xdr:colOff>
      <xdr:row>12</xdr:row>
      <xdr:rowOff>114300</xdr:rowOff>
    </xdr:to>
    <xdr:sp>
      <xdr:nvSpPr>
        <xdr:cNvPr id="489" name="Line 32"/>
        <xdr:cNvSpPr>
          <a:spLocks/>
        </xdr:cNvSpPr>
      </xdr:nvSpPr>
      <xdr:spPr>
        <a:xfrm flipV="1">
          <a:off x="31222950" y="3457575"/>
          <a:ext cx="401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771525</xdr:colOff>
      <xdr:row>10</xdr:row>
      <xdr:rowOff>114300</xdr:rowOff>
    </xdr:from>
    <xdr:to>
      <xdr:col>47</xdr:col>
      <xdr:colOff>285750</xdr:colOff>
      <xdr:row>10</xdr:row>
      <xdr:rowOff>114300</xdr:rowOff>
    </xdr:to>
    <xdr:sp>
      <xdr:nvSpPr>
        <xdr:cNvPr id="490" name="Line 34"/>
        <xdr:cNvSpPr>
          <a:spLocks/>
        </xdr:cNvSpPr>
      </xdr:nvSpPr>
      <xdr:spPr>
        <a:xfrm flipV="1">
          <a:off x="34794825" y="2924175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14</xdr:row>
      <xdr:rowOff>0</xdr:rowOff>
    </xdr:from>
    <xdr:ext cx="533400" cy="228600"/>
    <xdr:sp>
      <xdr:nvSpPr>
        <xdr:cNvPr id="491" name="text 7125"/>
        <xdr:cNvSpPr txBox="1">
          <a:spLocks noChangeArrowheads="1"/>
        </xdr:cNvSpPr>
      </xdr:nvSpPr>
      <xdr:spPr>
        <a:xfrm>
          <a:off x="43167300" y="3800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d</a:t>
          </a:r>
        </a:p>
      </xdr:txBody>
    </xdr:sp>
    <xdr:clientData/>
  </xdr:oneCellAnchor>
  <xdr:twoCellAnchor>
    <xdr:from>
      <xdr:col>56</xdr:col>
      <xdr:colOff>57150</xdr:colOff>
      <xdr:row>12</xdr:row>
      <xdr:rowOff>114300</xdr:rowOff>
    </xdr:from>
    <xdr:to>
      <xdr:col>60</xdr:col>
      <xdr:colOff>238125</xdr:colOff>
      <xdr:row>12</xdr:row>
      <xdr:rowOff>114300</xdr:rowOff>
    </xdr:to>
    <xdr:sp>
      <xdr:nvSpPr>
        <xdr:cNvPr id="492" name="Line 38"/>
        <xdr:cNvSpPr>
          <a:spLocks/>
        </xdr:cNvSpPr>
      </xdr:nvSpPr>
      <xdr:spPr>
        <a:xfrm flipV="1">
          <a:off x="41509950" y="3457575"/>
          <a:ext cx="3152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12</xdr:row>
      <xdr:rowOff>0</xdr:rowOff>
    </xdr:from>
    <xdr:ext cx="533400" cy="228600"/>
    <xdr:sp>
      <xdr:nvSpPr>
        <xdr:cNvPr id="493" name="text 7125"/>
        <xdr:cNvSpPr txBox="1">
          <a:spLocks noChangeArrowheads="1"/>
        </xdr:cNvSpPr>
      </xdr:nvSpPr>
      <xdr:spPr>
        <a:xfrm>
          <a:off x="43167300" y="3343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c</a:t>
          </a:r>
        </a:p>
      </xdr:txBody>
    </xdr:sp>
    <xdr:clientData/>
  </xdr:oneCellAnchor>
  <xdr:twoCellAnchor>
    <xdr:from>
      <xdr:col>54</xdr:col>
      <xdr:colOff>0</xdr:colOff>
      <xdr:row>39</xdr:row>
      <xdr:rowOff>114300</xdr:rowOff>
    </xdr:from>
    <xdr:to>
      <xdr:col>64</xdr:col>
      <xdr:colOff>495300</xdr:colOff>
      <xdr:row>39</xdr:row>
      <xdr:rowOff>114300</xdr:rowOff>
    </xdr:to>
    <xdr:sp>
      <xdr:nvSpPr>
        <xdr:cNvPr id="494" name="Line 40"/>
        <xdr:cNvSpPr>
          <a:spLocks/>
        </xdr:cNvSpPr>
      </xdr:nvSpPr>
      <xdr:spPr>
        <a:xfrm flipV="1">
          <a:off x="39966900" y="9629775"/>
          <a:ext cx="792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39</xdr:row>
      <xdr:rowOff>0</xdr:rowOff>
    </xdr:from>
    <xdr:ext cx="533400" cy="228600"/>
    <xdr:sp>
      <xdr:nvSpPr>
        <xdr:cNvPr id="495" name="text 7125"/>
        <xdr:cNvSpPr txBox="1">
          <a:spLocks noChangeArrowheads="1"/>
        </xdr:cNvSpPr>
      </xdr:nvSpPr>
      <xdr:spPr>
        <a:xfrm>
          <a:off x="40195500" y="9515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514350" cy="228600"/>
    <xdr:sp>
      <xdr:nvSpPr>
        <xdr:cNvPr id="496" name="text 7125"/>
        <xdr:cNvSpPr txBox="1">
          <a:spLocks noChangeArrowheads="1"/>
        </xdr:cNvSpPr>
      </xdr:nvSpPr>
      <xdr:spPr>
        <a:xfrm>
          <a:off x="46882050" y="95154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44</xdr:col>
      <xdr:colOff>676275</xdr:colOff>
      <xdr:row>38</xdr:row>
      <xdr:rowOff>76200</xdr:rowOff>
    </xdr:from>
    <xdr:to>
      <xdr:col>49</xdr:col>
      <xdr:colOff>66675</xdr:colOff>
      <xdr:row>39</xdr:row>
      <xdr:rowOff>152400</xdr:rowOff>
    </xdr:to>
    <xdr:grpSp>
      <xdr:nvGrpSpPr>
        <xdr:cNvPr id="497" name="Group 44"/>
        <xdr:cNvGrpSpPr>
          <a:grpSpLocks/>
        </xdr:cNvGrpSpPr>
      </xdr:nvGrpSpPr>
      <xdr:grpSpPr>
        <a:xfrm>
          <a:off x="33061275" y="9363075"/>
          <a:ext cx="3486150" cy="304800"/>
          <a:chOff x="89" y="95"/>
          <a:chExt cx="408" cy="32"/>
        </a:xfrm>
        <a:solidFill>
          <a:srgbClr val="FFFFFF"/>
        </a:solidFill>
      </xdr:grpSpPr>
      <xdr:sp>
        <xdr:nvSpPr>
          <xdr:cNvPr id="498" name="Rectangle 45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38</xdr:row>
      <xdr:rowOff>114300</xdr:rowOff>
    </xdr:from>
    <xdr:to>
      <xdr:col>48</xdr:col>
      <xdr:colOff>0</xdr:colOff>
      <xdr:row>39</xdr:row>
      <xdr:rowOff>114300</xdr:rowOff>
    </xdr:to>
    <xdr:sp>
      <xdr:nvSpPr>
        <xdr:cNvPr id="505" name="text 7125"/>
        <xdr:cNvSpPr txBox="1">
          <a:spLocks noChangeArrowheads="1"/>
        </xdr:cNvSpPr>
      </xdr:nvSpPr>
      <xdr:spPr>
        <a:xfrm>
          <a:off x="34994850" y="9401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68</a:t>
          </a:r>
        </a:p>
      </xdr:txBody>
    </xdr:sp>
    <xdr:clientData/>
  </xdr:twoCellAnchor>
  <xdr:twoCellAnchor>
    <xdr:from>
      <xdr:col>47</xdr:col>
      <xdr:colOff>0</xdr:colOff>
      <xdr:row>29</xdr:row>
      <xdr:rowOff>76200</xdr:rowOff>
    </xdr:from>
    <xdr:to>
      <xdr:col>50</xdr:col>
      <xdr:colOff>0</xdr:colOff>
      <xdr:row>30</xdr:row>
      <xdr:rowOff>152400</xdr:rowOff>
    </xdr:to>
    <xdr:grpSp>
      <xdr:nvGrpSpPr>
        <xdr:cNvPr id="506" name="Group 53"/>
        <xdr:cNvGrpSpPr>
          <a:grpSpLocks/>
        </xdr:cNvGrpSpPr>
      </xdr:nvGrpSpPr>
      <xdr:grpSpPr>
        <a:xfrm>
          <a:off x="34994850" y="7305675"/>
          <a:ext cx="2000250" cy="304800"/>
          <a:chOff x="89" y="95"/>
          <a:chExt cx="408" cy="32"/>
        </a:xfrm>
        <a:solidFill>
          <a:srgbClr val="FFFFFF"/>
        </a:solidFill>
      </xdr:grpSpPr>
      <xdr:sp>
        <xdr:nvSpPr>
          <xdr:cNvPr id="507" name="Rectangle 54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55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56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57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58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59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60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29</xdr:row>
      <xdr:rowOff>114300</xdr:rowOff>
    </xdr:from>
    <xdr:to>
      <xdr:col>48</xdr:col>
      <xdr:colOff>0</xdr:colOff>
      <xdr:row>30</xdr:row>
      <xdr:rowOff>114300</xdr:rowOff>
    </xdr:to>
    <xdr:sp>
      <xdr:nvSpPr>
        <xdr:cNvPr id="514" name="text 7125"/>
        <xdr:cNvSpPr txBox="1">
          <a:spLocks noChangeArrowheads="1"/>
        </xdr:cNvSpPr>
      </xdr:nvSpPr>
      <xdr:spPr>
        <a:xfrm>
          <a:off x="3499485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</a:t>
          </a:r>
        </a:p>
      </xdr:txBody>
    </xdr:sp>
    <xdr:clientData/>
  </xdr:twoCellAnchor>
  <xdr:twoCellAnchor>
    <xdr:from>
      <xdr:col>40</xdr:col>
      <xdr:colOff>0</xdr:colOff>
      <xdr:row>32</xdr:row>
      <xdr:rowOff>76200</xdr:rowOff>
    </xdr:from>
    <xdr:to>
      <xdr:col>54</xdr:col>
      <xdr:colOff>495300</xdr:colOff>
      <xdr:row>33</xdr:row>
      <xdr:rowOff>152400</xdr:rowOff>
    </xdr:to>
    <xdr:grpSp>
      <xdr:nvGrpSpPr>
        <xdr:cNvPr id="515" name="Group 62"/>
        <xdr:cNvGrpSpPr>
          <a:grpSpLocks/>
        </xdr:cNvGrpSpPr>
      </xdr:nvGrpSpPr>
      <xdr:grpSpPr>
        <a:xfrm>
          <a:off x="29260800" y="7991475"/>
          <a:ext cx="11201400" cy="304800"/>
          <a:chOff x="89" y="239"/>
          <a:chExt cx="863" cy="32"/>
        </a:xfrm>
        <a:solidFill>
          <a:srgbClr val="FFFFFF"/>
        </a:solidFill>
      </xdr:grpSpPr>
      <xdr:sp>
        <xdr:nvSpPr>
          <xdr:cNvPr id="516" name="Rectangle 6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6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Rectangle 6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Rectangle 6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Rectangle 6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6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6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Rectangle 7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7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32</xdr:row>
      <xdr:rowOff>114300</xdr:rowOff>
    </xdr:from>
    <xdr:to>
      <xdr:col>48</xdr:col>
      <xdr:colOff>0</xdr:colOff>
      <xdr:row>33</xdr:row>
      <xdr:rowOff>114300</xdr:rowOff>
    </xdr:to>
    <xdr:sp>
      <xdr:nvSpPr>
        <xdr:cNvPr id="525" name="text 7125"/>
        <xdr:cNvSpPr txBox="1">
          <a:spLocks noChangeArrowheads="1"/>
        </xdr:cNvSpPr>
      </xdr:nvSpPr>
      <xdr:spPr>
        <a:xfrm>
          <a:off x="34994850" y="8029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195</a:t>
          </a:r>
        </a:p>
      </xdr:txBody>
    </xdr:sp>
    <xdr:clientData/>
  </xdr:twoCellAnchor>
  <xdr:twoCellAnchor>
    <xdr:from>
      <xdr:col>40</xdr:col>
      <xdr:colOff>47625</xdr:colOff>
      <xdr:row>35</xdr:row>
      <xdr:rowOff>76200</xdr:rowOff>
    </xdr:from>
    <xdr:to>
      <xdr:col>52</xdr:col>
      <xdr:colOff>495300</xdr:colOff>
      <xdr:row>36</xdr:row>
      <xdr:rowOff>152400</xdr:rowOff>
    </xdr:to>
    <xdr:grpSp>
      <xdr:nvGrpSpPr>
        <xdr:cNvPr id="526" name="Group 73"/>
        <xdr:cNvGrpSpPr>
          <a:grpSpLocks/>
        </xdr:cNvGrpSpPr>
      </xdr:nvGrpSpPr>
      <xdr:grpSpPr>
        <a:xfrm>
          <a:off x="29308425" y="8677275"/>
          <a:ext cx="9667875" cy="304800"/>
          <a:chOff x="89" y="239"/>
          <a:chExt cx="863" cy="32"/>
        </a:xfrm>
        <a:solidFill>
          <a:srgbClr val="FFFFFF"/>
        </a:solidFill>
      </xdr:grpSpPr>
      <xdr:sp>
        <xdr:nvSpPr>
          <xdr:cNvPr id="527" name="Rectangle 74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Rectangle 7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Rectangle 7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7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Rectangle 7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Rectangle 7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Rectangle 8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8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8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35</xdr:row>
      <xdr:rowOff>114300</xdr:rowOff>
    </xdr:from>
    <xdr:to>
      <xdr:col>48</xdr:col>
      <xdr:colOff>0</xdr:colOff>
      <xdr:row>36</xdr:row>
      <xdr:rowOff>114300</xdr:rowOff>
    </xdr:to>
    <xdr:sp>
      <xdr:nvSpPr>
        <xdr:cNvPr id="536" name="text 7125"/>
        <xdr:cNvSpPr txBox="1">
          <a:spLocks noChangeArrowheads="1"/>
        </xdr:cNvSpPr>
      </xdr:nvSpPr>
      <xdr:spPr>
        <a:xfrm>
          <a:off x="34994850" y="8715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twoCellAnchor>
  <xdr:twoCellAnchor>
    <xdr:from>
      <xdr:col>12</xdr:col>
      <xdr:colOff>342900</xdr:colOff>
      <xdr:row>29</xdr:row>
      <xdr:rowOff>219075</xdr:rowOff>
    </xdr:from>
    <xdr:to>
      <xdr:col>12</xdr:col>
      <xdr:colOff>647700</xdr:colOff>
      <xdr:row>31</xdr:row>
      <xdr:rowOff>114300</xdr:rowOff>
    </xdr:to>
    <xdr:grpSp>
      <xdr:nvGrpSpPr>
        <xdr:cNvPr id="537" name="Group 84"/>
        <xdr:cNvGrpSpPr>
          <a:grpSpLocks noChangeAspect="1"/>
        </xdr:cNvGrpSpPr>
      </xdr:nvGrpSpPr>
      <xdr:grpSpPr>
        <a:xfrm>
          <a:off x="88011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8" name="Line 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28</xdr:row>
      <xdr:rowOff>114300</xdr:rowOff>
    </xdr:from>
    <xdr:to>
      <xdr:col>17</xdr:col>
      <xdr:colOff>266700</xdr:colOff>
      <xdr:row>31</xdr:row>
      <xdr:rowOff>114300</xdr:rowOff>
    </xdr:to>
    <xdr:sp>
      <xdr:nvSpPr>
        <xdr:cNvPr id="540" name="Line 87"/>
        <xdr:cNvSpPr>
          <a:spLocks/>
        </xdr:cNvSpPr>
      </xdr:nvSpPr>
      <xdr:spPr>
        <a:xfrm flipV="1">
          <a:off x="8953500" y="71151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32</xdr:row>
      <xdr:rowOff>47625</xdr:rowOff>
    </xdr:from>
    <xdr:to>
      <xdr:col>4</xdr:col>
      <xdr:colOff>371475</xdr:colOff>
      <xdr:row>32</xdr:row>
      <xdr:rowOff>161925</xdr:rowOff>
    </xdr:to>
    <xdr:grpSp>
      <xdr:nvGrpSpPr>
        <xdr:cNvPr id="541" name="Group 88"/>
        <xdr:cNvGrpSpPr>
          <a:grpSpLocks noChangeAspect="1"/>
        </xdr:cNvGrpSpPr>
      </xdr:nvGrpSpPr>
      <xdr:grpSpPr>
        <a:xfrm>
          <a:off x="2057400" y="7962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42" name="Line 8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9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9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9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9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9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9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647700</xdr:colOff>
      <xdr:row>30</xdr:row>
      <xdr:rowOff>57150</xdr:rowOff>
    </xdr:from>
    <xdr:to>
      <xdr:col>6</xdr:col>
      <xdr:colOff>942975</xdr:colOff>
      <xdr:row>30</xdr:row>
      <xdr:rowOff>171450</xdr:rowOff>
    </xdr:to>
    <xdr:grpSp>
      <xdr:nvGrpSpPr>
        <xdr:cNvPr id="549" name="Group 100"/>
        <xdr:cNvGrpSpPr>
          <a:grpSpLocks/>
        </xdr:cNvGrpSpPr>
      </xdr:nvGrpSpPr>
      <xdr:grpSpPr>
        <a:xfrm>
          <a:off x="4648200" y="7515225"/>
          <a:ext cx="295275" cy="114300"/>
          <a:chOff x="102" y="239"/>
          <a:chExt cx="27" cy="12"/>
        </a:xfrm>
        <a:solidFill>
          <a:srgbClr val="FFFFFF"/>
        </a:solidFill>
      </xdr:grpSpPr>
      <xdr:sp>
        <xdr:nvSpPr>
          <xdr:cNvPr id="550" name="Oval 101"/>
          <xdr:cNvSpPr>
            <a:spLocks noChangeAspect="1"/>
          </xdr:cNvSpPr>
        </xdr:nvSpPr>
        <xdr:spPr>
          <a:xfrm>
            <a:off x="114" y="23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102"/>
          <xdr:cNvSpPr>
            <a:spLocks noChangeAspect="1"/>
          </xdr:cNvSpPr>
        </xdr:nvSpPr>
        <xdr:spPr>
          <a:xfrm>
            <a:off x="10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103"/>
          <xdr:cNvSpPr>
            <a:spLocks noChangeAspect="1"/>
          </xdr:cNvSpPr>
        </xdr:nvSpPr>
        <xdr:spPr>
          <a:xfrm>
            <a:off x="126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Line 104"/>
          <xdr:cNvSpPr>
            <a:spLocks noChangeAspect="1"/>
          </xdr:cNvSpPr>
        </xdr:nvSpPr>
        <xdr:spPr>
          <a:xfrm flipV="1">
            <a:off x="10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Line 105"/>
          <xdr:cNvSpPr>
            <a:spLocks noChangeAspect="1"/>
          </xdr:cNvSpPr>
        </xdr:nvSpPr>
        <xdr:spPr>
          <a:xfrm>
            <a:off x="10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361950</xdr:colOff>
      <xdr:row>30</xdr:row>
      <xdr:rowOff>19050</xdr:rowOff>
    </xdr:from>
    <xdr:to>
      <xdr:col>8</xdr:col>
      <xdr:colOff>457200</xdr:colOff>
      <xdr:row>30</xdr:row>
      <xdr:rowOff>152400</xdr:rowOff>
    </xdr:to>
    <xdr:sp>
      <xdr:nvSpPr>
        <xdr:cNvPr id="555" name="Line 113"/>
        <xdr:cNvSpPr>
          <a:spLocks/>
        </xdr:cNvSpPr>
      </xdr:nvSpPr>
      <xdr:spPr>
        <a:xfrm flipH="1" flipV="1">
          <a:off x="5848350" y="7477125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371475</xdr:colOff>
      <xdr:row>32</xdr:row>
      <xdr:rowOff>76200</xdr:rowOff>
    </xdr:from>
    <xdr:to>
      <xdr:col>8</xdr:col>
      <xdr:colOff>466725</xdr:colOff>
      <xdr:row>32</xdr:row>
      <xdr:rowOff>209550</xdr:rowOff>
    </xdr:to>
    <xdr:sp>
      <xdr:nvSpPr>
        <xdr:cNvPr id="556" name="Line 114"/>
        <xdr:cNvSpPr>
          <a:spLocks/>
        </xdr:cNvSpPr>
      </xdr:nvSpPr>
      <xdr:spPr>
        <a:xfrm flipV="1">
          <a:off x="5857875" y="7991475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552450</xdr:colOff>
      <xdr:row>32</xdr:row>
      <xdr:rowOff>76200</xdr:rowOff>
    </xdr:from>
    <xdr:to>
      <xdr:col>8</xdr:col>
      <xdr:colOff>666750</xdr:colOff>
      <xdr:row>32</xdr:row>
      <xdr:rowOff>209550</xdr:rowOff>
    </xdr:to>
    <xdr:sp>
      <xdr:nvSpPr>
        <xdr:cNvPr id="557" name="Line 115"/>
        <xdr:cNvSpPr>
          <a:spLocks/>
        </xdr:cNvSpPr>
      </xdr:nvSpPr>
      <xdr:spPr>
        <a:xfrm flipH="1" flipV="1">
          <a:off x="6038850" y="7991475"/>
          <a:ext cx="10477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542925</xdr:colOff>
      <xdr:row>30</xdr:row>
      <xdr:rowOff>19050</xdr:rowOff>
    </xdr:from>
    <xdr:to>
      <xdr:col>8</xdr:col>
      <xdr:colOff>647700</xdr:colOff>
      <xdr:row>30</xdr:row>
      <xdr:rowOff>152400</xdr:rowOff>
    </xdr:to>
    <xdr:sp>
      <xdr:nvSpPr>
        <xdr:cNvPr id="558" name="Line 116"/>
        <xdr:cNvSpPr>
          <a:spLocks/>
        </xdr:cNvSpPr>
      </xdr:nvSpPr>
      <xdr:spPr>
        <a:xfrm flipV="1">
          <a:off x="6029325" y="7477125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542925</xdr:colOff>
      <xdr:row>30</xdr:row>
      <xdr:rowOff>142875</xdr:rowOff>
    </xdr:from>
    <xdr:to>
      <xdr:col>8</xdr:col>
      <xdr:colOff>552450</xdr:colOff>
      <xdr:row>32</xdr:row>
      <xdr:rowOff>85725</xdr:rowOff>
    </xdr:to>
    <xdr:sp>
      <xdr:nvSpPr>
        <xdr:cNvPr id="559" name="Line 118"/>
        <xdr:cNvSpPr>
          <a:spLocks/>
        </xdr:cNvSpPr>
      </xdr:nvSpPr>
      <xdr:spPr>
        <a:xfrm flipH="1" flipV="1">
          <a:off x="6029325" y="7600950"/>
          <a:ext cx="9525" cy="4000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904875</xdr:colOff>
      <xdr:row>30</xdr:row>
      <xdr:rowOff>0</xdr:rowOff>
    </xdr:from>
    <xdr:to>
      <xdr:col>81</xdr:col>
      <xdr:colOff>47625</xdr:colOff>
      <xdr:row>30</xdr:row>
      <xdr:rowOff>114300</xdr:rowOff>
    </xdr:to>
    <xdr:sp>
      <xdr:nvSpPr>
        <xdr:cNvPr id="560" name="Line 119"/>
        <xdr:cNvSpPr>
          <a:spLocks/>
        </xdr:cNvSpPr>
      </xdr:nvSpPr>
      <xdr:spPr>
        <a:xfrm flipH="1" flipV="1">
          <a:off x="60188475" y="7458075"/>
          <a:ext cx="11430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495300</xdr:colOff>
      <xdr:row>30</xdr:row>
      <xdr:rowOff>0</xdr:rowOff>
    </xdr:from>
    <xdr:to>
      <xdr:col>82</xdr:col>
      <xdr:colOff>66675</xdr:colOff>
      <xdr:row>30</xdr:row>
      <xdr:rowOff>114300</xdr:rowOff>
    </xdr:to>
    <xdr:sp>
      <xdr:nvSpPr>
        <xdr:cNvPr id="561" name="Line 120"/>
        <xdr:cNvSpPr>
          <a:spLocks/>
        </xdr:cNvSpPr>
      </xdr:nvSpPr>
      <xdr:spPr>
        <a:xfrm flipV="1">
          <a:off x="60750450" y="7458075"/>
          <a:ext cx="8572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495300</xdr:colOff>
      <xdr:row>32</xdr:row>
      <xdr:rowOff>85725</xdr:rowOff>
    </xdr:from>
    <xdr:to>
      <xdr:col>82</xdr:col>
      <xdr:colOff>85725</xdr:colOff>
      <xdr:row>32</xdr:row>
      <xdr:rowOff>219075</xdr:rowOff>
    </xdr:to>
    <xdr:sp>
      <xdr:nvSpPr>
        <xdr:cNvPr id="562" name="Line 121"/>
        <xdr:cNvSpPr>
          <a:spLocks/>
        </xdr:cNvSpPr>
      </xdr:nvSpPr>
      <xdr:spPr>
        <a:xfrm flipH="1" flipV="1">
          <a:off x="60750450" y="8001000"/>
          <a:ext cx="10477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895350</xdr:colOff>
      <xdr:row>32</xdr:row>
      <xdr:rowOff>85725</xdr:rowOff>
    </xdr:from>
    <xdr:to>
      <xdr:col>81</xdr:col>
      <xdr:colOff>19050</xdr:colOff>
      <xdr:row>32</xdr:row>
      <xdr:rowOff>219075</xdr:rowOff>
    </xdr:to>
    <xdr:sp>
      <xdr:nvSpPr>
        <xdr:cNvPr id="563" name="Line 122"/>
        <xdr:cNvSpPr>
          <a:spLocks/>
        </xdr:cNvSpPr>
      </xdr:nvSpPr>
      <xdr:spPr>
        <a:xfrm flipV="1">
          <a:off x="60178950" y="8001000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28575</xdr:colOff>
      <xdr:row>30</xdr:row>
      <xdr:rowOff>104775</xdr:rowOff>
    </xdr:from>
    <xdr:to>
      <xdr:col>81</xdr:col>
      <xdr:colOff>504825</xdr:colOff>
      <xdr:row>30</xdr:row>
      <xdr:rowOff>104775</xdr:rowOff>
    </xdr:to>
    <xdr:sp>
      <xdr:nvSpPr>
        <xdr:cNvPr id="564" name="Line 123"/>
        <xdr:cNvSpPr>
          <a:spLocks/>
        </xdr:cNvSpPr>
      </xdr:nvSpPr>
      <xdr:spPr>
        <a:xfrm flipH="1" flipV="1">
          <a:off x="60283725" y="7562850"/>
          <a:ext cx="466725" cy="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19050</xdr:colOff>
      <xdr:row>32</xdr:row>
      <xdr:rowOff>85725</xdr:rowOff>
    </xdr:from>
    <xdr:to>
      <xdr:col>81</xdr:col>
      <xdr:colOff>504825</xdr:colOff>
      <xdr:row>32</xdr:row>
      <xdr:rowOff>85725</xdr:rowOff>
    </xdr:to>
    <xdr:sp>
      <xdr:nvSpPr>
        <xdr:cNvPr id="565" name="Line 124"/>
        <xdr:cNvSpPr>
          <a:spLocks/>
        </xdr:cNvSpPr>
      </xdr:nvSpPr>
      <xdr:spPr>
        <a:xfrm flipH="1" flipV="1">
          <a:off x="60274200" y="8001000"/>
          <a:ext cx="485775" cy="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457200</xdr:colOff>
      <xdr:row>30</xdr:row>
      <xdr:rowOff>142875</xdr:rowOff>
    </xdr:from>
    <xdr:to>
      <xdr:col>8</xdr:col>
      <xdr:colOff>466725</xdr:colOff>
      <xdr:row>32</xdr:row>
      <xdr:rowOff>85725</xdr:rowOff>
    </xdr:to>
    <xdr:sp>
      <xdr:nvSpPr>
        <xdr:cNvPr id="566" name="Line 125"/>
        <xdr:cNvSpPr>
          <a:spLocks/>
        </xdr:cNvSpPr>
      </xdr:nvSpPr>
      <xdr:spPr>
        <a:xfrm flipH="1" flipV="1">
          <a:off x="5943600" y="7600950"/>
          <a:ext cx="9525" cy="4000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361950</xdr:colOff>
      <xdr:row>30</xdr:row>
      <xdr:rowOff>19050</xdr:rowOff>
    </xdr:from>
    <xdr:to>
      <xdr:col>84</xdr:col>
      <xdr:colOff>457200</xdr:colOff>
      <xdr:row>30</xdr:row>
      <xdr:rowOff>152400</xdr:rowOff>
    </xdr:to>
    <xdr:sp>
      <xdr:nvSpPr>
        <xdr:cNvPr id="567" name="Line 126"/>
        <xdr:cNvSpPr>
          <a:spLocks/>
        </xdr:cNvSpPr>
      </xdr:nvSpPr>
      <xdr:spPr>
        <a:xfrm flipH="1" flipV="1">
          <a:off x="62617350" y="7477125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371475</xdr:colOff>
      <xdr:row>32</xdr:row>
      <xdr:rowOff>76200</xdr:rowOff>
    </xdr:from>
    <xdr:to>
      <xdr:col>84</xdr:col>
      <xdr:colOff>466725</xdr:colOff>
      <xdr:row>32</xdr:row>
      <xdr:rowOff>209550</xdr:rowOff>
    </xdr:to>
    <xdr:sp>
      <xdr:nvSpPr>
        <xdr:cNvPr id="568" name="Line 127"/>
        <xdr:cNvSpPr>
          <a:spLocks/>
        </xdr:cNvSpPr>
      </xdr:nvSpPr>
      <xdr:spPr>
        <a:xfrm flipV="1">
          <a:off x="62626875" y="7991475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552450</xdr:colOff>
      <xdr:row>32</xdr:row>
      <xdr:rowOff>76200</xdr:rowOff>
    </xdr:from>
    <xdr:to>
      <xdr:col>84</xdr:col>
      <xdr:colOff>666750</xdr:colOff>
      <xdr:row>32</xdr:row>
      <xdr:rowOff>209550</xdr:rowOff>
    </xdr:to>
    <xdr:sp>
      <xdr:nvSpPr>
        <xdr:cNvPr id="569" name="Line 128"/>
        <xdr:cNvSpPr>
          <a:spLocks/>
        </xdr:cNvSpPr>
      </xdr:nvSpPr>
      <xdr:spPr>
        <a:xfrm flipH="1" flipV="1">
          <a:off x="62807850" y="7991475"/>
          <a:ext cx="10477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542925</xdr:colOff>
      <xdr:row>30</xdr:row>
      <xdr:rowOff>19050</xdr:rowOff>
    </xdr:from>
    <xdr:to>
      <xdr:col>84</xdr:col>
      <xdr:colOff>647700</xdr:colOff>
      <xdr:row>30</xdr:row>
      <xdr:rowOff>152400</xdr:rowOff>
    </xdr:to>
    <xdr:sp>
      <xdr:nvSpPr>
        <xdr:cNvPr id="570" name="Line 129"/>
        <xdr:cNvSpPr>
          <a:spLocks/>
        </xdr:cNvSpPr>
      </xdr:nvSpPr>
      <xdr:spPr>
        <a:xfrm flipV="1">
          <a:off x="62798325" y="7477125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542925</xdr:colOff>
      <xdr:row>30</xdr:row>
      <xdr:rowOff>142875</xdr:rowOff>
    </xdr:from>
    <xdr:to>
      <xdr:col>84</xdr:col>
      <xdr:colOff>552450</xdr:colOff>
      <xdr:row>32</xdr:row>
      <xdr:rowOff>85725</xdr:rowOff>
    </xdr:to>
    <xdr:sp>
      <xdr:nvSpPr>
        <xdr:cNvPr id="571" name="Line 130"/>
        <xdr:cNvSpPr>
          <a:spLocks/>
        </xdr:cNvSpPr>
      </xdr:nvSpPr>
      <xdr:spPr>
        <a:xfrm flipH="1" flipV="1">
          <a:off x="62798325" y="7600950"/>
          <a:ext cx="9525" cy="4000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457200</xdr:colOff>
      <xdr:row>30</xdr:row>
      <xdr:rowOff>142875</xdr:rowOff>
    </xdr:from>
    <xdr:to>
      <xdr:col>84</xdr:col>
      <xdr:colOff>466725</xdr:colOff>
      <xdr:row>32</xdr:row>
      <xdr:rowOff>85725</xdr:rowOff>
    </xdr:to>
    <xdr:sp>
      <xdr:nvSpPr>
        <xdr:cNvPr id="572" name="Line 131"/>
        <xdr:cNvSpPr>
          <a:spLocks/>
        </xdr:cNvSpPr>
      </xdr:nvSpPr>
      <xdr:spPr>
        <a:xfrm flipH="1" flipV="1">
          <a:off x="62712600" y="7600950"/>
          <a:ext cx="9525" cy="4000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28</xdr:row>
      <xdr:rowOff>114300</xdr:rowOff>
    </xdr:from>
    <xdr:to>
      <xdr:col>20</xdr:col>
      <xdr:colOff>647700</xdr:colOff>
      <xdr:row>30</xdr:row>
      <xdr:rowOff>28575</xdr:rowOff>
    </xdr:to>
    <xdr:grpSp>
      <xdr:nvGrpSpPr>
        <xdr:cNvPr id="573" name="Group 132"/>
        <xdr:cNvGrpSpPr>
          <a:grpSpLocks noChangeAspect="1"/>
        </xdr:cNvGrpSpPr>
      </xdr:nvGrpSpPr>
      <xdr:grpSpPr>
        <a:xfrm>
          <a:off x="147447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74" name="Line 1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1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31</xdr:row>
      <xdr:rowOff>114300</xdr:rowOff>
    </xdr:from>
    <xdr:to>
      <xdr:col>21</xdr:col>
      <xdr:colOff>419100</xdr:colOff>
      <xdr:row>33</xdr:row>
      <xdr:rowOff>28575</xdr:rowOff>
    </xdr:to>
    <xdr:grpSp>
      <xdr:nvGrpSpPr>
        <xdr:cNvPr id="576" name="Group 135"/>
        <xdr:cNvGrpSpPr>
          <a:grpSpLocks noChangeAspect="1"/>
        </xdr:cNvGrpSpPr>
      </xdr:nvGrpSpPr>
      <xdr:grpSpPr>
        <a:xfrm>
          <a:off x="154781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77" name="Line 1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1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34</xdr:row>
      <xdr:rowOff>114300</xdr:rowOff>
    </xdr:from>
    <xdr:to>
      <xdr:col>24</xdr:col>
      <xdr:colOff>647700</xdr:colOff>
      <xdr:row>36</xdr:row>
      <xdr:rowOff>28575</xdr:rowOff>
    </xdr:to>
    <xdr:grpSp>
      <xdr:nvGrpSpPr>
        <xdr:cNvPr id="579" name="Group 138"/>
        <xdr:cNvGrpSpPr>
          <a:grpSpLocks noChangeAspect="1"/>
        </xdr:cNvGrpSpPr>
      </xdr:nvGrpSpPr>
      <xdr:grpSpPr>
        <a:xfrm>
          <a:off x="1771650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80" name="Line 1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1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37</xdr:row>
      <xdr:rowOff>114300</xdr:rowOff>
    </xdr:from>
    <xdr:to>
      <xdr:col>27</xdr:col>
      <xdr:colOff>419100</xdr:colOff>
      <xdr:row>39</xdr:row>
      <xdr:rowOff>28575</xdr:rowOff>
    </xdr:to>
    <xdr:grpSp>
      <xdr:nvGrpSpPr>
        <xdr:cNvPr id="582" name="Group 141"/>
        <xdr:cNvGrpSpPr>
          <a:grpSpLocks noChangeAspect="1"/>
        </xdr:cNvGrpSpPr>
      </xdr:nvGrpSpPr>
      <xdr:grpSpPr>
        <a:xfrm>
          <a:off x="19935825" y="9172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83" name="Line 1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1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20</xdr:row>
      <xdr:rowOff>219075</xdr:rowOff>
    </xdr:from>
    <xdr:to>
      <xdr:col>29</xdr:col>
      <xdr:colOff>419100</xdr:colOff>
      <xdr:row>22</xdr:row>
      <xdr:rowOff>114300</xdr:rowOff>
    </xdr:to>
    <xdr:grpSp>
      <xdr:nvGrpSpPr>
        <xdr:cNvPr id="585" name="Group 144"/>
        <xdr:cNvGrpSpPr>
          <a:grpSpLocks noChangeAspect="1"/>
        </xdr:cNvGrpSpPr>
      </xdr:nvGrpSpPr>
      <xdr:grpSpPr>
        <a:xfrm>
          <a:off x="214217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86" name="Line 14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14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18</xdr:row>
      <xdr:rowOff>209550</xdr:rowOff>
    </xdr:from>
    <xdr:to>
      <xdr:col>31</xdr:col>
      <xdr:colOff>409575</xdr:colOff>
      <xdr:row>20</xdr:row>
      <xdr:rowOff>114300</xdr:rowOff>
    </xdr:to>
    <xdr:grpSp>
      <xdr:nvGrpSpPr>
        <xdr:cNvPr id="588" name="Group 147"/>
        <xdr:cNvGrpSpPr>
          <a:grpSpLocks noChangeAspect="1"/>
        </xdr:cNvGrpSpPr>
      </xdr:nvGrpSpPr>
      <xdr:grpSpPr>
        <a:xfrm>
          <a:off x="22898100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89" name="Line 1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1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323850</xdr:colOff>
      <xdr:row>16</xdr:row>
      <xdr:rowOff>209550</xdr:rowOff>
    </xdr:from>
    <xdr:to>
      <xdr:col>34</xdr:col>
      <xdr:colOff>628650</xdr:colOff>
      <xdr:row>18</xdr:row>
      <xdr:rowOff>114300</xdr:rowOff>
    </xdr:to>
    <xdr:grpSp>
      <xdr:nvGrpSpPr>
        <xdr:cNvPr id="591" name="Group 150"/>
        <xdr:cNvGrpSpPr>
          <a:grpSpLocks noChangeAspect="1"/>
        </xdr:cNvGrpSpPr>
      </xdr:nvGrpSpPr>
      <xdr:grpSpPr>
        <a:xfrm>
          <a:off x="25126950" y="4467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92" name="Line 15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15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12</xdr:row>
      <xdr:rowOff>209550</xdr:rowOff>
    </xdr:from>
    <xdr:to>
      <xdr:col>40</xdr:col>
      <xdr:colOff>628650</xdr:colOff>
      <xdr:row>14</xdr:row>
      <xdr:rowOff>114300</xdr:rowOff>
    </xdr:to>
    <xdr:grpSp>
      <xdr:nvGrpSpPr>
        <xdr:cNvPr id="594" name="Group 153"/>
        <xdr:cNvGrpSpPr>
          <a:grpSpLocks noChangeAspect="1"/>
        </xdr:cNvGrpSpPr>
      </xdr:nvGrpSpPr>
      <xdr:grpSpPr>
        <a:xfrm>
          <a:off x="29584650" y="3552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95" name="Line 15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15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323850</xdr:colOff>
      <xdr:row>11</xdr:row>
      <xdr:rowOff>0</xdr:rowOff>
    </xdr:from>
    <xdr:to>
      <xdr:col>42</xdr:col>
      <xdr:colOff>628650</xdr:colOff>
      <xdr:row>12</xdr:row>
      <xdr:rowOff>114300</xdr:rowOff>
    </xdr:to>
    <xdr:grpSp>
      <xdr:nvGrpSpPr>
        <xdr:cNvPr id="597" name="Group 156"/>
        <xdr:cNvGrpSpPr>
          <a:grpSpLocks noChangeAspect="1"/>
        </xdr:cNvGrpSpPr>
      </xdr:nvGrpSpPr>
      <xdr:grpSpPr>
        <a:xfrm>
          <a:off x="31070550" y="3076575"/>
          <a:ext cx="304800" cy="381000"/>
          <a:chOff x="36" y="39"/>
          <a:chExt cx="28" cy="38"/>
        </a:xfrm>
        <a:solidFill>
          <a:srgbClr val="FFFFFF"/>
        </a:solidFill>
      </xdr:grpSpPr>
      <xdr:sp>
        <xdr:nvSpPr>
          <xdr:cNvPr id="598" name="Line 15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15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247650</xdr:colOff>
      <xdr:row>18</xdr:row>
      <xdr:rowOff>114300</xdr:rowOff>
    </xdr:from>
    <xdr:to>
      <xdr:col>34</xdr:col>
      <xdr:colOff>476250</xdr:colOff>
      <xdr:row>20</xdr:row>
      <xdr:rowOff>114300</xdr:rowOff>
    </xdr:to>
    <xdr:sp>
      <xdr:nvSpPr>
        <xdr:cNvPr id="600" name="Line 159"/>
        <xdr:cNvSpPr>
          <a:spLocks/>
        </xdr:cNvSpPr>
      </xdr:nvSpPr>
      <xdr:spPr>
        <a:xfrm flipV="1">
          <a:off x="23050500" y="4829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14</xdr:row>
      <xdr:rowOff>114300</xdr:rowOff>
    </xdr:from>
    <xdr:to>
      <xdr:col>40</xdr:col>
      <xdr:colOff>476250</xdr:colOff>
      <xdr:row>18</xdr:row>
      <xdr:rowOff>114300</xdr:rowOff>
    </xdr:to>
    <xdr:sp>
      <xdr:nvSpPr>
        <xdr:cNvPr id="601" name="Line 160"/>
        <xdr:cNvSpPr>
          <a:spLocks/>
        </xdr:cNvSpPr>
      </xdr:nvSpPr>
      <xdr:spPr>
        <a:xfrm flipV="1">
          <a:off x="25279350" y="3914775"/>
          <a:ext cx="44577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11</xdr:row>
      <xdr:rowOff>76200</xdr:rowOff>
    </xdr:from>
    <xdr:to>
      <xdr:col>44</xdr:col>
      <xdr:colOff>161925</xdr:colOff>
      <xdr:row>12</xdr:row>
      <xdr:rowOff>114300</xdr:rowOff>
    </xdr:to>
    <xdr:sp>
      <xdr:nvSpPr>
        <xdr:cNvPr id="602" name="Line 161"/>
        <xdr:cNvSpPr>
          <a:spLocks/>
        </xdr:cNvSpPr>
      </xdr:nvSpPr>
      <xdr:spPr>
        <a:xfrm flipV="1">
          <a:off x="31222950" y="3152775"/>
          <a:ext cx="13239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152400</xdr:colOff>
      <xdr:row>10</xdr:row>
      <xdr:rowOff>228600</xdr:rowOff>
    </xdr:from>
    <xdr:to>
      <xdr:col>44</xdr:col>
      <xdr:colOff>942975</xdr:colOff>
      <xdr:row>11</xdr:row>
      <xdr:rowOff>76200</xdr:rowOff>
    </xdr:to>
    <xdr:sp>
      <xdr:nvSpPr>
        <xdr:cNvPr id="603" name="Line 162"/>
        <xdr:cNvSpPr>
          <a:spLocks/>
        </xdr:cNvSpPr>
      </xdr:nvSpPr>
      <xdr:spPr>
        <a:xfrm flipH="1">
          <a:off x="32537400" y="3038475"/>
          <a:ext cx="7810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10</xdr:row>
      <xdr:rowOff>152400</xdr:rowOff>
    </xdr:from>
    <xdr:to>
      <xdr:col>46</xdr:col>
      <xdr:colOff>28575</xdr:colOff>
      <xdr:row>10</xdr:row>
      <xdr:rowOff>228600</xdr:rowOff>
    </xdr:to>
    <xdr:sp>
      <xdr:nvSpPr>
        <xdr:cNvPr id="604" name="Line 163"/>
        <xdr:cNvSpPr>
          <a:spLocks/>
        </xdr:cNvSpPr>
      </xdr:nvSpPr>
      <xdr:spPr>
        <a:xfrm flipV="1">
          <a:off x="33308925" y="2962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28575</xdr:colOff>
      <xdr:row>10</xdr:row>
      <xdr:rowOff>114300</xdr:rowOff>
    </xdr:from>
    <xdr:to>
      <xdr:col>46</xdr:col>
      <xdr:colOff>771525</xdr:colOff>
      <xdr:row>10</xdr:row>
      <xdr:rowOff>152400</xdr:rowOff>
    </xdr:to>
    <xdr:sp>
      <xdr:nvSpPr>
        <xdr:cNvPr id="605" name="Line 164"/>
        <xdr:cNvSpPr>
          <a:spLocks/>
        </xdr:cNvSpPr>
      </xdr:nvSpPr>
      <xdr:spPr>
        <a:xfrm flipV="1">
          <a:off x="34051875" y="2924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228600</xdr:colOff>
      <xdr:row>12</xdr:row>
      <xdr:rowOff>0</xdr:rowOff>
    </xdr:from>
    <xdr:ext cx="533400" cy="228600"/>
    <xdr:sp>
      <xdr:nvSpPr>
        <xdr:cNvPr id="606" name="text 7125"/>
        <xdr:cNvSpPr txBox="1">
          <a:spLocks noChangeArrowheads="1"/>
        </xdr:cNvSpPr>
      </xdr:nvSpPr>
      <xdr:spPr>
        <a:xfrm>
          <a:off x="34251900" y="3343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a</a:t>
          </a:r>
        </a:p>
      </xdr:txBody>
    </xdr:sp>
    <xdr:clientData/>
  </xdr:oneCellAnchor>
  <xdr:oneCellAnchor>
    <xdr:from>
      <xdr:col>46</xdr:col>
      <xdr:colOff>228600</xdr:colOff>
      <xdr:row>10</xdr:row>
      <xdr:rowOff>0</xdr:rowOff>
    </xdr:from>
    <xdr:ext cx="533400" cy="228600"/>
    <xdr:sp>
      <xdr:nvSpPr>
        <xdr:cNvPr id="607" name="text 7125"/>
        <xdr:cNvSpPr txBox="1">
          <a:spLocks noChangeArrowheads="1"/>
        </xdr:cNvSpPr>
      </xdr:nvSpPr>
      <xdr:spPr>
        <a:xfrm>
          <a:off x="34251900" y="2809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b</a:t>
          </a:r>
        </a:p>
      </xdr:txBody>
    </xdr:sp>
    <xdr:clientData/>
  </xdr:oneCellAnchor>
  <xdr:twoCellAnchor>
    <xdr:from>
      <xdr:col>40</xdr:col>
      <xdr:colOff>466725</xdr:colOff>
      <xdr:row>12</xdr:row>
      <xdr:rowOff>114300</xdr:rowOff>
    </xdr:from>
    <xdr:to>
      <xdr:col>42</xdr:col>
      <xdr:colOff>476250</xdr:colOff>
      <xdr:row>14</xdr:row>
      <xdr:rowOff>114300</xdr:rowOff>
    </xdr:to>
    <xdr:sp>
      <xdr:nvSpPr>
        <xdr:cNvPr id="608" name="Line 167"/>
        <xdr:cNvSpPr>
          <a:spLocks/>
        </xdr:cNvSpPr>
      </xdr:nvSpPr>
      <xdr:spPr>
        <a:xfrm flipV="1">
          <a:off x="29727525" y="3457575"/>
          <a:ext cx="1495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114300</xdr:rowOff>
    </xdr:from>
    <xdr:to>
      <xdr:col>23</xdr:col>
      <xdr:colOff>9525</xdr:colOff>
      <xdr:row>28</xdr:row>
      <xdr:rowOff>114300</xdr:rowOff>
    </xdr:to>
    <xdr:sp>
      <xdr:nvSpPr>
        <xdr:cNvPr id="609" name="Line 168"/>
        <xdr:cNvSpPr>
          <a:spLocks/>
        </xdr:cNvSpPr>
      </xdr:nvSpPr>
      <xdr:spPr>
        <a:xfrm flipV="1">
          <a:off x="14897100" y="6657975"/>
          <a:ext cx="19716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9525</xdr:colOff>
      <xdr:row>26</xdr:row>
      <xdr:rowOff>0</xdr:rowOff>
    </xdr:from>
    <xdr:to>
      <xdr:col>24</xdr:col>
      <xdr:colOff>285750</xdr:colOff>
      <xdr:row>26</xdr:row>
      <xdr:rowOff>114300</xdr:rowOff>
    </xdr:to>
    <xdr:sp>
      <xdr:nvSpPr>
        <xdr:cNvPr id="610" name="Line 169"/>
        <xdr:cNvSpPr>
          <a:spLocks/>
        </xdr:cNvSpPr>
      </xdr:nvSpPr>
      <xdr:spPr>
        <a:xfrm flipH="1">
          <a:off x="16868775" y="6543675"/>
          <a:ext cx="7905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276225</xdr:colOff>
      <xdr:row>25</xdr:row>
      <xdr:rowOff>152400</xdr:rowOff>
    </xdr:from>
    <xdr:to>
      <xdr:col>25</xdr:col>
      <xdr:colOff>47625</xdr:colOff>
      <xdr:row>26</xdr:row>
      <xdr:rowOff>0</xdr:rowOff>
    </xdr:to>
    <xdr:sp>
      <xdr:nvSpPr>
        <xdr:cNvPr id="611" name="Line 170"/>
        <xdr:cNvSpPr>
          <a:spLocks/>
        </xdr:cNvSpPr>
      </xdr:nvSpPr>
      <xdr:spPr>
        <a:xfrm flipV="1">
          <a:off x="17649825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47625</xdr:colOff>
      <xdr:row>25</xdr:row>
      <xdr:rowOff>114300</xdr:rowOff>
    </xdr:from>
    <xdr:to>
      <xdr:col>26</xdr:col>
      <xdr:colOff>276225</xdr:colOff>
      <xdr:row>25</xdr:row>
      <xdr:rowOff>152400</xdr:rowOff>
    </xdr:to>
    <xdr:sp>
      <xdr:nvSpPr>
        <xdr:cNvPr id="612" name="Line 171"/>
        <xdr:cNvSpPr>
          <a:spLocks/>
        </xdr:cNvSpPr>
      </xdr:nvSpPr>
      <xdr:spPr>
        <a:xfrm flipV="1">
          <a:off x="18392775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876300</xdr:colOff>
      <xdr:row>39</xdr:row>
      <xdr:rowOff>76200</xdr:rowOff>
    </xdr:from>
    <xdr:to>
      <xdr:col>32</xdr:col>
      <xdr:colOff>133350</xdr:colOff>
      <xdr:row>39</xdr:row>
      <xdr:rowOff>114300</xdr:rowOff>
    </xdr:to>
    <xdr:sp>
      <xdr:nvSpPr>
        <xdr:cNvPr id="613" name="Line 172"/>
        <xdr:cNvSpPr>
          <a:spLocks/>
        </xdr:cNvSpPr>
      </xdr:nvSpPr>
      <xdr:spPr>
        <a:xfrm>
          <a:off x="22707600" y="9591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133350</xdr:colOff>
      <xdr:row>39</xdr:row>
      <xdr:rowOff>0</xdr:rowOff>
    </xdr:from>
    <xdr:to>
      <xdr:col>30</xdr:col>
      <xdr:colOff>876300</xdr:colOff>
      <xdr:row>39</xdr:row>
      <xdr:rowOff>76200</xdr:rowOff>
    </xdr:to>
    <xdr:sp>
      <xdr:nvSpPr>
        <xdr:cNvPr id="614" name="Line 173"/>
        <xdr:cNvSpPr>
          <a:spLocks/>
        </xdr:cNvSpPr>
      </xdr:nvSpPr>
      <xdr:spPr>
        <a:xfrm>
          <a:off x="21964650" y="9515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876300</xdr:colOff>
      <xdr:row>38</xdr:row>
      <xdr:rowOff>114300</xdr:rowOff>
    </xdr:from>
    <xdr:to>
      <xdr:col>30</xdr:col>
      <xdr:colOff>133350</xdr:colOff>
      <xdr:row>39</xdr:row>
      <xdr:rowOff>0</xdr:rowOff>
    </xdr:to>
    <xdr:sp>
      <xdr:nvSpPr>
        <xdr:cNvPr id="615" name="Line 174"/>
        <xdr:cNvSpPr>
          <a:spLocks/>
        </xdr:cNvSpPr>
      </xdr:nvSpPr>
      <xdr:spPr>
        <a:xfrm>
          <a:off x="21221700" y="9401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276225</xdr:colOff>
      <xdr:row>37</xdr:row>
      <xdr:rowOff>114300</xdr:rowOff>
    </xdr:from>
    <xdr:to>
      <xdr:col>28</xdr:col>
      <xdr:colOff>876300</xdr:colOff>
      <xdr:row>38</xdr:row>
      <xdr:rowOff>114300</xdr:rowOff>
    </xdr:to>
    <xdr:sp>
      <xdr:nvSpPr>
        <xdr:cNvPr id="616" name="Line 175"/>
        <xdr:cNvSpPr>
          <a:spLocks/>
        </xdr:cNvSpPr>
      </xdr:nvSpPr>
      <xdr:spPr>
        <a:xfrm>
          <a:off x="20107275" y="9172575"/>
          <a:ext cx="11144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31</xdr:row>
      <xdr:rowOff>114300</xdr:rowOff>
    </xdr:from>
    <xdr:to>
      <xdr:col>24</xdr:col>
      <xdr:colOff>495300</xdr:colOff>
      <xdr:row>34</xdr:row>
      <xdr:rowOff>114300</xdr:rowOff>
    </xdr:to>
    <xdr:sp>
      <xdr:nvSpPr>
        <xdr:cNvPr id="617" name="Line 176"/>
        <xdr:cNvSpPr>
          <a:spLocks/>
        </xdr:cNvSpPr>
      </xdr:nvSpPr>
      <xdr:spPr>
        <a:xfrm>
          <a:off x="15640050" y="78009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34</xdr:row>
      <xdr:rowOff>114300</xdr:rowOff>
    </xdr:from>
    <xdr:to>
      <xdr:col>27</xdr:col>
      <xdr:colOff>266700</xdr:colOff>
      <xdr:row>37</xdr:row>
      <xdr:rowOff>114300</xdr:rowOff>
    </xdr:to>
    <xdr:sp>
      <xdr:nvSpPr>
        <xdr:cNvPr id="618" name="Line 177"/>
        <xdr:cNvSpPr>
          <a:spLocks/>
        </xdr:cNvSpPr>
      </xdr:nvSpPr>
      <xdr:spPr>
        <a:xfrm>
          <a:off x="17868900" y="84867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32</xdr:row>
      <xdr:rowOff>114300</xdr:rowOff>
    </xdr:from>
    <xdr:to>
      <xdr:col>25</xdr:col>
      <xdr:colOff>304800</xdr:colOff>
      <xdr:row>33</xdr:row>
      <xdr:rowOff>114300</xdr:rowOff>
    </xdr:to>
    <xdr:grpSp>
      <xdr:nvGrpSpPr>
        <xdr:cNvPr id="619" name="Group 178"/>
        <xdr:cNvGrpSpPr>
          <a:grpSpLocks/>
        </xdr:cNvGrpSpPr>
      </xdr:nvGrpSpPr>
      <xdr:grpSpPr>
        <a:xfrm>
          <a:off x="18611850" y="80295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20" name="Rectangle 17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Rectangle 18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Rectangle 18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133350</xdr:colOff>
      <xdr:row>26</xdr:row>
      <xdr:rowOff>180975</xdr:rowOff>
    </xdr:from>
    <xdr:to>
      <xdr:col>24</xdr:col>
      <xdr:colOff>171450</xdr:colOff>
      <xdr:row>27</xdr:row>
      <xdr:rowOff>180975</xdr:rowOff>
    </xdr:to>
    <xdr:grpSp>
      <xdr:nvGrpSpPr>
        <xdr:cNvPr id="623" name="Group 182"/>
        <xdr:cNvGrpSpPr>
          <a:grpSpLocks/>
        </xdr:cNvGrpSpPr>
      </xdr:nvGrpSpPr>
      <xdr:grpSpPr>
        <a:xfrm>
          <a:off x="17506950" y="67246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24" name="Rectangle 18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Rectangle 18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Rectangle 18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190500</xdr:colOff>
      <xdr:row>25</xdr:row>
      <xdr:rowOff>190500</xdr:rowOff>
    </xdr:from>
    <xdr:to>
      <xdr:col>21</xdr:col>
      <xdr:colOff>228600</xdr:colOff>
      <xdr:row>26</xdr:row>
      <xdr:rowOff>190500</xdr:rowOff>
    </xdr:to>
    <xdr:grpSp>
      <xdr:nvGrpSpPr>
        <xdr:cNvPr id="627" name="Group 186"/>
        <xdr:cNvGrpSpPr>
          <a:grpSpLocks/>
        </xdr:cNvGrpSpPr>
      </xdr:nvGrpSpPr>
      <xdr:grpSpPr>
        <a:xfrm>
          <a:off x="15563850" y="65055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28" name="Rectangle 18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Rectangle 18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Rectangle 18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647700</xdr:colOff>
      <xdr:row>39</xdr:row>
      <xdr:rowOff>152400</xdr:rowOff>
    </xdr:from>
    <xdr:to>
      <xdr:col>31</xdr:col>
      <xdr:colOff>19050</xdr:colOff>
      <xdr:row>40</xdr:row>
      <xdr:rowOff>47625</xdr:rowOff>
    </xdr:to>
    <xdr:sp>
      <xdr:nvSpPr>
        <xdr:cNvPr id="631" name="kreslení 427"/>
        <xdr:cNvSpPr>
          <a:spLocks/>
        </xdr:cNvSpPr>
      </xdr:nvSpPr>
      <xdr:spPr>
        <a:xfrm>
          <a:off x="22479000" y="966787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85725</xdr:colOff>
      <xdr:row>17</xdr:row>
      <xdr:rowOff>9525</xdr:rowOff>
    </xdr:from>
    <xdr:to>
      <xdr:col>37</xdr:col>
      <xdr:colOff>123825</xdr:colOff>
      <xdr:row>18</xdr:row>
      <xdr:rowOff>9525</xdr:rowOff>
    </xdr:to>
    <xdr:grpSp>
      <xdr:nvGrpSpPr>
        <xdr:cNvPr id="632" name="Group 195"/>
        <xdr:cNvGrpSpPr>
          <a:grpSpLocks/>
        </xdr:cNvGrpSpPr>
      </xdr:nvGrpSpPr>
      <xdr:grpSpPr>
        <a:xfrm>
          <a:off x="27346275" y="44958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33" name="Rectangle 19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Rectangle 19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Rectangle 19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866775</xdr:colOff>
      <xdr:row>13</xdr:row>
      <xdr:rowOff>9525</xdr:rowOff>
    </xdr:from>
    <xdr:to>
      <xdr:col>42</xdr:col>
      <xdr:colOff>895350</xdr:colOff>
      <xdr:row>14</xdr:row>
      <xdr:rowOff>9525</xdr:rowOff>
    </xdr:to>
    <xdr:grpSp>
      <xdr:nvGrpSpPr>
        <xdr:cNvPr id="636" name="Group 199"/>
        <xdr:cNvGrpSpPr>
          <a:grpSpLocks/>
        </xdr:cNvGrpSpPr>
      </xdr:nvGrpSpPr>
      <xdr:grpSpPr>
        <a:xfrm>
          <a:off x="31613475" y="35814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37" name="Rectangle 20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Rectangle 20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Rectangle 20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352425</xdr:colOff>
      <xdr:row>38</xdr:row>
      <xdr:rowOff>9525</xdr:rowOff>
    </xdr:from>
    <xdr:to>
      <xdr:col>41</xdr:col>
      <xdr:colOff>381000</xdr:colOff>
      <xdr:row>39</xdr:row>
      <xdr:rowOff>9525</xdr:rowOff>
    </xdr:to>
    <xdr:grpSp>
      <xdr:nvGrpSpPr>
        <xdr:cNvPr id="640" name="Group 203"/>
        <xdr:cNvGrpSpPr>
          <a:grpSpLocks/>
        </xdr:cNvGrpSpPr>
      </xdr:nvGrpSpPr>
      <xdr:grpSpPr>
        <a:xfrm>
          <a:off x="30584775" y="92964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41" name="Rectangle 20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Rectangle 20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Rectangle 20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152400</xdr:colOff>
      <xdr:row>39</xdr:row>
      <xdr:rowOff>152400</xdr:rowOff>
    </xdr:from>
    <xdr:to>
      <xdr:col>41</xdr:col>
      <xdr:colOff>504825</xdr:colOff>
      <xdr:row>40</xdr:row>
      <xdr:rowOff>47625</xdr:rowOff>
    </xdr:to>
    <xdr:sp>
      <xdr:nvSpPr>
        <xdr:cNvPr id="644" name="kreslení 417"/>
        <xdr:cNvSpPr>
          <a:spLocks/>
        </xdr:cNvSpPr>
      </xdr:nvSpPr>
      <xdr:spPr>
        <a:xfrm>
          <a:off x="30384750" y="9667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39</xdr:row>
      <xdr:rowOff>0</xdr:rowOff>
    </xdr:from>
    <xdr:ext cx="533400" cy="228600"/>
    <xdr:sp>
      <xdr:nvSpPr>
        <xdr:cNvPr id="645" name="text 7125"/>
        <xdr:cNvSpPr txBox="1">
          <a:spLocks noChangeArrowheads="1"/>
        </xdr:cNvSpPr>
      </xdr:nvSpPr>
      <xdr:spPr>
        <a:xfrm>
          <a:off x="26517600" y="9515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43</xdr:col>
      <xdr:colOff>200025</xdr:colOff>
      <xdr:row>37</xdr:row>
      <xdr:rowOff>114300</xdr:rowOff>
    </xdr:from>
    <xdr:to>
      <xdr:col>44</xdr:col>
      <xdr:colOff>495300</xdr:colOff>
      <xdr:row>38</xdr:row>
      <xdr:rowOff>114300</xdr:rowOff>
    </xdr:to>
    <xdr:sp>
      <xdr:nvSpPr>
        <xdr:cNvPr id="646" name="Line 212"/>
        <xdr:cNvSpPr>
          <a:spLocks/>
        </xdr:cNvSpPr>
      </xdr:nvSpPr>
      <xdr:spPr>
        <a:xfrm flipH="1">
          <a:off x="31918275" y="9172575"/>
          <a:ext cx="9620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552450</xdr:colOff>
      <xdr:row>39</xdr:row>
      <xdr:rowOff>76200</xdr:rowOff>
    </xdr:from>
    <xdr:to>
      <xdr:col>41</xdr:col>
      <xdr:colOff>209550</xdr:colOff>
      <xdr:row>39</xdr:row>
      <xdr:rowOff>114300</xdr:rowOff>
    </xdr:to>
    <xdr:sp>
      <xdr:nvSpPr>
        <xdr:cNvPr id="647" name="Line 213"/>
        <xdr:cNvSpPr>
          <a:spLocks/>
        </xdr:cNvSpPr>
      </xdr:nvSpPr>
      <xdr:spPr>
        <a:xfrm flipV="1">
          <a:off x="29813250" y="95916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200025</xdr:colOff>
      <xdr:row>39</xdr:row>
      <xdr:rowOff>0</xdr:rowOff>
    </xdr:from>
    <xdr:to>
      <xdr:col>42</xdr:col>
      <xdr:colOff>428625</xdr:colOff>
      <xdr:row>39</xdr:row>
      <xdr:rowOff>76200</xdr:rowOff>
    </xdr:to>
    <xdr:sp>
      <xdr:nvSpPr>
        <xdr:cNvPr id="648" name="Line 214"/>
        <xdr:cNvSpPr>
          <a:spLocks/>
        </xdr:cNvSpPr>
      </xdr:nvSpPr>
      <xdr:spPr>
        <a:xfrm flipV="1">
          <a:off x="30432375" y="9515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428625</xdr:colOff>
      <xdr:row>38</xdr:row>
      <xdr:rowOff>114300</xdr:rowOff>
    </xdr:from>
    <xdr:to>
      <xdr:col>43</xdr:col>
      <xdr:colOff>200025</xdr:colOff>
      <xdr:row>39</xdr:row>
      <xdr:rowOff>0</xdr:rowOff>
    </xdr:to>
    <xdr:sp>
      <xdr:nvSpPr>
        <xdr:cNvPr id="649" name="Line 215"/>
        <xdr:cNvSpPr>
          <a:spLocks/>
        </xdr:cNvSpPr>
      </xdr:nvSpPr>
      <xdr:spPr>
        <a:xfrm flipV="1">
          <a:off x="31175325" y="9401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37</xdr:row>
      <xdr:rowOff>114300</xdr:rowOff>
    </xdr:from>
    <xdr:to>
      <xdr:col>44</xdr:col>
      <xdr:colOff>647700</xdr:colOff>
      <xdr:row>39</xdr:row>
      <xdr:rowOff>28575</xdr:rowOff>
    </xdr:to>
    <xdr:grpSp>
      <xdr:nvGrpSpPr>
        <xdr:cNvPr id="650" name="Group 216"/>
        <xdr:cNvGrpSpPr>
          <a:grpSpLocks noChangeAspect="1"/>
        </xdr:cNvGrpSpPr>
      </xdr:nvGrpSpPr>
      <xdr:grpSpPr>
        <a:xfrm>
          <a:off x="32727900" y="9172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51" name="Line 2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Oval 2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</xdr:col>
      <xdr:colOff>0</xdr:colOff>
      <xdr:row>25</xdr:row>
      <xdr:rowOff>0</xdr:rowOff>
    </xdr:from>
    <xdr:ext cx="971550" cy="457200"/>
    <xdr:sp>
      <xdr:nvSpPr>
        <xdr:cNvPr id="653" name="text 774"/>
        <xdr:cNvSpPr txBox="1">
          <a:spLocks noChangeArrowheads="1"/>
        </xdr:cNvSpPr>
      </xdr:nvSpPr>
      <xdr:spPr>
        <a:xfrm>
          <a:off x="1143000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2 - St.1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79,685</a:t>
          </a:r>
        </a:p>
      </xdr:txBody>
    </xdr:sp>
    <xdr:clientData/>
  </xdr:oneCellAnchor>
  <xdr:twoCellAnchor>
    <xdr:from>
      <xdr:col>16</xdr:col>
      <xdr:colOff>495300</xdr:colOff>
      <xdr:row>27</xdr:row>
      <xdr:rowOff>9525</xdr:rowOff>
    </xdr:from>
    <xdr:to>
      <xdr:col>16</xdr:col>
      <xdr:colOff>495300</xdr:colOff>
      <xdr:row>33</xdr:row>
      <xdr:rowOff>209550</xdr:rowOff>
    </xdr:to>
    <xdr:sp>
      <xdr:nvSpPr>
        <xdr:cNvPr id="654" name="Line 220"/>
        <xdr:cNvSpPr>
          <a:spLocks/>
        </xdr:cNvSpPr>
      </xdr:nvSpPr>
      <xdr:spPr>
        <a:xfrm>
          <a:off x="11925300" y="6781800"/>
          <a:ext cx="0" cy="15716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0</xdr:colOff>
      <xdr:row>34</xdr:row>
      <xdr:rowOff>0</xdr:rowOff>
    </xdr:from>
    <xdr:ext cx="971550" cy="228600"/>
    <xdr:sp>
      <xdr:nvSpPr>
        <xdr:cNvPr id="655" name="text 774"/>
        <xdr:cNvSpPr txBox="1">
          <a:spLocks noChangeArrowheads="1"/>
        </xdr:cNvSpPr>
      </xdr:nvSpPr>
      <xdr:spPr>
        <a:xfrm>
          <a:off x="11430000" y="83724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P3269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49</xdr:col>
      <xdr:colOff>104775</xdr:colOff>
      <xdr:row>37</xdr:row>
      <xdr:rowOff>114300</xdr:rowOff>
    </xdr:from>
    <xdr:to>
      <xdr:col>49</xdr:col>
      <xdr:colOff>419100</xdr:colOff>
      <xdr:row>39</xdr:row>
      <xdr:rowOff>28575</xdr:rowOff>
    </xdr:to>
    <xdr:grpSp>
      <xdr:nvGrpSpPr>
        <xdr:cNvPr id="656" name="Group 222"/>
        <xdr:cNvGrpSpPr>
          <a:grpSpLocks noChangeAspect="1"/>
        </xdr:cNvGrpSpPr>
      </xdr:nvGrpSpPr>
      <xdr:grpSpPr>
        <a:xfrm>
          <a:off x="36585525" y="9172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57" name="Line 2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Oval 2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659" name="Line 225"/>
        <xdr:cNvSpPr>
          <a:spLocks/>
        </xdr:cNvSpPr>
      </xdr:nvSpPr>
      <xdr:spPr>
        <a:xfrm flipH="1">
          <a:off x="483584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660" name="Line 226"/>
        <xdr:cNvSpPr>
          <a:spLocks/>
        </xdr:cNvSpPr>
      </xdr:nvSpPr>
      <xdr:spPr>
        <a:xfrm flipH="1">
          <a:off x="483584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661" name="Line 227"/>
        <xdr:cNvSpPr>
          <a:spLocks/>
        </xdr:cNvSpPr>
      </xdr:nvSpPr>
      <xdr:spPr>
        <a:xfrm flipH="1">
          <a:off x="483584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662" name="Line 228"/>
        <xdr:cNvSpPr>
          <a:spLocks/>
        </xdr:cNvSpPr>
      </xdr:nvSpPr>
      <xdr:spPr>
        <a:xfrm flipH="1">
          <a:off x="483584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663" name="Line 229"/>
        <xdr:cNvSpPr>
          <a:spLocks/>
        </xdr:cNvSpPr>
      </xdr:nvSpPr>
      <xdr:spPr>
        <a:xfrm flipH="1">
          <a:off x="483584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664" name="Line 230"/>
        <xdr:cNvSpPr>
          <a:spLocks/>
        </xdr:cNvSpPr>
      </xdr:nvSpPr>
      <xdr:spPr>
        <a:xfrm flipH="1">
          <a:off x="483584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665" name="Line 231"/>
        <xdr:cNvSpPr>
          <a:spLocks/>
        </xdr:cNvSpPr>
      </xdr:nvSpPr>
      <xdr:spPr>
        <a:xfrm flipH="1">
          <a:off x="483584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666" name="Line 232"/>
        <xdr:cNvSpPr>
          <a:spLocks/>
        </xdr:cNvSpPr>
      </xdr:nvSpPr>
      <xdr:spPr>
        <a:xfrm flipH="1">
          <a:off x="483584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667" name="Line 233"/>
        <xdr:cNvSpPr>
          <a:spLocks/>
        </xdr:cNvSpPr>
      </xdr:nvSpPr>
      <xdr:spPr>
        <a:xfrm flipH="1">
          <a:off x="483584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668" name="Line 234"/>
        <xdr:cNvSpPr>
          <a:spLocks/>
        </xdr:cNvSpPr>
      </xdr:nvSpPr>
      <xdr:spPr>
        <a:xfrm flipH="1">
          <a:off x="483584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669" name="Line 235"/>
        <xdr:cNvSpPr>
          <a:spLocks/>
        </xdr:cNvSpPr>
      </xdr:nvSpPr>
      <xdr:spPr>
        <a:xfrm flipH="1">
          <a:off x="483584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670" name="Line 236"/>
        <xdr:cNvSpPr>
          <a:spLocks/>
        </xdr:cNvSpPr>
      </xdr:nvSpPr>
      <xdr:spPr>
        <a:xfrm flipH="1">
          <a:off x="483584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671" name="Line 237"/>
        <xdr:cNvSpPr>
          <a:spLocks/>
        </xdr:cNvSpPr>
      </xdr:nvSpPr>
      <xdr:spPr>
        <a:xfrm flipH="1">
          <a:off x="483584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672" name="Line 238"/>
        <xdr:cNvSpPr>
          <a:spLocks/>
        </xdr:cNvSpPr>
      </xdr:nvSpPr>
      <xdr:spPr>
        <a:xfrm flipH="1">
          <a:off x="483584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673" name="Line 239"/>
        <xdr:cNvSpPr>
          <a:spLocks/>
        </xdr:cNvSpPr>
      </xdr:nvSpPr>
      <xdr:spPr>
        <a:xfrm flipH="1">
          <a:off x="483584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674" name="Line 240"/>
        <xdr:cNvSpPr>
          <a:spLocks/>
        </xdr:cNvSpPr>
      </xdr:nvSpPr>
      <xdr:spPr>
        <a:xfrm flipH="1">
          <a:off x="483584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675" name="Line 241"/>
        <xdr:cNvSpPr>
          <a:spLocks/>
        </xdr:cNvSpPr>
      </xdr:nvSpPr>
      <xdr:spPr>
        <a:xfrm flipH="1">
          <a:off x="483584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676" name="Line 242"/>
        <xdr:cNvSpPr>
          <a:spLocks/>
        </xdr:cNvSpPr>
      </xdr:nvSpPr>
      <xdr:spPr>
        <a:xfrm flipH="1">
          <a:off x="483584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677" name="Line 243"/>
        <xdr:cNvSpPr>
          <a:spLocks/>
        </xdr:cNvSpPr>
      </xdr:nvSpPr>
      <xdr:spPr>
        <a:xfrm flipH="1">
          <a:off x="483584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678" name="Line 244"/>
        <xdr:cNvSpPr>
          <a:spLocks/>
        </xdr:cNvSpPr>
      </xdr:nvSpPr>
      <xdr:spPr>
        <a:xfrm flipH="1">
          <a:off x="483584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679" name="Line 245"/>
        <xdr:cNvSpPr>
          <a:spLocks/>
        </xdr:cNvSpPr>
      </xdr:nvSpPr>
      <xdr:spPr>
        <a:xfrm flipH="1">
          <a:off x="483584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680" name="Line 246"/>
        <xdr:cNvSpPr>
          <a:spLocks/>
        </xdr:cNvSpPr>
      </xdr:nvSpPr>
      <xdr:spPr>
        <a:xfrm flipH="1">
          <a:off x="483584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681" name="Line 247"/>
        <xdr:cNvSpPr>
          <a:spLocks/>
        </xdr:cNvSpPr>
      </xdr:nvSpPr>
      <xdr:spPr>
        <a:xfrm flipH="1">
          <a:off x="483584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682" name="Line 248"/>
        <xdr:cNvSpPr>
          <a:spLocks/>
        </xdr:cNvSpPr>
      </xdr:nvSpPr>
      <xdr:spPr>
        <a:xfrm flipH="1">
          <a:off x="483584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781050</xdr:colOff>
      <xdr:row>39</xdr:row>
      <xdr:rowOff>76200</xdr:rowOff>
    </xdr:from>
    <xdr:to>
      <xdr:col>54</xdr:col>
      <xdr:colOff>47625</xdr:colOff>
      <xdr:row>39</xdr:row>
      <xdr:rowOff>114300</xdr:rowOff>
    </xdr:to>
    <xdr:sp>
      <xdr:nvSpPr>
        <xdr:cNvPr id="683" name="Line 250"/>
        <xdr:cNvSpPr>
          <a:spLocks/>
        </xdr:cNvSpPr>
      </xdr:nvSpPr>
      <xdr:spPr>
        <a:xfrm>
          <a:off x="39262050" y="959167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</xdr:colOff>
      <xdr:row>39</xdr:row>
      <xdr:rowOff>0</xdr:rowOff>
    </xdr:from>
    <xdr:to>
      <xdr:col>52</xdr:col>
      <xdr:colOff>781050</xdr:colOff>
      <xdr:row>39</xdr:row>
      <xdr:rowOff>76200</xdr:rowOff>
    </xdr:to>
    <xdr:sp>
      <xdr:nvSpPr>
        <xdr:cNvPr id="684" name="Line 251"/>
        <xdr:cNvSpPr>
          <a:spLocks/>
        </xdr:cNvSpPr>
      </xdr:nvSpPr>
      <xdr:spPr>
        <a:xfrm>
          <a:off x="38528625" y="9515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781050</xdr:colOff>
      <xdr:row>38</xdr:row>
      <xdr:rowOff>114300</xdr:rowOff>
    </xdr:from>
    <xdr:to>
      <xdr:col>52</xdr:col>
      <xdr:colOff>47625</xdr:colOff>
      <xdr:row>39</xdr:row>
      <xdr:rowOff>0</xdr:rowOff>
    </xdr:to>
    <xdr:sp>
      <xdr:nvSpPr>
        <xdr:cNvPr id="685" name="Line 252"/>
        <xdr:cNvSpPr>
          <a:spLocks/>
        </xdr:cNvSpPr>
      </xdr:nvSpPr>
      <xdr:spPr>
        <a:xfrm>
          <a:off x="37776150" y="94011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37</xdr:row>
      <xdr:rowOff>114300</xdr:rowOff>
    </xdr:from>
    <xdr:to>
      <xdr:col>50</xdr:col>
      <xdr:colOff>781050</xdr:colOff>
      <xdr:row>38</xdr:row>
      <xdr:rowOff>114300</xdr:rowOff>
    </xdr:to>
    <xdr:sp>
      <xdr:nvSpPr>
        <xdr:cNvPr id="686" name="Line 253"/>
        <xdr:cNvSpPr>
          <a:spLocks/>
        </xdr:cNvSpPr>
      </xdr:nvSpPr>
      <xdr:spPr>
        <a:xfrm>
          <a:off x="36747450" y="9172575"/>
          <a:ext cx="10287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828675</xdr:colOff>
      <xdr:row>11</xdr:row>
      <xdr:rowOff>57150</xdr:rowOff>
    </xdr:from>
    <xdr:to>
      <xdr:col>44</xdr:col>
      <xdr:colOff>866775</xdr:colOff>
      <xdr:row>12</xdr:row>
      <xdr:rowOff>57150</xdr:rowOff>
    </xdr:to>
    <xdr:grpSp>
      <xdr:nvGrpSpPr>
        <xdr:cNvPr id="687" name="Group 254"/>
        <xdr:cNvGrpSpPr>
          <a:grpSpLocks/>
        </xdr:cNvGrpSpPr>
      </xdr:nvGrpSpPr>
      <xdr:grpSpPr>
        <a:xfrm>
          <a:off x="33213675" y="3133725"/>
          <a:ext cx="28575" cy="266700"/>
          <a:chOff x="-15" y="-9461"/>
          <a:chExt cx="3" cy="20016"/>
        </a:xfrm>
        <a:solidFill>
          <a:srgbClr val="FFFFFF"/>
        </a:solidFill>
      </xdr:grpSpPr>
      <xdr:sp>
        <xdr:nvSpPr>
          <xdr:cNvPr id="688" name="Rectangle 25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Rectangle 25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Rectangle 25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0</xdr:colOff>
      <xdr:row>39</xdr:row>
      <xdr:rowOff>123825</xdr:rowOff>
    </xdr:from>
    <xdr:to>
      <xdr:col>52</xdr:col>
      <xdr:colOff>352425</xdr:colOff>
      <xdr:row>40</xdr:row>
      <xdr:rowOff>19050</xdr:rowOff>
    </xdr:to>
    <xdr:sp>
      <xdr:nvSpPr>
        <xdr:cNvPr id="691" name="kreslení 427"/>
        <xdr:cNvSpPr>
          <a:spLocks/>
        </xdr:cNvSpPr>
      </xdr:nvSpPr>
      <xdr:spPr>
        <a:xfrm>
          <a:off x="38481000" y="96393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9</xdr:row>
      <xdr:rowOff>19050</xdr:rowOff>
    </xdr:from>
    <xdr:to>
      <xdr:col>48</xdr:col>
      <xdr:colOff>504825</xdr:colOff>
      <xdr:row>9</xdr:row>
      <xdr:rowOff>19050</xdr:rowOff>
    </xdr:to>
    <xdr:sp>
      <xdr:nvSpPr>
        <xdr:cNvPr id="692" name="Line 259"/>
        <xdr:cNvSpPr>
          <a:spLocks/>
        </xdr:cNvSpPr>
      </xdr:nvSpPr>
      <xdr:spPr>
        <a:xfrm flipH="1">
          <a:off x="355092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9</xdr:row>
      <xdr:rowOff>19050</xdr:rowOff>
    </xdr:from>
    <xdr:to>
      <xdr:col>48</xdr:col>
      <xdr:colOff>504825</xdr:colOff>
      <xdr:row>9</xdr:row>
      <xdr:rowOff>19050</xdr:rowOff>
    </xdr:to>
    <xdr:sp>
      <xdr:nvSpPr>
        <xdr:cNvPr id="693" name="Line 260"/>
        <xdr:cNvSpPr>
          <a:spLocks/>
        </xdr:cNvSpPr>
      </xdr:nvSpPr>
      <xdr:spPr>
        <a:xfrm flipH="1">
          <a:off x="355092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9</xdr:row>
      <xdr:rowOff>19050</xdr:rowOff>
    </xdr:from>
    <xdr:to>
      <xdr:col>48</xdr:col>
      <xdr:colOff>504825</xdr:colOff>
      <xdr:row>9</xdr:row>
      <xdr:rowOff>19050</xdr:rowOff>
    </xdr:to>
    <xdr:sp>
      <xdr:nvSpPr>
        <xdr:cNvPr id="694" name="Line 261"/>
        <xdr:cNvSpPr>
          <a:spLocks/>
        </xdr:cNvSpPr>
      </xdr:nvSpPr>
      <xdr:spPr>
        <a:xfrm flipH="1">
          <a:off x="355092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9</xdr:row>
      <xdr:rowOff>19050</xdr:rowOff>
    </xdr:from>
    <xdr:to>
      <xdr:col>48</xdr:col>
      <xdr:colOff>504825</xdr:colOff>
      <xdr:row>9</xdr:row>
      <xdr:rowOff>19050</xdr:rowOff>
    </xdr:to>
    <xdr:sp>
      <xdr:nvSpPr>
        <xdr:cNvPr id="695" name="Line 262"/>
        <xdr:cNvSpPr>
          <a:spLocks/>
        </xdr:cNvSpPr>
      </xdr:nvSpPr>
      <xdr:spPr>
        <a:xfrm flipH="1">
          <a:off x="355092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9</xdr:row>
      <xdr:rowOff>19050</xdr:rowOff>
    </xdr:from>
    <xdr:to>
      <xdr:col>48</xdr:col>
      <xdr:colOff>504825</xdr:colOff>
      <xdr:row>9</xdr:row>
      <xdr:rowOff>19050</xdr:rowOff>
    </xdr:to>
    <xdr:sp>
      <xdr:nvSpPr>
        <xdr:cNvPr id="696" name="Line 263"/>
        <xdr:cNvSpPr>
          <a:spLocks/>
        </xdr:cNvSpPr>
      </xdr:nvSpPr>
      <xdr:spPr>
        <a:xfrm flipH="1">
          <a:off x="355092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9</xdr:row>
      <xdr:rowOff>19050</xdr:rowOff>
    </xdr:from>
    <xdr:to>
      <xdr:col>48</xdr:col>
      <xdr:colOff>504825</xdr:colOff>
      <xdr:row>9</xdr:row>
      <xdr:rowOff>19050</xdr:rowOff>
    </xdr:to>
    <xdr:sp>
      <xdr:nvSpPr>
        <xdr:cNvPr id="697" name="Line 264"/>
        <xdr:cNvSpPr>
          <a:spLocks/>
        </xdr:cNvSpPr>
      </xdr:nvSpPr>
      <xdr:spPr>
        <a:xfrm flipH="1">
          <a:off x="355092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9</xdr:row>
      <xdr:rowOff>19050</xdr:rowOff>
    </xdr:from>
    <xdr:to>
      <xdr:col>48</xdr:col>
      <xdr:colOff>504825</xdr:colOff>
      <xdr:row>9</xdr:row>
      <xdr:rowOff>19050</xdr:rowOff>
    </xdr:to>
    <xdr:sp>
      <xdr:nvSpPr>
        <xdr:cNvPr id="698" name="Line 265"/>
        <xdr:cNvSpPr>
          <a:spLocks/>
        </xdr:cNvSpPr>
      </xdr:nvSpPr>
      <xdr:spPr>
        <a:xfrm flipH="1">
          <a:off x="355092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9</xdr:row>
      <xdr:rowOff>19050</xdr:rowOff>
    </xdr:from>
    <xdr:to>
      <xdr:col>48</xdr:col>
      <xdr:colOff>504825</xdr:colOff>
      <xdr:row>9</xdr:row>
      <xdr:rowOff>19050</xdr:rowOff>
    </xdr:to>
    <xdr:sp>
      <xdr:nvSpPr>
        <xdr:cNvPr id="699" name="Line 266"/>
        <xdr:cNvSpPr>
          <a:spLocks/>
        </xdr:cNvSpPr>
      </xdr:nvSpPr>
      <xdr:spPr>
        <a:xfrm flipH="1">
          <a:off x="355092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9</xdr:row>
      <xdr:rowOff>19050</xdr:rowOff>
    </xdr:from>
    <xdr:to>
      <xdr:col>48</xdr:col>
      <xdr:colOff>504825</xdr:colOff>
      <xdr:row>9</xdr:row>
      <xdr:rowOff>19050</xdr:rowOff>
    </xdr:to>
    <xdr:sp>
      <xdr:nvSpPr>
        <xdr:cNvPr id="700" name="Line 267"/>
        <xdr:cNvSpPr>
          <a:spLocks/>
        </xdr:cNvSpPr>
      </xdr:nvSpPr>
      <xdr:spPr>
        <a:xfrm flipH="1">
          <a:off x="355092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9</xdr:row>
      <xdr:rowOff>19050</xdr:rowOff>
    </xdr:from>
    <xdr:to>
      <xdr:col>48</xdr:col>
      <xdr:colOff>504825</xdr:colOff>
      <xdr:row>9</xdr:row>
      <xdr:rowOff>19050</xdr:rowOff>
    </xdr:to>
    <xdr:sp>
      <xdr:nvSpPr>
        <xdr:cNvPr id="701" name="Line 268"/>
        <xdr:cNvSpPr>
          <a:spLocks/>
        </xdr:cNvSpPr>
      </xdr:nvSpPr>
      <xdr:spPr>
        <a:xfrm flipH="1">
          <a:off x="355092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9</xdr:row>
      <xdr:rowOff>19050</xdr:rowOff>
    </xdr:from>
    <xdr:to>
      <xdr:col>48</xdr:col>
      <xdr:colOff>504825</xdr:colOff>
      <xdr:row>9</xdr:row>
      <xdr:rowOff>19050</xdr:rowOff>
    </xdr:to>
    <xdr:sp>
      <xdr:nvSpPr>
        <xdr:cNvPr id="702" name="Line 269"/>
        <xdr:cNvSpPr>
          <a:spLocks/>
        </xdr:cNvSpPr>
      </xdr:nvSpPr>
      <xdr:spPr>
        <a:xfrm flipH="1">
          <a:off x="355092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9</xdr:row>
      <xdr:rowOff>19050</xdr:rowOff>
    </xdr:from>
    <xdr:to>
      <xdr:col>48</xdr:col>
      <xdr:colOff>504825</xdr:colOff>
      <xdr:row>9</xdr:row>
      <xdr:rowOff>19050</xdr:rowOff>
    </xdr:to>
    <xdr:sp>
      <xdr:nvSpPr>
        <xdr:cNvPr id="703" name="Line 270"/>
        <xdr:cNvSpPr>
          <a:spLocks/>
        </xdr:cNvSpPr>
      </xdr:nvSpPr>
      <xdr:spPr>
        <a:xfrm flipH="1">
          <a:off x="355092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9</xdr:row>
      <xdr:rowOff>19050</xdr:rowOff>
    </xdr:from>
    <xdr:to>
      <xdr:col>48</xdr:col>
      <xdr:colOff>504825</xdr:colOff>
      <xdr:row>9</xdr:row>
      <xdr:rowOff>19050</xdr:rowOff>
    </xdr:to>
    <xdr:sp>
      <xdr:nvSpPr>
        <xdr:cNvPr id="704" name="Line 271"/>
        <xdr:cNvSpPr>
          <a:spLocks/>
        </xdr:cNvSpPr>
      </xdr:nvSpPr>
      <xdr:spPr>
        <a:xfrm flipH="1">
          <a:off x="355092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9</xdr:row>
      <xdr:rowOff>19050</xdr:rowOff>
    </xdr:from>
    <xdr:to>
      <xdr:col>48</xdr:col>
      <xdr:colOff>504825</xdr:colOff>
      <xdr:row>9</xdr:row>
      <xdr:rowOff>19050</xdr:rowOff>
    </xdr:to>
    <xdr:sp>
      <xdr:nvSpPr>
        <xdr:cNvPr id="705" name="Line 272"/>
        <xdr:cNvSpPr>
          <a:spLocks/>
        </xdr:cNvSpPr>
      </xdr:nvSpPr>
      <xdr:spPr>
        <a:xfrm flipH="1">
          <a:off x="355092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9</xdr:row>
      <xdr:rowOff>19050</xdr:rowOff>
    </xdr:from>
    <xdr:to>
      <xdr:col>48</xdr:col>
      <xdr:colOff>504825</xdr:colOff>
      <xdr:row>9</xdr:row>
      <xdr:rowOff>19050</xdr:rowOff>
    </xdr:to>
    <xdr:sp>
      <xdr:nvSpPr>
        <xdr:cNvPr id="706" name="Line 273"/>
        <xdr:cNvSpPr>
          <a:spLocks/>
        </xdr:cNvSpPr>
      </xdr:nvSpPr>
      <xdr:spPr>
        <a:xfrm flipH="1">
          <a:off x="355092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9</xdr:row>
      <xdr:rowOff>19050</xdr:rowOff>
    </xdr:from>
    <xdr:to>
      <xdr:col>48</xdr:col>
      <xdr:colOff>504825</xdr:colOff>
      <xdr:row>9</xdr:row>
      <xdr:rowOff>19050</xdr:rowOff>
    </xdr:to>
    <xdr:sp>
      <xdr:nvSpPr>
        <xdr:cNvPr id="707" name="Line 274"/>
        <xdr:cNvSpPr>
          <a:spLocks/>
        </xdr:cNvSpPr>
      </xdr:nvSpPr>
      <xdr:spPr>
        <a:xfrm flipH="1">
          <a:off x="355092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9</xdr:row>
      <xdr:rowOff>19050</xdr:rowOff>
    </xdr:from>
    <xdr:to>
      <xdr:col>48</xdr:col>
      <xdr:colOff>504825</xdr:colOff>
      <xdr:row>9</xdr:row>
      <xdr:rowOff>19050</xdr:rowOff>
    </xdr:to>
    <xdr:sp>
      <xdr:nvSpPr>
        <xdr:cNvPr id="708" name="Line 275"/>
        <xdr:cNvSpPr>
          <a:spLocks/>
        </xdr:cNvSpPr>
      </xdr:nvSpPr>
      <xdr:spPr>
        <a:xfrm flipH="1">
          <a:off x="355092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9</xdr:row>
      <xdr:rowOff>19050</xdr:rowOff>
    </xdr:from>
    <xdr:to>
      <xdr:col>48</xdr:col>
      <xdr:colOff>504825</xdr:colOff>
      <xdr:row>9</xdr:row>
      <xdr:rowOff>19050</xdr:rowOff>
    </xdr:to>
    <xdr:sp>
      <xdr:nvSpPr>
        <xdr:cNvPr id="709" name="Line 276"/>
        <xdr:cNvSpPr>
          <a:spLocks/>
        </xdr:cNvSpPr>
      </xdr:nvSpPr>
      <xdr:spPr>
        <a:xfrm flipH="1">
          <a:off x="355092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9</xdr:row>
      <xdr:rowOff>19050</xdr:rowOff>
    </xdr:from>
    <xdr:to>
      <xdr:col>48</xdr:col>
      <xdr:colOff>504825</xdr:colOff>
      <xdr:row>9</xdr:row>
      <xdr:rowOff>19050</xdr:rowOff>
    </xdr:to>
    <xdr:sp>
      <xdr:nvSpPr>
        <xdr:cNvPr id="710" name="Line 277"/>
        <xdr:cNvSpPr>
          <a:spLocks/>
        </xdr:cNvSpPr>
      </xdr:nvSpPr>
      <xdr:spPr>
        <a:xfrm flipH="1">
          <a:off x="355092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9</xdr:row>
      <xdr:rowOff>19050</xdr:rowOff>
    </xdr:from>
    <xdr:to>
      <xdr:col>48</xdr:col>
      <xdr:colOff>504825</xdr:colOff>
      <xdr:row>9</xdr:row>
      <xdr:rowOff>19050</xdr:rowOff>
    </xdr:to>
    <xdr:sp>
      <xdr:nvSpPr>
        <xdr:cNvPr id="711" name="Line 278"/>
        <xdr:cNvSpPr>
          <a:spLocks/>
        </xdr:cNvSpPr>
      </xdr:nvSpPr>
      <xdr:spPr>
        <a:xfrm flipH="1">
          <a:off x="355092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9</xdr:row>
      <xdr:rowOff>19050</xdr:rowOff>
    </xdr:from>
    <xdr:to>
      <xdr:col>48</xdr:col>
      <xdr:colOff>504825</xdr:colOff>
      <xdr:row>9</xdr:row>
      <xdr:rowOff>19050</xdr:rowOff>
    </xdr:to>
    <xdr:sp>
      <xdr:nvSpPr>
        <xdr:cNvPr id="712" name="Line 279"/>
        <xdr:cNvSpPr>
          <a:spLocks/>
        </xdr:cNvSpPr>
      </xdr:nvSpPr>
      <xdr:spPr>
        <a:xfrm flipH="1">
          <a:off x="355092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9</xdr:row>
      <xdr:rowOff>19050</xdr:rowOff>
    </xdr:from>
    <xdr:to>
      <xdr:col>48</xdr:col>
      <xdr:colOff>504825</xdr:colOff>
      <xdr:row>9</xdr:row>
      <xdr:rowOff>19050</xdr:rowOff>
    </xdr:to>
    <xdr:sp>
      <xdr:nvSpPr>
        <xdr:cNvPr id="713" name="Line 280"/>
        <xdr:cNvSpPr>
          <a:spLocks/>
        </xdr:cNvSpPr>
      </xdr:nvSpPr>
      <xdr:spPr>
        <a:xfrm flipH="1">
          <a:off x="355092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9</xdr:row>
      <xdr:rowOff>19050</xdr:rowOff>
    </xdr:from>
    <xdr:to>
      <xdr:col>48</xdr:col>
      <xdr:colOff>504825</xdr:colOff>
      <xdr:row>9</xdr:row>
      <xdr:rowOff>19050</xdr:rowOff>
    </xdr:to>
    <xdr:sp>
      <xdr:nvSpPr>
        <xdr:cNvPr id="714" name="Line 281"/>
        <xdr:cNvSpPr>
          <a:spLocks/>
        </xdr:cNvSpPr>
      </xdr:nvSpPr>
      <xdr:spPr>
        <a:xfrm flipH="1">
          <a:off x="355092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9</xdr:row>
      <xdr:rowOff>19050</xdr:rowOff>
    </xdr:from>
    <xdr:to>
      <xdr:col>48</xdr:col>
      <xdr:colOff>504825</xdr:colOff>
      <xdr:row>9</xdr:row>
      <xdr:rowOff>19050</xdr:rowOff>
    </xdr:to>
    <xdr:sp>
      <xdr:nvSpPr>
        <xdr:cNvPr id="715" name="Line 282"/>
        <xdr:cNvSpPr>
          <a:spLocks/>
        </xdr:cNvSpPr>
      </xdr:nvSpPr>
      <xdr:spPr>
        <a:xfrm flipH="1">
          <a:off x="355092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11</xdr:row>
      <xdr:rowOff>19050</xdr:rowOff>
    </xdr:from>
    <xdr:to>
      <xdr:col>48</xdr:col>
      <xdr:colOff>504825</xdr:colOff>
      <xdr:row>11</xdr:row>
      <xdr:rowOff>19050</xdr:rowOff>
    </xdr:to>
    <xdr:sp>
      <xdr:nvSpPr>
        <xdr:cNvPr id="716" name="Line 283"/>
        <xdr:cNvSpPr>
          <a:spLocks/>
        </xdr:cNvSpPr>
      </xdr:nvSpPr>
      <xdr:spPr>
        <a:xfrm flipH="1">
          <a:off x="355092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11</xdr:row>
      <xdr:rowOff>19050</xdr:rowOff>
    </xdr:from>
    <xdr:to>
      <xdr:col>48</xdr:col>
      <xdr:colOff>504825</xdr:colOff>
      <xdr:row>11</xdr:row>
      <xdr:rowOff>19050</xdr:rowOff>
    </xdr:to>
    <xdr:sp>
      <xdr:nvSpPr>
        <xdr:cNvPr id="717" name="Line 284"/>
        <xdr:cNvSpPr>
          <a:spLocks/>
        </xdr:cNvSpPr>
      </xdr:nvSpPr>
      <xdr:spPr>
        <a:xfrm flipH="1">
          <a:off x="355092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11</xdr:row>
      <xdr:rowOff>19050</xdr:rowOff>
    </xdr:from>
    <xdr:to>
      <xdr:col>48</xdr:col>
      <xdr:colOff>504825</xdr:colOff>
      <xdr:row>11</xdr:row>
      <xdr:rowOff>19050</xdr:rowOff>
    </xdr:to>
    <xdr:sp>
      <xdr:nvSpPr>
        <xdr:cNvPr id="718" name="Line 285"/>
        <xdr:cNvSpPr>
          <a:spLocks/>
        </xdr:cNvSpPr>
      </xdr:nvSpPr>
      <xdr:spPr>
        <a:xfrm flipH="1">
          <a:off x="355092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11</xdr:row>
      <xdr:rowOff>19050</xdr:rowOff>
    </xdr:from>
    <xdr:to>
      <xdr:col>48</xdr:col>
      <xdr:colOff>504825</xdr:colOff>
      <xdr:row>11</xdr:row>
      <xdr:rowOff>19050</xdr:rowOff>
    </xdr:to>
    <xdr:sp>
      <xdr:nvSpPr>
        <xdr:cNvPr id="719" name="Line 286"/>
        <xdr:cNvSpPr>
          <a:spLocks/>
        </xdr:cNvSpPr>
      </xdr:nvSpPr>
      <xdr:spPr>
        <a:xfrm flipH="1">
          <a:off x="355092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11</xdr:row>
      <xdr:rowOff>19050</xdr:rowOff>
    </xdr:from>
    <xdr:to>
      <xdr:col>48</xdr:col>
      <xdr:colOff>504825</xdr:colOff>
      <xdr:row>11</xdr:row>
      <xdr:rowOff>19050</xdr:rowOff>
    </xdr:to>
    <xdr:sp>
      <xdr:nvSpPr>
        <xdr:cNvPr id="720" name="Line 287"/>
        <xdr:cNvSpPr>
          <a:spLocks/>
        </xdr:cNvSpPr>
      </xdr:nvSpPr>
      <xdr:spPr>
        <a:xfrm flipH="1">
          <a:off x="355092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11</xdr:row>
      <xdr:rowOff>19050</xdr:rowOff>
    </xdr:from>
    <xdr:to>
      <xdr:col>48</xdr:col>
      <xdr:colOff>504825</xdr:colOff>
      <xdr:row>11</xdr:row>
      <xdr:rowOff>19050</xdr:rowOff>
    </xdr:to>
    <xdr:sp>
      <xdr:nvSpPr>
        <xdr:cNvPr id="721" name="Line 288"/>
        <xdr:cNvSpPr>
          <a:spLocks/>
        </xdr:cNvSpPr>
      </xdr:nvSpPr>
      <xdr:spPr>
        <a:xfrm flipH="1">
          <a:off x="355092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11</xdr:row>
      <xdr:rowOff>19050</xdr:rowOff>
    </xdr:from>
    <xdr:to>
      <xdr:col>48</xdr:col>
      <xdr:colOff>504825</xdr:colOff>
      <xdr:row>11</xdr:row>
      <xdr:rowOff>19050</xdr:rowOff>
    </xdr:to>
    <xdr:sp>
      <xdr:nvSpPr>
        <xdr:cNvPr id="722" name="Line 289"/>
        <xdr:cNvSpPr>
          <a:spLocks/>
        </xdr:cNvSpPr>
      </xdr:nvSpPr>
      <xdr:spPr>
        <a:xfrm flipH="1">
          <a:off x="355092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11</xdr:row>
      <xdr:rowOff>19050</xdr:rowOff>
    </xdr:from>
    <xdr:to>
      <xdr:col>48</xdr:col>
      <xdr:colOff>504825</xdr:colOff>
      <xdr:row>11</xdr:row>
      <xdr:rowOff>19050</xdr:rowOff>
    </xdr:to>
    <xdr:sp>
      <xdr:nvSpPr>
        <xdr:cNvPr id="723" name="Line 290"/>
        <xdr:cNvSpPr>
          <a:spLocks/>
        </xdr:cNvSpPr>
      </xdr:nvSpPr>
      <xdr:spPr>
        <a:xfrm flipH="1">
          <a:off x="355092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11</xdr:row>
      <xdr:rowOff>19050</xdr:rowOff>
    </xdr:from>
    <xdr:to>
      <xdr:col>48</xdr:col>
      <xdr:colOff>504825</xdr:colOff>
      <xdr:row>11</xdr:row>
      <xdr:rowOff>19050</xdr:rowOff>
    </xdr:to>
    <xdr:sp>
      <xdr:nvSpPr>
        <xdr:cNvPr id="724" name="Line 291"/>
        <xdr:cNvSpPr>
          <a:spLocks/>
        </xdr:cNvSpPr>
      </xdr:nvSpPr>
      <xdr:spPr>
        <a:xfrm flipH="1">
          <a:off x="355092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11</xdr:row>
      <xdr:rowOff>19050</xdr:rowOff>
    </xdr:from>
    <xdr:to>
      <xdr:col>48</xdr:col>
      <xdr:colOff>504825</xdr:colOff>
      <xdr:row>11</xdr:row>
      <xdr:rowOff>19050</xdr:rowOff>
    </xdr:to>
    <xdr:sp>
      <xdr:nvSpPr>
        <xdr:cNvPr id="725" name="Line 292"/>
        <xdr:cNvSpPr>
          <a:spLocks/>
        </xdr:cNvSpPr>
      </xdr:nvSpPr>
      <xdr:spPr>
        <a:xfrm flipH="1">
          <a:off x="355092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11</xdr:row>
      <xdr:rowOff>19050</xdr:rowOff>
    </xdr:from>
    <xdr:to>
      <xdr:col>48</xdr:col>
      <xdr:colOff>504825</xdr:colOff>
      <xdr:row>11</xdr:row>
      <xdr:rowOff>19050</xdr:rowOff>
    </xdr:to>
    <xdr:sp>
      <xdr:nvSpPr>
        <xdr:cNvPr id="726" name="Line 293"/>
        <xdr:cNvSpPr>
          <a:spLocks/>
        </xdr:cNvSpPr>
      </xdr:nvSpPr>
      <xdr:spPr>
        <a:xfrm flipH="1">
          <a:off x="355092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11</xdr:row>
      <xdr:rowOff>19050</xdr:rowOff>
    </xdr:from>
    <xdr:to>
      <xdr:col>48</xdr:col>
      <xdr:colOff>504825</xdr:colOff>
      <xdr:row>11</xdr:row>
      <xdr:rowOff>19050</xdr:rowOff>
    </xdr:to>
    <xdr:sp>
      <xdr:nvSpPr>
        <xdr:cNvPr id="727" name="Line 294"/>
        <xdr:cNvSpPr>
          <a:spLocks/>
        </xdr:cNvSpPr>
      </xdr:nvSpPr>
      <xdr:spPr>
        <a:xfrm flipH="1">
          <a:off x="355092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11</xdr:row>
      <xdr:rowOff>19050</xdr:rowOff>
    </xdr:from>
    <xdr:to>
      <xdr:col>48</xdr:col>
      <xdr:colOff>504825</xdr:colOff>
      <xdr:row>11</xdr:row>
      <xdr:rowOff>19050</xdr:rowOff>
    </xdr:to>
    <xdr:sp>
      <xdr:nvSpPr>
        <xdr:cNvPr id="728" name="Line 295"/>
        <xdr:cNvSpPr>
          <a:spLocks/>
        </xdr:cNvSpPr>
      </xdr:nvSpPr>
      <xdr:spPr>
        <a:xfrm flipH="1">
          <a:off x="355092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11</xdr:row>
      <xdr:rowOff>19050</xdr:rowOff>
    </xdr:from>
    <xdr:to>
      <xdr:col>48</xdr:col>
      <xdr:colOff>504825</xdr:colOff>
      <xdr:row>11</xdr:row>
      <xdr:rowOff>19050</xdr:rowOff>
    </xdr:to>
    <xdr:sp>
      <xdr:nvSpPr>
        <xdr:cNvPr id="729" name="Line 296"/>
        <xdr:cNvSpPr>
          <a:spLocks/>
        </xdr:cNvSpPr>
      </xdr:nvSpPr>
      <xdr:spPr>
        <a:xfrm flipH="1">
          <a:off x="355092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11</xdr:row>
      <xdr:rowOff>19050</xdr:rowOff>
    </xdr:from>
    <xdr:to>
      <xdr:col>48</xdr:col>
      <xdr:colOff>504825</xdr:colOff>
      <xdr:row>11</xdr:row>
      <xdr:rowOff>19050</xdr:rowOff>
    </xdr:to>
    <xdr:sp>
      <xdr:nvSpPr>
        <xdr:cNvPr id="730" name="Line 297"/>
        <xdr:cNvSpPr>
          <a:spLocks/>
        </xdr:cNvSpPr>
      </xdr:nvSpPr>
      <xdr:spPr>
        <a:xfrm flipH="1">
          <a:off x="355092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11</xdr:row>
      <xdr:rowOff>19050</xdr:rowOff>
    </xdr:from>
    <xdr:to>
      <xdr:col>48</xdr:col>
      <xdr:colOff>504825</xdr:colOff>
      <xdr:row>11</xdr:row>
      <xdr:rowOff>19050</xdr:rowOff>
    </xdr:to>
    <xdr:sp>
      <xdr:nvSpPr>
        <xdr:cNvPr id="731" name="Line 298"/>
        <xdr:cNvSpPr>
          <a:spLocks/>
        </xdr:cNvSpPr>
      </xdr:nvSpPr>
      <xdr:spPr>
        <a:xfrm flipH="1">
          <a:off x="355092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11</xdr:row>
      <xdr:rowOff>19050</xdr:rowOff>
    </xdr:from>
    <xdr:to>
      <xdr:col>48</xdr:col>
      <xdr:colOff>504825</xdr:colOff>
      <xdr:row>11</xdr:row>
      <xdr:rowOff>19050</xdr:rowOff>
    </xdr:to>
    <xdr:sp>
      <xdr:nvSpPr>
        <xdr:cNvPr id="732" name="Line 299"/>
        <xdr:cNvSpPr>
          <a:spLocks/>
        </xdr:cNvSpPr>
      </xdr:nvSpPr>
      <xdr:spPr>
        <a:xfrm flipH="1">
          <a:off x="355092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11</xdr:row>
      <xdr:rowOff>19050</xdr:rowOff>
    </xdr:from>
    <xdr:to>
      <xdr:col>48</xdr:col>
      <xdr:colOff>504825</xdr:colOff>
      <xdr:row>11</xdr:row>
      <xdr:rowOff>19050</xdr:rowOff>
    </xdr:to>
    <xdr:sp>
      <xdr:nvSpPr>
        <xdr:cNvPr id="733" name="Line 300"/>
        <xdr:cNvSpPr>
          <a:spLocks/>
        </xdr:cNvSpPr>
      </xdr:nvSpPr>
      <xdr:spPr>
        <a:xfrm flipH="1">
          <a:off x="355092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11</xdr:row>
      <xdr:rowOff>19050</xdr:rowOff>
    </xdr:from>
    <xdr:to>
      <xdr:col>48</xdr:col>
      <xdr:colOff>504825</xdr:colOff>
      <xdr:row>11</xdr:row>
      <xdr:rowOff>19050</xdr:rowOff>
    </xdr:to>
    <xdr:sp>
      <xdr:nvSpPr>
        <xdr:cNvPr id="734" name="Line 301"/>
        <xdr:cNvSpPr>
          <a:spLocks/>
        </xdr:cNvSpPr>
      </xdr:nvSpPr>
      <xdr:spPr>
        <a:xfrm flipH="1">
          <a:off x="355092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11</xdr:row>
      <xdr:rowOff>19050</xdr:rowOff>
    </xdr:from>
    <xdr:to>
      <xdr:col>48</xdr:col>
      <xdr:colOff>504825</xdr:colOff>
      <xdr:row>11</xdr:row>
      <xdr:rowOff>19050</xdr:rowOff>
    </xdr:to>
    <xdr:sp>
      <xdr:nvSpPr>
        <xdr:cNvPr id="735" name="Line 302"/>
        <xdr:cNvSpPr>
          <a:spLocks/>
        </xdr:cNvSpPr>
      </xdr:nvSpPr>
      <xdr:spPr>
        <a:xfrm flipH="1">
          <a:off x="355092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11</xdr:row>
      <xdr:rowOff>19050</xdr:rowOff>
    </xdr:from>
    <xdr:to>
      <xdr:col>48</xdr:col>
      <xdr:colOff>504825</xdr:colOff>
      <xdr:row>11</xdr:row>
      <xdr:rowOff>19050</xdr:rowOff>
    </xdr:to>
    <xdr:sp>
      <xdr:nvSpPr>
        <xdr:cNvPr id="736" name="Line 303"/>
        <xdr:cNvSpPr>
          <a:spLocks/>
        </xdr:cNvSpPr>
      </xdr:nvSpPr>
      <xdr:spPr>
        <a:xfrm flipH="1">
          <a:off x="355092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11</xdr:row>
      <xdr:rowOff>19050</xdr:rowOff>
    </xdr:from>
    <xdr:to>
      <xdr:col>48</xdr:col>
      <xdr:colOff>504825</xdr:colOff>
      <xdr:row>11</xdr:row>
      <xdr:rowOff>19050</xdr:rowOff>
    </xdr:to>
    <xdr:sp>
      <xdr:nvSpPr>
        <xdr:cNvPr id="737" name="Line 304"/>
        <xdr:cNvSpPr>
          <a:spLocks/>
        </xdr:cNvSpPr>
      </xdr:nvSpPr>
      <xdr:spPr>
        <a:xfrm flipH="1">
          <a:off x="355092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11</xdr:row>
      <xdr:rowOff>19050</xdr:rowOff>
    </xdr:from>
    <xdr:to>
      <xdr:col>48</xdr:col>
      <xdr:colOff>504825</xdr:colOff>
      <xdr:row>11</xdr:row>
      <xdr:rowOff>19050</xdr:rowOff>
    </xdr:to>
    <xdr:sp>
      <xdr:nvSpPr>
        <xdr:cNvPr id="738" name="Line 305"/>
        <xdr:cNvSpPr>
          <a:spLocks/>
        </xdr:cNvSpPr>
      </xdr:nvSpPr>
      <xdr:spPr>
        <a:xfrm flipH="1">
          <a:off x="355092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11</xdr:row>
      <xdr:rowOff>19050</xdr:rowOff>
    </xdr:from>
    <xdr:to>
      <xdr:col>48</xdr:col>
      <xdr:colOff>504825</xdr:colOff>
      <xdr:row>11</xdr:row>
      <xdr:rowOff>19050</xdr:rowOff>
    </xdr:to>
    <xdr:sp>
      <xdr:nvSpPr>
        <xdr:cNvPr id="739" name="Line 306"/>
        <xdr:cNvSpPr>
          <a:spLocks/>
        </xdr:cNvSpPr>
      </xdr:nvSpPr>
      <xdr:spPr>
        <a:xfrm flipH="1">
          <a:off x="355092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762000</xdr:colOff>
      <xdr:row>9</xdr:row>
      <xdr:rowOff>47625</xdr:rowOff>
    </xdr:from>
    <xdr:to>
      <xdr:col>48</xdr:col>
      <xdr:colOff>161925</xdr:colOff>
      <xdr:row>13</xdr:row>
      <xdr:rowOff>114300</xdr:rowOff>
    </xdr:to>
    <xdr:sp>
      <xdr:nvSpPr>
        <xdr:cNvPr id="740" name="Rectangle 309"/>
        <xdr:cNvSpPr>
          <a:spLocks/>
        </xdr:cNvSpPr>
      </xdr:nvSpPr>
      <xdr:spPr>
        <a:xfrm>
          <a:off x="34785300" y="2590800"/>
          <a:ext cx="8858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180975</xdr:colOff>
      <xdr:row>12</xdr:row>
      <xdr:rowOff>209550</xdr:rowOff>
    </xdr:from>
    <xdr:to>
      <xdr:col>45</xdr:col>
      <xdr:colOff>495300</xdr:colOff>
      <xdr:row>14</xdr:row>
      <xdr:rowOff>114300</xdr:rowOff>
    </xdr:to>
    <xdr:grpSp>
      <xdr:nvGrpSpPr>
        <xdr:cNvPr id="741" name="Group 310"/>
        <xdr:cNvGrpSpPr>
          <a:grpSpLocks noChangeAspect="1"/>
        </xdr:cNvGrpSpPr>
      </xdr:nvGrpSpPr>
      <xdr:grpSpPr>
        <a:xfrm>
          <a:off x="33537525" y="3552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42" name="Line 31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31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12</xdr:row>
      <xdr:rowOff>209550</xdr:rowOff>
    </xdr:from>
    <xdr:to>
      <xdr:col>51</xdr:col>
      <xdr:colOff>409575</xdr:colOff>
      <xdr:row>14</xdr:row>
      <xdr:rowOff>114300</xdr:rowOff>
    </xdr:to>
    <xdr:grpSp>
      <xdr:nvGrpSpPr>
        <xdr:cNvPr id="744" name="Group 313"/>
        <xdr:cNvGrpSpPr>
          <a:grpSpLocks noChangeAspect="1"/>
        </xdr:cNvGrpSpPr>
      </xdr:nvGrpSpPr>
      <xdr:grpSpPr>
        <a:xfrm>
          <a:off x="38061900" y="3552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45" name="Line 31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31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104775</xdr:colOff>
      <xdr:row>16</xdr:row>
      <xdr:rowOff>219075</xdr:rowOff>
    </xdr:from>
    <xdr:to>
      <xdr:col>55</xdr:col>
      <xdr:colOff>419100</xdr:colOff>
      <xdr:row>18</xdr:row>
      <xdr:rowOff>114300</xdr:rowOff>
    </xdr:to>
    <xdr:grpSp>
      <xdr:nvGrpSpPr>
        <xdr:cNvPr id="747" name="Group 319"/>
        <xdr:cNvGrpSpPr>
          <a:grpSpLocks noChangeAspect="1"/>
        </xdr:cNvGrpSpPr>
      </xdr:nvGrpSpPr>
      <xdr:grpSpPr>
        <a:xfrm>
          <a:off x="41043225" y="44767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748" name="Line 32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Oval 32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161925</xdr:colOff>
      <xdr:row>17</xdr:row>
      <xdr:rowOff>123825</xdr:rowOff>
    </xdr:from>
    <xdr:to>
      <xdr:col>55</xdr:col>
      <xdr:colOff>276225</xdr:colOff>
      <xdr:row>18</xdr:row>
      <xdr:rowOff>114300</xdr:rowOff>
    </xdr:to>
    <xdr:sp>
      <xdr:nvSpPr>
        <xdr:cNvPr id="750" name="Line 322"/>
        <xdr:cNvSpPr>
          <a:spLocks/>
        </xdr:cNvSpPr>
      </xdr:nvSpPr>
      <xdr:spPr>
        <a:xfrm flipH="1" flipV="1">
          <a:off x="40128825" y="4610100"/>
          <a:ext cx="10858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314325</xdr:colOff>
      <xdr:row>16</xdr:row>
      <xdr:rowOff>161925</xdr:rowOff>
    </xdr:from>
    <xdr:to>
      <xdr:col>53</xdr:col>
      <xdr:colOff>47625</xdr:colOff>
      <xdr:row>17</xdr:row>
      <xdr:rowOff>9525</xdr:rowOff>
    </xdr:to>
    <xdr:sp>
      <xdr:nvSpPr>
        <xdr:cNvPr id="751" name="Line 323"/>
        <xdr:cNvSpPr>
          <a:spLocks/>
        </xdr:cNvSpPr>
      </xdr:nvSpPr>
      <xdr:spPr>
        <a:xfrm flipH="1" flipV="1">
          <a:off x="38795325" y="4419600"/>
          <a:ext cx="7048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85725</xdr:colOff>
      <xdr:row>16</xdr:row>
      <xdr:rowOff>114300</xdr:rowOff>
    </xdr:from>
    <xdr:to>
      <xdr:col>52</xdr:col>
      <xdr:colOff>314325</xdr:colOff>
      <xdr:row>16</xdr:row>
      <xdr:rowOff>161925</xdr:rowOff>
    </xdr:to>
    <xdr:sp>
      <xdr:nvSpPr>
        <xdr:cNvPr id="752" name="Line 324"/>
        <xdr:cNvSpPr>
          <a:spLocks/>
        </xdr:cNvSpPr>
      </xdr:nvSpPr>
      <xdr:spPr>
        <a:xfrm flipH="1" flipV="1">
          <a:off x="38052375" y="4371975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47625</xdr:colOff>
      <xdr:row>17</xdr:row>
      <xdr:rowOff>9525</xdr:rowOff>
    </xdr:from>
    <xdr:to>
      <xdr:col>54</xdr:col>
      <xdr:colOff>171450</xdr:colOff>
      <xdr:row>17</xdr:row>
      <xdr:rowOff>123825</xdr:rowOff>
    </xdr:to>
    <xdr:sp>
      <xdr:nvSpPr>
        <xdr:cNvPr id="753" name="Line 325"/>
        <xdr:cNvSpPr>
          <a:spLocks/>
        </xdr:cNvSpPr>
      </xdr:nvSpPr>
      <xdr:spPr>
        <a:xfrm flipH="1" flipV="1">
          <a:off x="39500175" y="4495800"/>
          <a:ext cx="6381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95250</xdr:colOff>
      <xdr:row>16</xdr:row>
      <xdr:rowOff>209550</xdr:rowOff>
    </xdr:from>
    <xdr:to>
      <xdr:col>57</xdr:col>
      <xdr:colOff>409575</xdr:colOff>
      <xdr:row>18</xdr:row>
      <xdr:rowOff>114300</xdr:rowOff>
    </xdr:to>
    <xdr:grpSp>
      <xdr:nvGrpSpPr>
        <xdr:cNvPr id="754" name="Group 326"/>
        <xdr:cNvGrpSpPr>
          <a:grpSpLocks noChangeAspect="1"/>
        </xdr:cNvGrpSpPr>
      </xdr:nvGrpSpPr>
      <xdr:grpSpPr>
        <a:xfrm>
          <a:off x="42519600" y="4467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55" name="Line 32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32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342900</xdr:colOff>
      <xdr:row>14</xdr:row>
      <xdr:rowOff>114300</xdr:rowOff>
    </xdr:from>
    <xdr:to>
      <xdr:col>52</xdr:col>
      <xdr:colOff>723900</xdr:colOff>
      <xdr:row>15</xdr:row>
      <xdr:rowOff>171450</xdr:rowOff>
    </xdr:to>
    <xdr:sp>
      <xdr:nvSpPr>
        <xdr:cNvPr id="757" name="Line 329"/>
        <xdr:cNvSpPr>
          <a:spLocks/>
        </xdr:cNvSpPr>
      </xdr:nvSpPr>
      <xdr:spPr>
        <a:xfrm flipH="1" flipV="1">
          <a:off x="33699450" y="3914775"/>
          <a:ext cx="550545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323850</xdr:colOff>
      <xdr:row>16</xdr:row>
      <xdr:rowOff>180975</xdr:rowOff>
    </xdr:from>
    <xdr:to>
      <xdr:col>57</xdr:col>
      <xdr:colOff>238125</xdr:colOff>
      <xdr:row>18</xdr:row>
      <xdr:rowOff>104775</xdr:rowOff>
    </xdr:to>
    <xdr:sp>
      <xdr:nvSpPr>
        <xdr:cNvPr id="758" name="Line 330"/>
        <xdr:cNvSpPr>
          <a:spLocks/>
        </xdr:cNvSpPr>
      </xdr:nvSpPr>
      <xdr:spPr>
        <a:xfrm flipH="1" flipV="1">
          <a:off x="41262300" y="4438650"/>
          <a:ext cx="1400175" cy="381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485775</xdr:colOff>
      <xdr:row>15</xdr:row>
      <xdr:rowOff>219075</xdr:rowOff>
    </xdr:from>
    <xdr:to>
      <xdr:col>54</xdr:col>
      <xdr:colOff>666750</xdr:colOff>
      <xdr:row>16</xdr:row>
      <xdr:rowOff>66675</xdr:rowOff>
    </xdr:to>
    <xdr:sp>
      <xdr:nvSpPr>
        <xdr:cNvPr id="759" name="Line 331"/>
        <xdr:cNvSpPr>
          <a:spLocks/>
        </xdr:cNvSpPr>
      </xdr:nvSpPr>
      <xdr:spPr>
        <a:xfrm flipH="1" flipV="1">
          <a:off x="39938325" y="4248150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714375</xdr:colOff>
      <xdr:row>15</xdr:row>
      <xdr:rowOff>171450</xdr:rowOff>
    </xdr:from>
    <xdr:to>
      <xdr:col>53</xdr:col>
      <xdr:colOff>485775</xdr:colOff>
      <xdr:row>15</xdr:row>
      <xdr:rowOff>219075</xdr:rowOff>
    </xdr:to>
    <xdr:sp>
      <xdr:nvSpPr>
        <xdr:cNvPr id="760" name="Line 332"/>
        <xdr:cNvSpPr>
          <a:spLocks/>
        </xdr:cNvSpPr>
      </xdr:nvSpPr>
      <xdr:spPr>
        <a:xfrm flipH="1" flipV="1">
          <a:off x="39195375" y="4200525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666750</xdr:colOff>
      <xdr:row>16</xdr:row>
      <xdr:rowOff>66675</xdr:rowOff>
    </xdr:from>
    <xdr:to>
      <xdr:col>55</xdr:col>
      <xdr:colOff>342900</xdr:colOff>
      <xdr:row>16</xdr:row>
      <xdr:rowOff>180975</xdr:rowOff>
    </xdr:to>
    <xdr:sp>
      <xdr:nvSpPr>
        <xdr:cNvPr id="761" name="Line 333"/>
        <xdr:cNvSpPr>
          <a:spLocks/>
        </xdr:cNvSpPr>
      </xdr:nvSpPr>
      <xdr:spPr>
        <a:xfrm flipH="1" flipV="1">
          <a:off x="40633650" y="4324350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13</xdr:row>
      <xdr:rowOff>114300</xdr:rowOff>
    </xdr:from>
    <xdr:to>
      <xdr:col>52</xdr:col>
      <xdr:colOff>771525</xdr:colOff>
      <xdr:row>14</xdr:row>
      <xdr:rowOff>114300</xdr:rowOff>
    </xdr:to>
    <xdr:sp>
      <xdr:nvSpPr>
        <xdr:cNvPr id="762" name="Line 334"/>
        <xdr:cNvSpPr>
          <a:spLocks/>
        </xdr:cNvSpPr>
      </xdr:nvSpPr>
      <xdr:spPr>
        <a:xfrm flipV="1">
          <a:off x="38233350" y="3686175"/>
          <a:ext cx="10191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771525</xdr:colOff>
      <xdr:row>13</xdr:row>
      <xdr:rowOff>0</xdr:rowOff>
    </xdr:from>
    <xdr:to>
      <xdr:col>54</xdr:col>
      <xdr:colOff>76200</xdr:colOff>
      <xdr:row>13</xdr:row>
      <xdr:rowOff>114300</xdr:rowOff>
    </xdr:to>
    <xdr:sp>
      <xdr:nvSpPr>
        <xdr:cNvPr id="763" name="Line 335"/>
        <xdr:cNvSpPr>
          <a:spLocks/>
        </xdr:cNvSpPr>
      </xdr:nvSpPr>
      <xdr:spPr>
        <a:xfrm flipH="1">
          <a:off x="39252525" y="3571875"/>
          <a:ext cx="7905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66675</xdr:colOff>
      <xdr:row>12</xdr:row>
      <xdr:rowOff>152400</xdr:rowOff>
    </xdr:from>
    <xdr:to>
      <xdr:col>54</xdr:col>
      <xdr:colOff>809625</xdr:colOff>
      <xdr:row>13</xdr:row>
      <xdr:rowOff>0</xdr:rowOff>
    </xdr:to>
    <xdr:sp>
      <xdr:nvSpPr>
        <xdr:cNvPr id="764" name="Line 336"/>
        <xdr:cNvSpPr>
          <a:spLocks/>
        </xdr:cNvSpPr>
      </xdr:nvSpPr>
      <xdr:spPr>
        <a:xfrm flipV="1">
          <a:off x="40033575" y="3495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809625</xdr:colOff>
      <xdr:row>12</xdr:row>
      <xdr:rowOff>114300</xdr:rowOff>
    </xdr:from>
    <xdr:to>
      <xdr:col>56</xdr:col>
      <xdr:colOff>66675</xdr:colOff>
      <xdr:row>12</xdr:row>
      <xdr:rowOff>152400</xdr:rowOff>
    </xdr:to>
    <xdr:sp>
      <xdr:nvSpPr>
        <xdr:cNvPr id="765" name="Line 337"/>
        <xdr:cNvSpPr>
          <a:spLocks/>
        </xdr:cNvSpPr>
      </xdr:nvSpPr>
      <xdr:spPr>
        <a:xfrm flipV="1">
          <a:off x="40776525" y="3457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323850</xdr:colOff>
      <xdr:row>11</xdr:row>
      <xdr:rowOff>0</xdr:rowOff>
    </xdr:from>
    <xdr:to>
      <xdr:col>60</xdr:col>
      <xdr:colOff>695325</xdr:colOff>
      <xdr:row>15</xdr:row>
      <xdr:rowOff>142875</xdr:rowOff>
    </xdr:to>
    <xdr:sp>
      <xdr:nvSpPr>
        <xdr:cNvPr id="766" name="Rectangle 340"/>
        <xdr:cNvSpPr>
          <a:spLocks/>
        </xdr:cNvSpPr>
      </xdr:nvSpPr>
      <xdr:spPr>
        <a:xfrm>
          <a:off x="44234100" y="3076575"/>
          <a:ext cx="8858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767" name="Line 341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768" name="Line 342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769" name="Line 343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770" name="Line 344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771" name="Line 345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772" name="Line 346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773" name="Line 347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774" name="Line 348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775" name="Line 349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776" name="Line 350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777" name="Line 351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778" name="Line 352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779" name="Line 353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780" name="Line 354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781" name="Line 355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782" name="Line 356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783" name="Line 357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784" name="Line 358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785" name="Line 359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786" name="Line 360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787" name="Line 361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788" name="Line 362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789" name="Line 363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790" name="Line 364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447675</xdr:colOff>
      <xdr:row>17</xdr:row>
      <xdr:rowOff>38100</xdr:rowOff>
    </xdr:from>
    <xdr:to>
      <xdr:col>52</xdr:col>
      <xdr:colOff>476250</xdr:colOff>
      <xdr:row>18</xdr:row>
      <xdr:rowOff>38100</xdr:rowOff>
    </xdr:to>
    <xdr:grpSp>
      <xdr:nvGrpSpPr>
        <xdr:cNvPr id="791" name="Group 365"/>
        <xdr:cNvGrpSpPr>
          <a:grpSpLocks/>
        </xdr:cNvGrpSpPr>
      </xdr:nvGrpSpPr>
      <xdr:grpSpPr>
        <a:xfrm>
          <a:off x="38928675" y="45243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92" name="Rectangle 36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Rectangle 36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Rectangle 36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171450</xdr:colOff>
      <xdr:row>16</xdr:row>
      <xdr:rowOff>76200</xdr:rowOff>
    </xdr:from>
    <xdr:to>
      <xdr:col>54</xdr:col>
      <xdr:colOff>209550</xdr:colOff>
      <xdr:row>17</xdr:row>
      <xdr:rowOff>76200</xdr:rowOff>
    </xdr:to>
    <xdr:grpSp>
      <xdr:nvGrpSpPr>
        <xdr:cNvPr id="795" name="Group 369"/>
        <xdr:cNvGrpSpPr>
          <a:grpSpLocks/>
        </xdr:cNvGrpSpPr>
      </xdr:nvGrpSpPr>
      <xdr:grpSpPr>
        <a:xfrm>
          <a:off x="40138350" y="43338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96" name="Rectangle 37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Rectangle 37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Rectangle 37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381000</xdr:colOff>
      <xdr:row>38</xdr:row>
      <xdr:rowOff>104775</xdr:rowOff>
    </xdr:from>
    <xdr:to>
      <xdr:col>62</xdr:col>
      <xdr:colOff>419100</xdr:colOff>
      <xdr:row>39</xdr:row>
      <xdr:rowOff>104775</xdr:rowOff>
    </xdr:to>
    <xdr:grpSp>
      <xdr:nvGrpSpPr>
        <xdr:cNvPr id="799" name="Group 373"/>
        <xdr:cNvGrpSpPr>
          <a:grpSpLocks/>
        </xdr:cNvGrpSpPr>
      </xdr:nvGrpSpPr>
      <xdr:grpSpPr>
        <a:xfrm>
          <a:off x="46291500" y="93916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00" name="Rectangle 37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Rectangle 37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Rectangle 37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95250</xdr:colOff>
      <xdr:row>18</xdr:row>
      <xdr:rowOff>209550</xdr:rowOff>
    </xdr:from>
    <xdr:to>
      <xdr:col>59</xdr:col>
      <xdr:colOff>409575</xdr:colOff>
      <xdr:row>20</xdr:row>
      <xdr:rowOff>114300</xdr:rowOff>
    </xdr:to>
    <xdr:grpSp>
      <xdr:nvGrpSpPr>
        <xdr:cNvPr id="803" name="Group 377"/>
        <xdr:cNvGrpSpPr>
          <a:grpSpLocks noChangeAspect="1"/>
        </xdr:cNvGrpSpPr>
      </xdr:nvGrpSpPr>
      <xdr:grpSpPr>
        <a:xfrm>
          <a:off x="44005500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04" name="Line 37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37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20</xdr:row>
      <xdr:rowOff>219075</xdr:rowOff>
    </xdr:from>
    <xdr:to>
      <xdr:col>61</xdr:col>
      <xdr:colOff>419100</xdr:colOff>
      <xdr:row>22</xdr:row>
      <xdr:rowOff>114300</xdr:rowOff>
    </xdr:to>
    <xdr:grpSp>
      <xdr:nvGrpSpPr>
        <xdr:cNvPr id="806" name="Group 380"/>
        <xdr:cNvGrpSpPr>
          <a:grpSpLocks noChangeAspect="1"/>
        </xdr:cNvGrpSpPr>
      </xdr:nvGrpSpPr>
      <xdr:grpSpPr>
        <a:xfrm>
          <a:off x="455009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07" name="Line 3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Oval 3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37</xdr:row>
      <xdr:rowOff>114300</xdr:rowOff>
    </xdr:from>
    <xdr:to>
      <xdr:col>65</xdr:col>
      <xdr:colOff>419100</xdr:colOff>
      <xdr:row>39</xdr:row>
      <xdr:rowOff>28575</xdr:rowOff>
    </xdr:to>
    <xdr:grpSp>
      <xdr:nvGrpSpPr>
        <xdr:cNvPr id="809" name="Group 383"/>
        <xdr:cNvGrpSpPr>
          <a:grpSpLocks noChangeAspect="1"/>
        </xdr:cNvGrpSpPr>
      </xdr:nvGrpSpPr>
      <xdr:grpSpPr>
        <a:xfrm>
          <a:off x="48472725" y="9172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10" name="Line 3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Oval 3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26</xdr:row>
      <xdr:rowOff>219075</xdr:rowOff>
    </xdr:from>
    <xdr:to>
      <xdr:col>66</xdr:col>
      <xdr:colOff>647700</xdr:colOff>
      <xdr:row>28</xdr:row>
      <xdr:rowOff>114300</xdr:rowOff>
    </xdr:to>
    <xdr:grpSp>
      <xdr:nvGrpSpPr>
        <xdr:cNvPr id="812" name="Group 386"/>
        <xdr:cNvGrpSpPr>
          <a:grpSpLocks noChangeAspect="1"/>
        </xdr:cNvGrpSpPr>
      </xdr:nvGrpSpPr>
      <xdr:grpSpPr>
        <a:xfrm>
          <a:off x="492252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13" name="Line 3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3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815" name="Line 389"/>
        <xdr:cNvSpPr>
          <a:spLocks/>
        </xdr:cNvSpPr>
      </xdr:nvSpPr>
      <xdr:spPr>
        <a:xfrm flipH="1">
          <a:off x="513302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816" name="Line 390"/>
        <xdr:cNvSpPr>
          <a:spLocks/>
        </xdr:cNvSpPr>
      </xdr:nvSpPr>
      <xdr:spPr>
        <a:xfrm flipH="1">
          <a:off x="513302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817" name="Line 391"/>
        <xdr:cNvSpPr>
          <a:spLocks/>
        </xdr:cNvSpPr>
      </xdr:nvSpPr>
      <xdr:spPr>
        <a:xfrm flipH="1">
          <a:off x="513302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818" name="Line 392"/>
        <xdr:cNvSpPr>
          <a:spLocks/>
        </xdr:cNvSpPr>
      </xdr:nvSpPr>
      <xdr:spPr>
        <a:xfrm flipH="1">
          <a:off x="513302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819" name="Line 393"/>
        <xdr:cNvSpPr>
          <a:spLocks/>
        </xdr:cNvSpPr>
      </xdr:nvSpPr>
      <xdr:spPr>
        <a:xfrm flipH="1">
          <a:off x="513302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820" name="Line 394"/>
        <xdr:cNvSpPr>
          <a:spLocks/>
        </xdr:cNvSpPr>
      </xdr:nvSpPr>
      <xdr:spPr>
        <a:xfrm flipH="1">
          <a:off x="513302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821" name="Line 395"/>
        <xdr:cNvSpPr>
          <a:spLocks/>
        </xdr:cNvSpPr>
      </xdr:nvSpPr>
      <xdr:spPr>
        <a:xfrm flipH="1">
          <a:off x="513302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822" name="Line 396"/>
        <xdr:cNvSpPr>
          <a:spLocks/>
        </xdr:cNvSpPr>
      </xdr:nvSpPr>
      <xdr:spPr>
        <a:xfrm flipH="1">
          <a:off x="513302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823" name="Line 397"/>
        <xdr:cNvSpPr>
          <a:spLocks/>
        </xdr:cNvSpPr>
      </xdr:nvSpPr>
      <xdr:spPr>
        <a:xfrm flipH="1">
          <a:off x="513302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824" name="Line 398"/>
        <xdr:cNvSpPr>
          <a:spLocks/>
        </xdr:cNvSpPr>
      </xdr:nvSpPr>
      <xdr:spPr>
        <a:xfrm flipH="1">
          <a:off x="513302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825" name="Line 399"/>
        <xdr:cNvSpPr>
          <a:spLocks/>
        </xdr:cNvSpPr>
      </xdr:nvSpPr>
      <xdr:spPr>
        <a:xfrm flipH="1">
          <a:off x="513302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826" name="Line 400"/>
        <xdr:cNvSpPr>
          <a:spLocks/>
        </xdr:cNvSpPr>
      </xdr:nvSpPr>
      <xdr:spPr>
        <a:xfrm flipH="1">
          <a:off x="513302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827" name="Line 401"/>
        <xdr:cNvSpPr>
          <a:spLocks/>
        </xdr:cNvSpPr>
      </xdr:nvSpPr>
      <xdr:spPr>
        <a:xfrm flipH="1">
          <a:off x="513302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828" name="Line 402"/>
        <xdr:cNvSpPr>
          <a:spLocks/>
        </xdr:cNvSpPr>
      </xdr:nvSpPr>
      <xdr:spPr>
        <a:xfrm flipH="1">
          <a:off x="513302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829" name="Line 403"/>
        <xdr:cNvSpPr>
          <a:spLocks/>
        </xdr:cNvSpPr>
      </xdr:nvSpPr>
      <xdr:spPr>
        <a:xfrm flipH="1">
          <a:off x="513302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830" name="Line 404"/>
        <xdr:cNvSpPr>
          <a:spLocks/>
        </xdr:cNvSpPr>
      </xdr:nvSpPr>
      <xdr:spPr>
        <a:xfrm flipH="1">
          <a:off x="513302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831" name="Line 405"/>
        <xdr:cNvSpPr>
          <a:spLocks/>
        </xdr:cNvSpPr>
      </xdr:nvSpPr>
      <xdr:spPr>
        <a:xfrm flipH="1">
          <a:off x="513302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832" name="Line 406"/>
        <xdr:cNvSpPr>
          <a:spLocks/>
        </xdr:cNvSpPr>
      </xdr:nvSpPr>
      <xdr:spPr>
        <a:xfrm flipH="1">
          <a:off x="513302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833" name="Line 407"/>
        <xdr:cNvSpPr>
          <a:spLocks/>
        </xdr:cNvSpPr>
      </xdr:nvSpPr>
      <xdr:spPr>
        <a:xfrm flipH="1">
          <a:off x="513302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834" name="Line 408"/>
        <xdr:cNvSpPr>
          <a:spLocks/>
        </xdr:cNvSpPr>
      </xdr:nvSpPr>
      <xdr:spPr>
        <a:xfrm flipH="1">
          <a:off x="513302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835" name="Line 409"/>
        <xdr:cNvSpPr>
          <a:spLocks/>
        </xdr:cNvSpPr>
      </xdr:nvSpPr>
      <xdr:spPr>
        <a:xfrm flipH="1">
          <a:off x="513302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836" name="Line 410"/>
        <xdr:cNvSpPr>
          <a:spLocks/>
        </xdr:cNvSpPr>
      </xdr:nvSpPr>
      <xdr:spPr>
        <a:xfrm flipH="1">
          <a:off x="513302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837" name="Line 411"/>
        <xdr:cNvSpPr>
          <a:spLocks/>
        </xdr:cNvSpPr>
      </xdr:nvSpPr>
      <xdr:spPr>
        <a:xfrm flipH="1">
          <a:off x="513302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838" name="Line 412"/>
        <xdr:cNvSpPr>
          <a:spLocks/>
        </xdr:cNvSpPr>
      </xdr:nvSpPr>
      <xdr:spPr>
        <a:xfrm flipH="1">
          <a:off x="513302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34</xdr:row>
      <xdr:rowOff>114300</xdr:rowOff>
    </xdr:from>
    <xdr:to>
      <xdr:col>69</xdr:col>
      <xdr:colOff>419100</xdr:colOff>
      <xdr:row>36</xdr:row>
      <xdr:rowOff>28575</xdr:rowOff>
    </xdr:to>
    <xdr:grpSp>
      <xdr:nvGrpSpPr>
        <xdr:cNvPr id="839" name="Group 413"/>
        <xdr:cNvGrpSpPr>
          <a:grpSpLocks noChangeAspect="1"/>
        </xdr:cNvGrpSpPr>
      </xdr:nvGrpSpPr>
      <xdr:grpSpPr>
        <a:xfrm>
          <a:off x="51444525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40" name="Line 4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Oval 4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34</xdr:row>
      <xdr:rowOff>114300</xdr:rowOff>
    </xdr:from>
    <xdr:to>
      <xdr:col>70</xdr:col>
      <xdr:colOff>647700</xdr:colOff>
      <xdr:row>36</xdr:row>
      <xdr:rowOff>28575</xdr:rowOff>
    </xdr:to>
    <xdr:grpSp>
      <xdr:nvGrpSpPr>
        <xdr:cNvPr id="842" name="Group 416"/>
        <xdr:cNvGrpSpPr>
          <a:grpSpLocks noChangeAspect="1"/>
        </xdr:cNvGrpSpPr>
      </xdr:nvGrpSpPr>
      <xdr:grpSpPr>
        <a:xfrm>
          <a:off x="5219700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43" name="Line 4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Oval 4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266700</xdr:colOff>
      <xdr:row>22</xdr:row>
      <xdr:rowOff>114300</xdr:rowOff>
    </xdr:from>
    <xdr:to>
      <xdr:col>64</xdr:col>
      <xdr:colOff>495300</xdr:colOff>
      <xdr:row>25</xdr:row>
      <xdr:rowOff>114300</xdr:rowOff>
    </xdr:to>
    <xdr:sp>
      <xdr:nvSpPr>
        <xdr:cNvPr id="845" name="Line 422"/>
        <xdr:cNvSpPr>
          <a:spLocks/>
        </xdr:cNvSpPr>
      </xdr:nvSpPr>
      <xdr:spPr>
        <a:xfrm flipH="1" flipV="1">
          <a:off x="45662850" y="57435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25</xdr:row>
      <xdr:rowOff>114300</xdr:rowOff>
    </xdr:from>
    <xdr:to>
      <xdr:col>66</xdr:col>
      <xdr:colOff>495300</xdr:colOff>
      <xdr:row>28</xdr:row>
      <xdr:rowOff>114300</xdr:rowOff>
    </xdr:to>
    <xdr:sp>
      <xdr:nvSpPr>
        <xdr:cNvPr id="846" name="Line 423"/>
        <xdr:cNvSpPr>
          <a:spLocks/>
        </xdr:cNvSpPr>
      </xdr:nvSpPr>
      <xdr:spPr>
        <a:xfrm flipH="1" flipV="1">
          <a:off x="47872650" y="6429375"/>
          <a:ext cx="1504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18</xdr:row>
      <xdr:rowOff>114300</xdr:rowOff>
    </xdr:from>
    <xdr:to>
      <xdr:col>61</xdr:col>
      <xdr:colOff>266700</xdr:colOff>
      <xdr:row>22</xdr:row>
      <xdr:rowOff>114300</xdr:rowOff>
    </xdr:to>
    <xdr:sp>
      <xdr:nvSpPr>
        <xdr:cNvPr id="847" name="Line 424"/>
        <xdr:cNvSpPr>
          <a:spLocks/>
        </xdr:cNvSpPr>
      </xdr:nvSpPr>
      <xdr:spPr>
        <a:xfrm flipH="1" flipV="1">
          <a:off x="42672000" y="4829175"/>
          <a:ext cx="29908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34</xdr:row>
      <xdr:rowOff>114300</xdr:rowOff>
    </xdr:from>
    <xdr:to>
      <xdr:col>69</xdr:col>
      <xdr:colOff>247650</xdr:colOff>
      <xdr:row>37</xdr:row>
      <xdr:rowOff>114300</xdr:rowOff>
    </xdr:to>
    <xdr:sp>
      <xdr:nvSpPr>
        <xdr:cNvPr id="848" name="Line 425"/>
        <xdr:cNvSpPr>
          <a:spLocks/>
        </xdr:cNvSpPr>
      </xdr:nvSpPr>
      <xdr:spPr>
        <a:xfrm flipH="1">
          <a:off x="48615600" y="84867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29</xdr:row>
      <xdr:rowOff>19050</xdr:rowOff>
    </xdr:from>
    <xdr:to>
      <xdr:col>76</xdr:col>
      <xdr:colOff>476250</xdr:colOff>
      <xdr:row>36</xdr:row>
      <xdr:rowOff>200025</xdr:rowOff>
    </xdr:to>
    <xdr:sp>
      <xdr:nvSpPr>
        <xdr:cNvPr id="849" name="Line 426"/>
        <xdr:cNvSpPr>
          <a:spLocks/>
        </xdr:cNvSpPr>
      </xdr:nvSpPr>
      <xdr:spPr>
        <a:xfrm>
          <a:off x="56788050" y="7248525"/>
          <a:ext cx="0" cy="17811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37</xdr:row>
      <xdr:rowOff>0</xdr:rowOff>
    </xdr:from>
    <xdr:ext cx="971550" cy="228600"/>
    <xdr:sp>
      <xdr:nvSpPr>
        <xdr:cNvPr id="850" name="text 774"/>
        <xdr:cNvSpPr txBox="1">
          <a:spLocks noChangeArrowheads="1"/>
        </xdr:cNvSpPr>
      </xdr:nvSpPr>
      <xdr:spPr>
        <a:xfrm>
          <a:off x="56311800" y="9058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P3270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75</xdr:col>
      <xdr:colOff>104775</xdr:colOff>
      <xdr:row>29</xdr:row>
      <xdr:rowOff>219075</xdr:rowOff>
    </xdr:from>
    <xdr:to>
      <xdr:col>75</xdr:col>
      <xdr:colOff>419100</xdr:colOff>
      <xdr:row>31</xdr:row>
      <xdr:rowOff>114300</xdr:rowOff>
    </xdr:to>
    <xdr:grpSp>
      <xdr:nvGrpSpPr>
        <xdr:cNvPr id="851" name="Group 428"/>
        <xdr:cNvGrpSpPr>
          <a:grpSpLocks noChangeAspect="1"/>
        </xdr:cNvGrpSpPr>
      </xdr:nvGrpSpPr>
      <xdr:grpSpPr>
        <a:xfrm>
          <a:off x="559022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52" name="Line 4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Oval 4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54" name="Line 43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55" name="Line 43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56" name="Line 433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57" name="Line 43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58" name="Line 435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59" name="Line 43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60" name="Line 43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61" name="Line 43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62" name="Line 43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63" name="Line 44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64" name="Line 44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65" name="Line 44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66" name="Line 443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67" name="Line 44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68" name="Line 445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69" name="Line 44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70" name="Line 44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71" name="Line 44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72" name="Line 44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73" name="Line 45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74" name="Line 45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75" name="Line 45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76" name="Line 453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77" name="Line 45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34</xdr:row>
      <xdr:rowOff>114300</xdr:rowOff>
    </xdr:from>
    <xdr:to>
      <xdr:col>75</xdr:col>
      <xdr:colOff>419100</xdr:colOff>
      <xdr:row>36</xdr:row>
      <xdr:rowOff>28575</xdr:rowOff>
    </xdr:to>
    <xdr:grpSp>
      <xdr:nvGrpSpPr>
        <xdr:cNvPr id="878" name="Group 455"/>
        <xdr:cNvGrpSpPr>
          <a:grpSpLocks noChangeAspect="1"/>
        </xdr:cNvGrpSpPr>
      </xdr:nvGrpSpPr>
      <xdr:grpSpPr>
        <a:xfrm>
          <a:off x="55902225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79" name="Line 4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4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495300</xdr:colOff>
      <xdr:row>31</xdr:row>
      <xdr:rowOff>114300</xdr:rowOff>
    </xdr:from>
    <xdr:to>
      <xdr:col>75</xdr:col>
      <xdr:colOff>266700</xdr:colOff>
      <xdr:row>34</xdr:row>
      <xdr:rowOff>114300</xdr:rowOff>
    </xdr:to>
    <xdr:sp>
      <xdr:nvSpPr>
        <xdr:cNvPr id="881" name="Line 458"/>
        <xdr:cNvSpPr>
          <a:spLocks/>
        </xdr:cNvSpPr>
      </xdr:nvSpPr>
      <xdr:spPr>
        <a:xfrm flipH="1">
          <a:off x="52349400" y="78009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41</xdr:row>
      <xdr:rowOff>114300</xdr:rowOff>
    </xdr:from>
    <xdr:to>
      <xdr:col>87</xdr:col>
      <xdr:colOff>447675</xdr:colOff>
      <xdr:row>41</xdr:row>
      <xdr:rowOff>114300</xdr:rowOff>
    </xdr:to>
    <xdr:sp>
      <xdr:nvSpPr>
        <xdr:cNvPr id="882" name="Line 460"/>
        <xdr:cNvSpPr>
          <a:spLocks/>
        </xdr:cNvSpPr>
      </xdr:nvSpPr>
      <xdr:spPr>
        <a:xfrm>
          <a:off x="64779525" y="10086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238125</xdr:colOff>
      <xdr:row>41</xdr:row>
      <xdr:rowOff>76200</xdr:rowOff>
    </xdr:from>
    <xdr:to>
      <xdr:col>87</xdr:col>
      <xdr:colOff>0</xdr:colOff>
      <xdr:row>41</xdr:row>
      <xdr:rowOff>114300</xdr:rowOff>
    </xdr:to>
    <xdr:sp>
      <xdr:nvSpPr>
        <xdr:cNvPr id="883" name="Line 461"/>
        <xdr:cNvSpPr>
          <a:spLocks/>
        </xdr:cNvSpPr>
      </xdr:nvSpPr>
      <xdr:spPr>
        <a:xfrm>
          <a:off x="63979425" y="10048875"/>
          <a:ext cx="7334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9525</xdr:colOff>
      <xdr:row>41</xdr:row>
      <xdr:rowOff>0</xdr:rowOff>
    </xdr:from>
    <xdr:to>
      <xdr:col>86</xdr:col>
      <xdr:colOff>238125</xdr:colOff>
      <xdr:row>41</xdr:row>
      <xdr:rowOff>76200</xdr:rowOff>
    </xdr:to>
    <xdr:sp>
      <xdr:nvSpPr>
        <xdr:cNvPr id="884" name="Line 462"/>
        <xdr:cNvSpPr>
          <a:spLocks/>
        </xdr:cNvSpPr>
      </xdr:nvSpPr>
      <xdr:spPr>
        <a:xfrm>
          <a:off x="63236475" y="99726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247650</xdr:colOff>
      <xdr:row>40</xdr:row>
      <xdr:rowOff>114300</xdr:rowOff>
    </xdr:from>
    <xdr:to>
      <xdr:col>85</xdr:col>
      <xdr:colOff>19050</xdr:colOff>
      <xdr:row>41</xdr:row>
      <xdr:rowOff>0</xdr:rowOff>
    </xdr:to>
    <xdr:sp>
      <xdr:nvSpPr>
        <xdr:cNvPr id="885" name="Line 463"/>
        <xdr:cNvSpPr>
          <a:spLocks/>
        </xdr:cNvSpPr>
      </xdr:nvSpPr>
      <xdr:spPr>
        <a:xfrm>
          <a:off x="62503050" y="98583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428625</xdr:colOff>
      <xdr:row>19</xdr:row>
      <xdr:rowOff>9525</xdr:rowOff>
    </xdr:from>
    <xdr:to>
      <xdr:col>55</xdr:col>
      <xdr:colOff>457200</xdr:colOff>
      <xdr:row>20</xdr:row>
      <xdr:rowOff>9525</xdr:rowOff>
    </xdr:to>
    <xdr:grpSp>
      <xdr:nvGrpSpPr>
        <xdr:cNvPr id="886" name="Group 464"/>
        <xdr:cNvGrpSpPr>
          <a:grpSpLocks/>
        </xdr:cNvGrpSpPr>
      </xdr:nvGrpSpPr>
      <xdr:grpSpPr>
        <a:xfrm>
          <a:off x="41367075" y="49530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87" name="Rectangle 46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Rectangle 46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Rectangle 46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57150</xdr:colOff>
      <xdr:row>37</xdr:row>
      <xdr:rowOff>133350</xdr:rowOff>
    </xdr:from>
    <xdr:to>
      <xdr:col>61</xdr:col>
      <xdr:colOff>95250</xdr:colOff>
      <xdr:row>38</xdr:row>
      <xdr:rowOff>133350</xdr:rowOff>
    </xdr:to>
    <xdr:grpSp>
      <xdr:nvGrpSpPr>
        <xdr:cNvPr id="890" name="Group 468"/>
        <xdr:cNvGrpSpPr>
          <a:grpSpLocks/>
        </xdr:cNvGrpSpPr>
      </xdr:nvGrpSpPr>
      <xdr:grpSpPr>
        <a:xfrm>
          <a:off x="45453300" y="9191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91" name="Rectangle 46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Rectangle 47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Rectangle 47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809625</xdr:colOff>
      <xdr:row>26</xdr:row>
      <xdr:rowOff>114300</xdr:rowOff>
    </xdr:from>
    <xdr:to>
      <xdr:col>62</xdr:col>
      <xdr:colOff>847725</xdr:colOff>
      <xdr:row>27</xdr:row>
      <xdr:rowOff>114300</xdr:rowOff>
    </xdr:to>
    <xdr:grpSp>
      <xdr:nvGrpSpPr>
        <xdr:cNvPr id="894" name="Group 472"/>
        <xdr:cNvGrpSpPr>
          <a:grpSpLocks/>
        </xdr:cNvGrpSpPr>
      </xdr:nvGrpSpPr>
      <xdr:grpSpPr>
        <a:xfrm>
          <a:off x="46720125" y="66579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95" name="Rectangle 47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Rectangle 47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Rectangle 47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47625</xdr:colOff>
      <xdr:row>35</xdr:row>
      <xdr:rowOff>123825</xdr:rowOff>
    </xdr:from>
    <xdr:to>
      <xdr:col>65</xdr:col>
      <xdr:colOff>85725</xdr:colOff>
      <xdr:row>36</xdr:row>
      <xdr:rowOff>123825</xdr:rowOff>
    </xdr:to>
    <xdr:grpSp>
      <xdr:nvGrpSpPr>
        <xdr:cNvPr id="898" name="Group 476"/>
        <xdr:cNvGrpSpPr>
          <a:grpSpLocks/>
        </xdr:cNvGrpSpPr>
      </xdr:nvGrpSpPr>
      <xdr:grpSpPr>
        <a:xfrm>
          <a:off x="48415575" y="87249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99" name="Rectangle 47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Rectangle 47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Rectangle 47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47625</xdr:colOff>
      <xdr:row>29</xdr:row>
      <xdr:rowOff>114300</xdr:rowOff>
    </xdr:from>
    <xdr:to>
      <xdr:col>65</xdr:col>
      <xdr:colOff>85725</xdr:colOff>
      <xdr:row>30</xdr:row>
      <xdr:rowOff>114300</xdr:rowOff>
    </xdr:to>
    <xdr:grpSp>
      <xdr:nvGrpSpPr>
        <xdr:cNvPr id="902" name="Group 480"/>
        <xdr:cNvGrpSpPr>
          <a:grpSpLocks/>
        </xdr:cNvGrpSpPr>
      </xdr:nvGrpSpPr>
      <xdr:grpSpPr>
        <a:xfrm>
          <a:off x="48415575" y="73437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03" name="Rectangle 48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Rectangle 48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Rectangle 48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76</xdr:col>
      <xdr:colOff>0</xdr:colOff>
      <xdr:row>27</xdr:row>
      <xdr:rowOff>0</xdr:rowOff>
    </xdr:from>
    <xdr:ext cx="971550" cy="457200"/>
    <xdr:sp>
      <xdr:nvSpPr>
        <xdr:cNvPr id="906" name="text 774"/>
        <xdr:cNvSpPr txBox="1">
          <a:spLocks noChangeArrowheads="1"/>
        </xdr:cNvSpPr>
      </xdr:nvSpPr>
      <xdr:spPr>
        <a:xfrm>
          <a:off x="5631180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2 - St.2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80,448</a:t>
          </a:r>
        </a:p>
      </xdr:txBody>
    </xdr:sp>
    <xdr:clientData/>
  </xdr:oneCellAnchor>
  <xdr:oneCellAnchor>
    <xdr:from>
      <xdr:col>76</xdr:col>
      <xdr:colOff>0</xdr:colOff>
      <xdr:row>38</xdr:row>
      <xdr:rowOff>0</xdr:rowOff>
    </xdr:from>
    <xdr:ext cx="971550" cy="457200"/>
    <xdr:sp>
      <xdr:nvSpPr>
        <xdr:cNvPr id="907" name="text 774"/>
        <xdr:cNvSpPr txBox="1">
          <a:spLocks noChangeArrowheads="1"/>
        </xdr:cNvSpPr>
      </xdr:nvSpPr>
      <xdr:spPr>
        <a:xfrm>
          <a:off x="56311800" y="9286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PZM2 - St.2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0,089</a:t>
          </a:r>
        </a:p>
      </xdr:txBody>
    </xdr:sp>
    <xdr:clientData/>
  </xdr:oneCellAnchor>
  <xdr:twoCellAnchor editAs="absolute">
    <xdr:from>
      <xdr:col>86</xdr:col>
      <xdr:colOff>85725</xdr:colOff>
      <xdr:row>30</xdr:row>
      <xdr:rowOff>57150</xdr:rowOff>
    </xdr:from>
    <xdr:to>
      <xdr:col>86</xdr:col>
      <xdr:colOff>914400</xdr:colOff>
      <xdr:row>30</xdr:row>
      <xdr:rowOff>171450</xdr:rowOff>
    </xdr:to>
    <xdr:grpSp>
      <xdr:nvGrpSpPr>
        <xdr:cNvPr id="908" name="Group 486"/>
        <xdr:cNvGrpSpPr>
          <a:grpSpLocks noChangeAspect="1"/>
        </xdr:cNvGrpSpPr>
      </xdr:nvGrpSpPr>
      <xdr:grpSpPr>
        <a:xfrm>
          <a:off x="63827025" y="7515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09" name="Line 48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Oval 48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Oval 48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Oval 49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Oval 49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Oval 49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Rectangle 49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495300</xdr:colOff>
      <xdr:row>40</xdr:row>
      <xdr:rowOff>19050</xdr:rowOff>
    </xdr:from>
    <xdr:to>
      <xdr:col>85</xdr:col>
      <xdr:colOff>352425</xdr:colOff>
      <xdr:row>40</xdr:row>
      <xdr:rowOff>133350</xdr:rowOff>
    </xdr:to>
    <xdr:grpSp>
      <xdr:nvGrpSpPr>
        <xdr:cNvPr id="916" name="Group 494"/>
        <xdr:cNvGrpSpPr>
          <a:grpSpLocks noChangeAspect="1"/>
        </xdr:cNvGrpSpPr>
      </xdr:nvGrpSpPr>
      <xdr:grpSpPr>
        <a:xfrm rot="458423">
          <a:off x="62750700" y="97631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17" name="Line 49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Oval 49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Oval 49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Oval 49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Oval 49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Oval 50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Rectangle 50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895350</xdr:colOff>
      <xdr:row>30</xdr:row>
      <xdr:rowOff>57150</xdr:rowOff>
    </xdr:from>
    <xdr:to>
      <xdr:col>12</xdr:col>
      <xdr:colOff>238125</xdr:colOff>
      <xdr:row>30</xdr:row>
      <xdr:rowOff>171450</xdr:rowOff>
    </xdr:to>
    <xdr:grpSp>
      <xdr:nvGrpSpPr>
        <xdr:cNvPr id="924" name="Group 523"/>
        <xdr:cNvGrpSpPr>
          <a:grpSpLocks/>
        </xdr:cNvGrpSpPr>
      </xdr:nvGrpSpPr>
      <xdr:grpSpPr>
        <a:xfrm>
          <a:off x="7867650" y="7515225"/>
          <a:ext cx="828675" cy="114300"/>
          <a:chOff x="423" y="551"/>
          <a:chExt cx="76" cy="12"/>
        </a:xfrm>
        <a:solidFill>
          <a:srgbClr val="FFFFFF"/>
        </a:solidFill>
      </xdr:grpSpPr>
      <xdr:grpSp>
        <xdr:nvGrpSpPr>
          <xdr:cNvPr id="925" name="Group 524"/>
          <xdr:cNvGrpSpPr>
            <a:grpSpLocks/>
          </xdr:cNvGrpSpPr>
        </xdr:nvGrpSpPr>
        <xdr:grpSpPr>
          <a:xfrm>
            <a:off x="435" y="551"/>
            <a:ext cx="64" cy="12"/>
            <a:chOff x="435" y="455"/>
            <a:chExt cx="64" cy="12"/>
          </a:xfrm>
          <a:solidFill>
            <a:srgbClr val="FFFFFF"/>
          </a:solidFill>
        </xdr:grpSpPr>
        <xdr:sp>
          <xdr:nvSpPr>
            <xdr:cNvPr id="926" name="Line 525"/>
            <xdr:cNvSpPr>
              <a:spLocks noChangeAspect="1"/>
            </xdr:cNvSpPr>
          </xdr:nvSpPr>
          <xdr:spPr>
            <a:xfrm>
              <a:off x="483" y="46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27" name="Oval 526"/>
            <xdr:cNvSpPr>
              <a:spLocks noChangeAspect="1"/>
            </xdr:cNvSpPr>
          </xdr:nvSpPr>
          <xdr:spPr>
            <a:xfrm>
              <a:off x="459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28" name="Oval 527"/>
            <xdr:cNvSpPr>
              <a:spLocks noChangeAspect="1"/>
            </xdr:cNvSpPr>
          </xdr:nvSpPr>
          <xdr:spPr>
            <a:xfrm>
              <a:off x="435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29" name="Oval 528"/>
            <xdr:cNvSpPr>
              <a:spLocks noChangeAspect="1"/>
            </xdr:cNvSpPr>
          </xdr:nvSpPr>
          <xdr:spPr>
            <a:xfrm>
              <a:off x="447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0" name="Rectangle 529"/>
            <xdr:cNvSpPr>
              <a:spLocks noChangeAspect="1"/>
            </xdr:cNvSpPr>
          </xdr:nvSpPr>
          <xdr:spPr>
            <a:xfrm>
              <a:off x="496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1" name="Rectangle 530"/>
            <xdr:cNvSpPr>
              <a:spLocks noChangeAspect="1"/>
            </xdr:cNvSpPr>
          </xdr:nvSpPr>
          <xdr:spPr>
            <a:xfrm>
              <a:off x="471" y="45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2" name="Line 531"/>
            <xdr:cNvSpPr>
              <a:spLocks noChangeAspect="1"/>
            </xdr:cNvSpPr>
          </xdr:nvSpPr>
          <xdr:spPr>
            <a:xfrm>
              <a:off x="471" y="455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933" name="Oval 532"/>
          <xdr:cNvSpPr>
            <a:spLocks noChangeAspect="1"/>
          </xdr:cNvSpPr>
        </xdr:nvSpPr>
        <xdr:spPr>
          <a:xfrm>
            <a:off x="423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257175</xdr:colOff>
      <xdr:row>32</xdr:row>
      <xdr:rowOff>66675</xdr:rowOff>
    </xdr:from>
    <xdr:to>
      <xdr:col>65</xdr:col>
      <xdr:colOff>123825</xdr:colOff>
      <xdr:row>32</xdr:row>
      <xdr:rowOff>180975</xdr:rowOff>
    </xdr:to>
    <xdr:grpSp>
      <xdr:nvGrpSpPr>
        <xdr:cNvPr id="934" name="Group 544"/>
        <xdr:cNvGrpSpPr>
          <a:grpSpLocks/>
        </xdr:cNvGrpSpPr>
      </xdr:nvGrpSpPr>
      <xdr:grpSpPr>
        <a:xfrm>
          <a:off x="47653575" y="7981950"/>
          <a:ext cx="838200" cy="114300"/>
          <a:chOff x="4518" y="839"/>
          <a:chExt cx="76" cy="12"/>
        </a:xfrm>
        <a:solidFill>
          <a:srgbClr val="FFFFFF"/>
        </a:solidFill>
      </xdr:grpSpPr>
      <xdr:grpSp>
        <xdr:nvGrpSpPr>
          <xdr:cNvPr id="935" name="Group 534"/>
          <xdr:cNvGrpSpPr>
            <a:grpSpLocks/>
          </xdr:cNvGrpSpPr>
        </xdr:nvGrpSpPr>
        <xdr:grpSpPr>
          <a:xfrm>
            <a:off x="4518" y="839"/>
            <a:ext cx="64" cy="12"/>
            <a:chOff x="274" y="455"/>
            <a:chExt cx="64" cy="12"/>
          </a:xfrm>
          <a:solidFill>
            <a:srgbClr val="FFFFFF"/>
          </a:solidFill>
        </xdr:grpSpPr>
        <xdr:sp>
          <xdr:nvSpPr>
            <xdr:cNvPr id="936" name="Rectangle 535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7" name="Line 536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8" name="Line 537"/>
            <xdr:cNvSpPr>
              <a:spLocks noChangeAspect="1"/>
            </xdr:cNvSpPr>
          </xdr:nvSpPr>
          <xdr:spPr>
            <a:xfrm>
              <a:off x="277" y="46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9" name="Oval 538"/>
            <xdr:cNvSpPr>
              <a:spLocks noChangeAspect="1"/>
            </xdr:cNvSpPr>
          </xdr:nvSpPr>
          <xdr:spPr>
            <a:xfrm>
              <a:off x="302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40" name="Oval 539"/>
            <xdr:cNvSpPr>
              <a:spLocks noChangeAspect="1"/>
            </xdr:cNvSpPr>
          </xdr:nvSpPr>
          <xdr:spPr>
            <a:xfrm>
              <a:off x="326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41" name="Oval 540"/>
            <xdr:cNvSpPr>
              <a:spLocks noChangeAspect="1"/>
            </xdr:cNvSpPr>
          </xdr:nvSpPr>
          <xdr:spPr>
            <a:xfrm>
              <a:off x="314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42" name="Rectangle 541"/>
            <xdr:cNvSpPr>
              <a:spLocks noChangeAspect="1"/>
            </xdr:cNvSpPr>
          </xdr:nvSpPr>
          <xdr:spPr>
            <a:xfrm>
              <a:off x="274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943" name="Oval 542"/>
          <xdr:cNvSpPr>
            <a:spLocks noChangeAspect="1"/>
          </xdr:cNvSpPr>
        </xdr:nvSpPr>
        <xdr:spPr>
          <a:xfrm>
            <a:off x="4582" y="8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944" name="Line 555"/>
        <xdr:cNvSpPr>
          <a:spLocks/>
        </xdr:cNvSpPr>
      </xdr:nvSpPr>
      <xdr:spPr>
        <a:xfrm flipH="1">
          <a:off x="483584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945" name="Line 556"/>
        <xdr:cNvSpPr>
          <a:spLocks/>
        </xdr:cNvSpPr>
      </xdr:nvSpPr>
      <xdr:spPr>
        <a:xfrm flipH="1">
          <a:off x="483584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946" name="Line 557"/>
        <xdr:cNvSpPr>
          <a:spLocks/>
        </xdr:cNvSpPr>
      </xdr:nvSpPr>
      <xdr:spPr>
        <a:xfrm flipH="1">
          <a:off x="483584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947" name="Line 558"/>
        <xdr:cNvSpPr>
          <a:spLocks/>
        </xdr:cNvSpPr>
      </xdr:nvSpPr>
      <xdr:spPr>
        <a:xfrm flipH="1">
          <a:off x="483584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948" name="Line 559"/>
        <xdr:cNvSpPr>
          <a:spLocks/>
        </xdr:cNvSpPr>
      </xdr:nvSpPr>
      <xdr:spPr>
        <a:xfrm flipH="1">
          <a:off x="483584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949" name="Line 560"/>
        <xdr:cNvSpPr>
          <a:spLocks/>
        </xdr:cNvSpPr>
      </xdr:nvSpPr>
      <xdr:spPr>
        <a:xfrm flipH="1">
          <a:off x="483584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950" name="Line 561"/>
        <xdr:cNvSpPr>
          <a:spLocks/>
        </xdr:cNvSpPr>
      </xdr:nvSpPr>
      <xdr:spPr>
        <a:xfrm flipH="1">
          <a:off x="483584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951" name="Line 562"/>
        <xdr:cNvSpPr>
          <a:spLocks/>
        </xdr:cNvSpPr>
      </xdr:nvSpPr>
      <xdr:spPr>
        <a:xfrm flipH="1">
          <a:off x="483584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952" name="Line 563"/>
        <xdr:cNvSpPr>
          <a:spLocks/>
        </xdr:cNvSpPr>
      </xdr:nvSpPr>
      <xdr:spPr>
        <a:xfrm flipH="1">
          <a:off x="483584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953" name="Line 564"/>
        <xdr:cNvSpPr>
          <a:spLocks/>
        </xdr:cNvSpPr>
      </xdr:nvSpPr>
      <xdr:spPr>
        <a:xfrm flipH="1">
          <a:off x="483584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954" name="Line 565"/>
        <xdr:cNvSpPr>
          <a:spLocks/>
        </xdr:cNvSpPr>
      </xdr:nvSpPr>
      <xdr:spPr>
        <a:xfrm flipH="1">
          <a:off x="483584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955" name="Line 566"/>
        <xdr:cNvSpPr>
          <a:spLocks/>
        </xdr:cNvSpPr>
      </xdr:nvSpPr>
      <xdr:spPr>
        <a:xfrm flipH="1">
          <a:off x="483584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956" name="Line 567"/>
        <xdr:cNvSpPr>
          <a:spLocks/>
        </xdr:cNvSpPr>
      </xdr:nvSpPr>
      <xdr:spPr>
        <a:xfrm flipH="1">
          <a:off x="483584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957" name="Line 568"/>
        <xdr:cNvSpPr>
          <a:spLocks/>
        </xdr:cNvSpPr>
      </xdr:nvSpPr>
      <xdr:spPr>
        <a:xfrm flipH="1">
          <a:off x="483584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958" name="Line 569"/>
        <xdr:cNvSpPr>
          <a:spLocks/>
        </xdr:cNvSpPr>
      </xdr:nvSpPr>
      <xdr:spPr>
        <a:xfrm flipH="1">
          <a:off x="483584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959" name="Line 570"/>
        <xdr:cNvSpPr>
          <a:spLocks/>
        </xdr:cNvSpPr>
      </xdr:nvSpPr>
      <xdr:spPr>
        <a:xfrm flipH="1">
          <a:off x="483584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960" name="Line 571"/>
        <xdr:cNvSpPr>
          <a:spLocks/>
        </xdr:cNvSpPr>
      </xdr:nvSpPr>
      <xdr:spPr>
        <a:xfrm flipH="1">
          <a:off x="483584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961" name="Line 572"/>
        <xdr:cNvSpPr>
          <a:spLocks/>
        </xdr:cNvSpPr>
      </xdr:nvSpPr>
      <xdr:spPr>
        <a:xfrm flipH="1">
          <a:off x="483584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962" name="Line 573"/>
        <xdr:cNvSpPr>
          <a:spLocks/>
        </xdr:cNvSpPr>
      </xdr:nvSpPr>
      <xdr:spPr>
        <a:xfrm flipH="1">
          <a:off x="483584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963" name="Line 574"/>
        <xdr:cNvSpPr>
          <a:spLocks/>
        </xdr:cNvSpPr>
      </xdr:nvSpPr>
      <xdr:spPr>
        <a:xfrm flipH="1">
          <a:off x="483584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964" name="Line 575"/>
        <xdr:cNvSpPr>
          <a:spLocks/>
        </xdr:cNvSpPr>
      </xdr:nvSpPr>
      <xdr:spPr>
        <a:xfrm flipH="1">
          <a:off x="483584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965" name="Line 576"/>
        <xdr:cNvSpPr>
          <a:spLocks/>
        </xdr:cNvSpPr>
      </xdr:nvSpPr>
      <xdr:spPr>
        <a:xfrm flipH="1">
          <a:off x="483584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966" name="Line 577"/>
        <xdr:cNvSpPr>
          <a:spLocks/>
        </xdr:cNvSpPr>
      </xdr:nvSpPr>
      <xdr:spPr>
        <a:xfrm flipH="1">
          <a:off x="483584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967" name="Line 578"/>
        <xdr:cNvSpPr>
          <a:spLocks/>
        </xdr:cNvSpPr>
      </xdr:nvSpPr>
      <xdr:spPr>
        <a:xfrm flipH="1">
          <a:off x="483584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257175</xdr:colOff>
      <xdr:row>38</xdr:row>
      <xdr:rowOff>38100</xdr:rowOff>
    </xdr:from>
    <xdr:to>
      <xdr:col>65</xdr:col>
      <xdr:colOff>123825</xdr:colOff>
      <xdr:row>38</xdr:row>
      <xdr:rowOff>152400</xdr:rowOff>
    </xdr:to>
    <xdr:grpSp>
      <xdr:nvGrpSpPr>
        <xdr:cNvPr id="968" name="Group 579"/>
        <xdr:cNvGrpSpPr>
          <a:grpSpLocks/>
        </xdr:cNvGrpSpPr>
      </xdr:nvGrpSpPr>
      <xdr:grpSpPr>
        <a:xfrm>
          <a:off x="47653575" y="9324975"/>
          <a:ext cx="838200" cy="114300"/>
          <a:chOff x="4518" y="839"/>
          <a:chExt cx="76" cy="12"/>
        </a:xfrm>
        <a:solidFill>
          <a:srgbClr val="FFFFFF"/>
        </a:solidFill>
      </xdr:grpSpPr>
      <xdr:grpSp>
        <xdr:nvGrpSpPr>
          <xdr:cNvPr id="969" name="Group 580"/>
          <xdr:cNvGrpSpPr>
            <a:grpSpLocks/>
          </xdr:cNvGrpSpPr>
        </xdr:nvGrpSpPr>
        <xdr:grpSpPr>
          <a:xfrm>
            <a:off x="4518" y="839"/>
            <a:ext cx="64" cy="12"/>
            <a:chOff x="274" y="455"/>
            <a:chExt cx="64" cy="12"/>
          </a:xfrm>
          <a:solidFill>
            <a:srgbClr val="FFFFFF"/>
          </a:solidFill>
        </xdr:grpSpPr>
        <xdr:sp>
          <xdr:nvSpPr>
            <xdr:cNvPr id="970" name="Rectangle 581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1" name="Line 582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2" name="Line 583"/>
            <xdr:cNvSpPr>
              <a:spLocks noChangeAspect="1"/>
            </xdr:cNvSpPr>
          </xdr:nvSpPr>
          <xdr:spPr>
            <a:xfrm>
              <a:off x="277" y="46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3" name="Oval 584"/>
            <xdr:cNvSpPr>
              <a:spLocks noChangeAspect="1"/>
            </xdr:cNvSpPr>
          </xdr:nvSpPr>
          <xdr:spPr>
            <a:xfrm>
              <a:off x="302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4" name="Oval 585"/>
            <xdr:cNvSpPr>
              <a:spLocks noChangeAspect="1"/>
            </xdr:cNvSpPr>
          </xdr:nvSpPr>
          <xdr:spPr>
            <a:xfrm>
              <a:off x="326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5" name="Oval 586"/>
            <xdr:cNvSpPr>
              <a:spLocks noChangeAspect="1"/>
            </xdr:cNvSpPr>
          </xdr:nvSpPr>
          <xdr:spPr>
            <a:xfrm>
              <a:off x="314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6" name="Rectangle 587"/>
            <xdr:cNvSpPr>
              <a:spLocks noChangeAspect="1"/>
            </xdr:cNvSpPr>
          </xdr:nvSpPr>
          <xdr:spPr>
            <a:xfrm>
              <a:off x="274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977" name="Oval 588"/>
          <xdr:cNvSpPr>
            <a:spLocks noChangeAspect="1"/>
          </xdr:cNvSpPr>
        </xdr:nvSpPr>
        <xdr:spPr>
          <a:xfrm>
            <a:off x="4582" y="8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6" customWidth="1"/>
    <col min="2" max="2" width="11.25390625" style="155" customWidth="1"/>
    <col min="3" max="18" width="11.25390625" style="87" customWidth="1"/>
    <col min="19" max="19" width="4.75390625" style="86" customWidth="1"/>
    <col min="20" max="20" width="1.75390625" style="86" customWidth="1"/>
    <col min="21" max="16384" width="9.125" style="87" customWidth="1"/>
  </cols>
  <sheetData>
    <row r="1" spans="1:20" s="85" customFormat="1" ht="9.75" customHeight="1">
      <c r="A1" s="82"/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S1" s="82"/>
      <c r="T1" s="82"/>
    </row>
    <row r="2" spans="2:18" ht="36" customHeight="1">
      <c r="B2" s="87"/>
      <c r="D2" s="88"/>
      <c r="E2" s="88"/>
      <c r="F2" s="88"/>
      <c r="G2" s="88"/>
      <c r="H2" s="88"/>
      <c r="I2" s="88"/>
      <c r="J2" s="88"/>
      <c r="K2" s="88"/>
      <c r="L2" s="88"/>
      <c r="R2" s="89"/>
    </row>
    <row r="3" spans="2:12" s="86" customFormat="1" ht="18" customHeight="1">
      <c r="B3" s="90"/>
      <c r="C3" s="90"/>
      <c r="D3" s="90"/>
      <c r="J3" s="91"/>
      <c r="K3" s="90"/>
      <c r="L3" s="90"/>
    </row>
    <row r="4" spans="1:22" s="98" customFormat="1" ht="22.5" customHeight="1">
      <c r="A4" s="92"/>
      <c r="B4" s="26" t="s">
        <v>31</v>
      </c>
      <c r="C4" s="316" t="s">
        <v>68</v>
      </c>
      <c r="D4" s="93"/>
      <c r="E4" s="92"/>
      <c r="F4" s="92"/>
      <c r="G4" s="92"/>
      <c r="H4" s="92"/>
      <c r="I4" s="93"/>
      <c r="J4" s="81" t="s">
        <v>69</v>
      </c>
      <c r="K4" s="93"/>
      <c r="L4" s="94"/>
      <c r="M4" s="93"/>
      <c r="N4" s="93"/>
      <c r="O4" s="93"/>
      <c r="P4" s="93"/>
      <c r="Q4" s="95" t="s">
        <v>32</v>
      </c>
      <c r="R4" s="96">
        <v>567198</v>
      </c>
      <c r="S4" s="93"/>
      <c r="T4" s="93"/>
      <c r="U4" s="97"/>
      <c r="V4" s="97"/>
    </row>
    <row r="5" spans="1:22" s="98" customFormat="1" ht="22.5" customHeight="1">
      <c r="A5" s="92"/>
      <c r="B5" s="26" t="s">
        <v>31</v>
      </c>
      <c r="C5" s="316" t="s">
        <v>68</v>
      </c>
      <c r="D5" s="93"/>
      <c r="E5" s="92"/>
      <c r="F5" s="92"/>
      <c r="G5" s="92"/>
      <c r="H5" s="92"/>
      <c r="I5" s="93"/>
      <c r="J5" s="81" t="s">
        <v>70</v>
      </c>
      <c r="K5" s="93"/>
      <c r="L5" s="94"/>
      <c r="M5" s="93"/>
      <c r="N5" s="93"/>
      <c r="O5" s="93"/>
      <c r="P5" s="93"/>
      <c r="Q5" s="95"/>
      <c r="R5" s="96"/>
      <c r="S5" s="93"/>
      <c r="T5" s="93"/>
      <c r="U5" s="97"/>
      <c r="V5" s="97"/>
    </row>
    <row r="6" spans="2:22" s="99" customFormat="1" ht="18" customHeight="1" thickBot="1">
      <c r="B6" s="232"/>
      <c r="C6" s="100"/>
      <c r="D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</row>
    <row r="7" spans="1:22" s="106" customFormat="1" ht="21" customHeight="1">
      <c r="A7" s="101"/>
      <c r="B7" s="102"/>
      <c r="C7" s="103"/>
      <c r="D7" s="102"/>
      <c r="E7" s="104"/>
      <c r="F7" s="104"/>
      <c r="G7" s="104"/>
      <c r="H7" s="104"/>
      <c r="I7" s="104"/>
      <c r="J7" s="102"/>
      <c r="K7" s="102"/>
      <c r="L7" s="102"/>
      <c r="M7" s="102"/>
      <c r="N7" s="102"/>
      <c r="O7" s="102"/>
      <c r="P7" s="102"/>
      <c r="Q7" s="102"/>
      <c r="R7" s="102"/>
      <c r="S7" s="105"/>
      <c r="T7" s="91"/>
      <c r="U7" s="91"/>
      <c r="V7" s="91"/>
    </row>
    <row r="8" spans="1:21" ht="21" customHeight="1">
      <c r="A8" s="107"/>
      <c r="B8" s="108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10"/>
      <c r="S8" s="111"/>
      <c r="T8" s="90"/>
      <c r="U8" s="88"/>
    </row>
    <row r="9" spans="1:21" ht="24.75" customHeight="1">
      <c r="A9" s="107"/>
      <c r="B9" s="112"/>
      <c r="C9" s="113" t="s">
        <v>7</v>
      </c>
      <c r="D9" s="114"/>
      <c r="E9" s="114"/>
      <c r="F9" s="114"/>
      <c r="G9" s="367"/>
      <c r="H9" s="371"/>
      <c r="I9" s="371"/>
      <c r="J9" s="45" t="s">
        <v>71</v>
      </c>
      <c r="K9" s="371"/>
      <c r="L9" s="371"/>
      <c r="M9" s="367"/>
      <c r="N9" s="114"/>
      <c r="O9" s="114"/>
      <c r="P9" s="114"/>
      <c r="Q9" s="114"/>
      <c r="R9" s="115"/>
      <c r="S9" s="111"/>
      <c r="T9" s="90"/>
      <c r="U9" s="88"/>
    </row>
    <row r="10" spans="1:21" ht="24.75" customHeight="1">
      <c r="A10" s="107"/>
      <c r="B10" s="112"/>
      <c r="C10" s="44" t="s">
        <v>6</v>
      </c>
      <c r="D10" s="114"/>
      <c r="E10" s="114"/>
      <c r="F10" s="114"/>
      <c r="G10" s="114"/>
      <c r="H10" s="114"/>
      <c r="I10" s="114"/>
      <c r="J10" s="372" t="s">
        <v>72</v>
      </c>
      <c r="K10" s="114"/>
      <c r="L10" s="114"/>
      <c r="M10" s="114"/>
      <c r="N10" s="114"/>
      <c r="O10" s="114"/>
      <c r="P10" s="434" t="s">
        <v>74</v>
      </c>
      <c r="Q10" s="434"/>
      <c r="R10" s="116"/>
      <c r="S10" s="111"/>
      <c r="T10" s="90"/>
      <c r="U10" s="88"/>
    </row>
    <row r="11" spans="1:21" ht="24.75" customHeight="1">
      <c r="A11" s="107"/>
      <c r="B11" s="112"/>
      <c r="C11" s="44" t="s">
        <v>8</v>
      </c>
      <c r="D11" s="114"/>
      <c r="E11" s="114"/>
      <c r="F11" s="114"/>
      <c r="G11" s="114"/>
      <c r="H11" s="114"/>
      <c r="I11" s="114"/>
      <c r="J11" s="317" t="s">
        <v>73</v>
      </c>
      <c r="K11" s="114"/>
      <c r="L11" s="114"/>
      <c r="M11" s="114"/>
      <c r="N11" s="114"/>
      <c r="O11" s="114"/>
      <c r="P11" s="114"/>
      <c r="Q11" s="114"/>
      <c r="R11" s="115"/>
      <c r="S11" s="111"/>
      <c r="T11" s="90"/>
      <c r="U11" s="88"/>
    </row>
    <row r="12" spans="1:21" ht="15" customHeight="1">
      <c r="A12" s="107"/>
      <c r="B12" s="117"/>
      <c r="C12" s="118"/>
      <c r="D12" s="118"/>
      <c r="E12" s="118"/>
      <c r="F12" s="118"/>
      <c r="G12" s="118"/>
      <c r="H12" s="118"/>
      <c r="I12" s="118"/>
      <c r="J12" s="315"/>
      <c r="K12" s="118"/>
      <c r="L12" s="118"/>
      <c r="M12" s="118"/>
      <c r="N12" s="118"/>
      <c r="O12" s="118"/>
      <c r="P12" s="118"/>
      <c r="Q12" s="118"/>
      <c r="R12" s="119"/>
      <c r="S12" s="111"/>
      <c r="T12" s="90"/>
      <c r="U12" s="88"/>
    </row>
    <row r="13" spans="1:21" ht="15" customHeight="1">
      <c r="A13" s="107"/>
      <c r="B13" s="112"/>
      <c r="C13" s="57"/>
      <c r="D13" s="114"/>
      <c r="E13" s="114"/>
      <c r="F13" s="203"/>
      <c r="G13" s="203"/>
      <c r="H13" s="203"/>
      <c r="I13" s="114"/>
      <c r="J13" s="120"/>
      <c r="M13" s="203"/>
      <c r="N13" s="120"/>
      <c r="P13" s="121"/>
      <c r="Q13" s="114"/>
      <c r="R13" s="115"/>
      <c r="S13" s="111"/>
      <c r="T13" s="90"/>
      <c r="U13" s="88"/>
    </row>
    <row r="14" spans="1:21" ht="21" customHeight="1">
      <c r="A14" s="107"/>
      <c r="B14" s="112"/>
      <c r="C14" s="57" t="s">
        <v>13</v>
      </c>
      <c r="D14" s="114"/>
      <c r="E14" s="114"/>
      <c r="F14" s="203"/>
      <c r="G14" s="203" t="s">
        <v>76</v>
      </c>
      <c r="H14" s="203"/>
      <c r="I14" s="114"/>
      <c r="J14" s="120" t="s">
        <v>14</v>
      </c>
      <c r="M14" s="203" t="s">
        <v>77</v>
      </c>
      <c r="N14" s="120"/>
      <c r="P14" s="121"/>
      <c r="Q14" s="114"/>
      <c r="R14" s="115"/>
      <c r="S14" s="111"/>
      <c r="T14" s="90"/>
      <c r="U14" s="88"/>
    </row>
    <row r="15" spans="1:21" ht="21" customHeight="1">
      <c r="A15" s="107"/>
      <c r="B15" s="112"/>
      <c r="C15" s="55" t="s">
        <v>15</v>
      </c>
      <c r="D15" s="114"/>
      <c r="E15" s="114"/>
      <c r="F15" s="204"/>
      <c r="G15" s="293">
        <v>79.745</v>
      </c>
      <c r="H15" s="204"/>
      <c r="I15" s="233"/>
      <c r="J15" s="294">
        <v>80.087</v>
      </c>
      <c r="K15" s="273"/>
      <c r="L15" s="273"/>
      <c r="M15" s="293">
        <v>80.375</v>
      </c>
      <c r="N15" s="204"/>
      <c r="O15" s="274"/>
      <c r="P15" s="114"/>
      <c r="Q15" s="114"/>
      <c r="R15" s="115"/>
      <c r="S15" s="111"/>
      <c r="T15" s="90"/>
      <c r="U15" s="88"/>
    </row>
    <row r="16" spans="1:21" ht="21" customHeight="1">
      <c r="A16" s="107"/>
      <c r="B16" s="112"/>
      <c r="C16" s="55" t="s">
        <v>16</v>
      </c>
      <c r="D16" s="114"/>
      <c r="E16" s="114"/>
      <c r="F16" s="114"/>
      <c r="G16" s="368" t="s">
        <v>75</v>
      </c>
      <c r="H16" s="114"/>
      <c r="I16" s="114"/>
      <c r="J16" s="295" t="s">
        <v>17</v>
      </c>
      <c r="L16" s="275"/>
      <c r="M16" s="368" t="s">
        <v>75</v>
      </c>
      <c r="N16" s="114"/>
      <c r="O16" s="274"/>
      <c r="P16" s="114"/>
      <c r="Q16" s="114"/>
      <c r="R16" s="115"/>
      <c r="S16" s="111"/>
      <c r="T16" s="90"/>
      <c r="U16" s="88"/>
    </row>
    <row r="17" spans="1:21" ht="15" customHeight="1">
      <c r="A17" s="107"/>
      <c r="B17" s="117"/>
      <c r="C17" s="118"/>
      <c r="D17" s="118"/>
      <c r="E17" s="118"/>
      <c r="F17" s="118"/>
      <c r="G17" s="118"/>
      <c r="H17" s="118"/>
      <c r="I17" s="118"/>
      <c r="J17" s="318"/>
      <c r="K17" s="188"/>
      <c r="L17" s="118"/>
      <c r="M17" s="118"/>
      <c r="N17" s="118"/>
      <c r="O17" s="118"/>
      <c r="P17" s="118"/>
      <c r="Q17" s="118"/>
      <c r="R17" s="119"/>
      <c r="S17" s="111"/>
      <c r="T17" s="90"/>
      <c r="U17" s="88"/>
    </row>
    <row r="18" spans="1:21" ht="21" customHeight="1">
      <c r="A18" s="107"/>
      <c r="B18" s="112"/>
      <c r="C18" s="114"/>
      <c r="D18" s="114"/>
      <c r="E18" s="114"/>
      <c r="F18" s="276" t="s">
        <v>83</v>
      </c>
      <c r="G18" s="114"/>
      <c r="H18" s="114"/>
      <c r="I18" s="114"/>
      <c r="J18" s="122"/>
      <c r="L18" s="114"/>
      <c r="M18" s="114"/>
      <c r="N18" s="276" t="s">
        <v>84</v>
      </c>
      <c r="O18" s="114"/>
      <c r="P18" s="114"/>
      <c r="Q18" s="114"/>
      <c r="R18" s="115"/>
      <c r="S18" s="111"/>
      <c r="T18" s="90"/>
      <c r="U18" s="88"/>
    </row>
    <row r="19" spans="1:21" ht="21" customHeight="1">
      <c r="A19" s="107"/>
      <c r="B19" s="112"/>
      <c r="C19" s="55" t="s">
        <v>33</v>
      </c>
      <c r="D19" s="114"/>
      <c r="E19" s="114"/>
      <c r="F19" s="122" t="s">
        <v>78</v>
      </c>
      <c r="G19" s="114"/>
      <c r="H19" s="434" t="s">
        <v>91</v>
      </c>
      <c r="I19" s="434"/>
      <c r="J19" s="373"/>
      <c r="L19" s="114"/>
      <c r="M19" s="121"/>
      <c r="N19" s="122" t="s">
        <v>80</v>
      </c>
      <c r="O19" s="114"/>
      <c r="P19" s="434" t="s">
        <v>79</v>
      </c>
      <c r="Q19" s="434"/>
      <c r="R19" s="115"/>
      <c r="S19" s="111"/>
      <c r="T19" s="90"/>
      <c r="U19" s="88"/>
    </row>
    <row r="20" spans="1:21" ht="21" customHeight="1">
      <c r="A20" s="107"/>
      <c r="B20" s="123"/>
      <c r="C20" s="369" t="s">
        <v>34</v>
      </c>
      <c r="D20" s="124"/>
      <c r="E20" s="124"/>
      <c r="F20" s="370" t="s">
        <v>81</v>
      </c>
      <c r="G20" s="124"/>
      <c r="H20" s="437" t="s">
        <v>92</v>
      </c>
      <c r="I20" s="437"/>
      <c r="J20" s="374"/>
      <c r="K20" s="124"/>
      <c r="L20" s="124"/>
      <c r="M20" s="124"/>
      <c r="N20" s="370" t="s">
        <v>81</v>
      </c>
      <c r="O20" s="124"/>
      <c r="P20" s="437" t="s">
        <v>82</v>
      </c>
      <c r="Q20" s="437"/>
      <c r="R20" s="125"/>
      <c r="S20" s="111"/>
      <c r="T20" s="90"/>
      <c r="U20" s="88"/>
    </row>
    <row r="21" spans="1:21" ht="21" customHeight="1">
      <c r="A21" s="107"/>
      <c r="B21" s="126"/>
      <c r="C21" s="127"/>
      <c r="D21" s="127"/>
      <c r="E21" s="128"/>
      <c r="F21" s="128"/>
      <c r="G21" s="128"/>
      <c r="H21" s="128"/>
      <c r="I21" s="127"/>
      <c r="J21" s="277"/>
      <c r="K21" s="127"/>
      <c r="L21" s="127"/>
      <c r="M21" s="127"/>
      <c r="N21" s="127"/>
      <c r="O21" s="127"/>
      <c r="P21" s="127"/>
      <c r="Q21" s="127"/>
      <c r="R21" s="127"/>
      <c r="S21" s="111"/>
      <c r="T21" s="90"/>
      <c r="U21" s="88"/>
    </row>
    <row r="22" spans="1:19" ht="30" customHeight="1">
      <c r="A22" s="129"/>
      <c r="B22" s="130"/>
      <c r="C22" s="131"/>
      <c r="D22" s="435" t="s">
        <v>35</v>
      </c>
      <c r="E22" s="436"/>
      <c r="F22" s="436"/>
      <c r="G22" s="436"/>
      <c r="H22" s="131"/>
      <c r="I22" s="132"/>
      <c r="J22" s="133"/>
      <c r="K22" s="130"/>
      <c r="L22" s="131"/>
      <c r="M22" s="306" t="s">
        <v>45</v>
      </c>
      <c r="N22" s="306"/>
      <c r="O22" s="306"/>
      <c r="P22" s="306"/>
      <c r="Q22" s="131"/>
      <c r="R22" s="132"/>
      <c r="S22" s="111"/>
    </row>
    <row r="23" spans="1:20" s="138" customFormat="1" ht="21" customHeight="1" thickBot="1">
      <c r="A23" s="134"/>
      <c r="B23" s="135" t="s">
        <v>20</v>
      </c>
      <c r="C23" s="79" t="s">
        <v>21</v>
      </c>
      <c r="D23" s="79" t="s">
        <v>22</v>
      </c>
      <c r="E23" s="136" t="s">
        <v>23</v>
      </c>
      <c r="F23" s="438" t="s">
        <v>24</v>
      </c>
      <c r="G23" s="439"/>
      <c r="H23" s="439"/>
      <c r="I23" s="440"/>
      <c r="J23" s="133"/>
      <c r="K23" s="135" t="s">
        <v>20</v>
      </c>
      <c r="L23" s="79" t="s">
        <v>21</v>
      </c>
      <c r="M23" s="79" t="s">
        <v>22</v>
      </c>
      <c r="N23" s="136" t="s">
        <v>23</v>
      </c>
      <c r="O23" s="438" t="s">
        <v>24</v>
      </c>
      <c r="P23" s="439"/>
      <c r="Q23" s="439"/>
      <c r="R23" s="440"/>
      <c r="S23" s="137"/>
      <c r="T23" s="86"/>
    </row>
    <row r="24" spans="1:20" s="98" customFormat="1" ht="21" customHeight="1" thickTop="1">
      <c r="A24" s="129"/>
      <c r="B24" s="139"/>
      <c r="C24" s="140"/>
      <c r="D24" s="141"/>
      <c r="E24" s="142"/>
      <c r="F24" s="143"/>
      <c r="G24" s="144"/>
      <c r="H24" s="144"/>
      <c r="I24" s="145"/>
      <c r="J24" s="133"/>
      <c r="K24" s="139"/>
      <c r="L24" s="140"/>
      <c r="M24" s="141"/>
      <c r="N24" s="142"/>
      <c r="O24" s="143"/>
      <c r="P24" s="144"/>
      <c r="Q24" s="144"/>
      <c r="R24" s="145"/>
      <c r="S24" s="111"/>
      <c r="T24" s="86"/>
    </row>
    <row r="25" spans="1:20" s="98" customFormat="1" ht="21" customHeight="1">
      <c r="A25" s="129"/>
      <c r="B25" s="278">
        <v>1</v>
      </c>
      <c r="C25" s="319">
        <v>79.795</v>
      </c>
      <c r="D25" s="320">
        <v>80.30799999999999</v>
      </c>
      <c r="E25" s="146">
        <f>(D25-C25)*1000</f>
        <v>512.999999999991</v>
      </c>
      <c r="F25" s="431" t="s">
        <v>38</v>
      </c>
      <c r="G25" s="432"/>
      <c r="H25" s="432"/>
      <c r="I25" s="433"/>
      <c r="J25" s="133"/>
      <c r="K25" s="278">
        <v>1</v>
      </c>
      <c r="L25" s="147">
        <v>79.975</v>
      </c>
      <c r="M25" s="147">
        <v>80.17</v>
      </c>
      <c r="N25" s="296">
        <f>(M25-L25)*1000</f>
        <v>195.0000000000074</v>
      </c>
      <c r="O25" s="419" t="s">
        <v>51</v>
      </c>
      <c r="P25" s="420"/>
      <c r="Q25" s="420"/>
      <c r="R25" s="421"/>
      <c r="S25" s="111"/>
      <c r="T25" s="86"/>
    </row>
    <row r="26" spans="1:20" s="98" customFormat="1" ht="21" customHeight="1">
      <c r="A26" s="129"/>
      <c r="B26" s="139"/>
      <c r="C26" s="279"/>
      <c r="D26" s="300"/>
      <c r="E26" s="142"/>
      <c r="F26" s="428" t="s">
        <v>85</v>
      </c>
      <c r="G26" s="429"/>
      <c r="H26" s="429"/>
      <c r="I26" s="430"/>
      <c r="J26" s="133"/>
      <c r="K26" s="278"/>
      <c r="L26" s="147"/>
      <c r="M26" s="234"/>
      <c r="N26" s="146"/>
      <c r="O26" s="419"/>
      <c r="P26" s="420"/>
      <c r="Q26" s="420"/>
      <c r="R26" s="421"/>
      <c r="S26" s="111"/>
      <c r="T26" s="86"/>
    </row>
    <row r="27" spans="1:20" s="98" customFormat="1" ht="21" customHeight="1">
      <c r="A27" s="129"/>
      <c r="B27" s="278">
        <v>2</v>
      </c>
      <c r="C27" s="319">
        <v>79.835</v>
      </c>
      <c r="D27" s="320">
        <v>80.30799999999999</v>
      </c>
      <c r="E27" s="146">
        <f aca="true" t="shared" si="0" ref="E27:E32">(D27-C27)*1000</f>
        <v>472.999999999999</v>
      </c>
      <c r="F27" s="431" t="s">
        <v>38</v>
      </c>
      <c r="G27" s="432"/>
      <c r="H27" s="432"/>
      <c r="I27" s="433"/>
      <c r="J27" s="133"/>
      <c r="K27" s="278">
        <v>2</v>
      </c>
      <c r="L27" s="147">
        <v>79.978</v>
      </c>
      <c r="M27" s="147">
        <v>80.148</v>
      </c>
      <c r="N27" s="296">
        <f>(M27-L27)*1000</f>
        <v>170.0000000000017</v>
      </c>
      <c r="O27" s="419" t="s">
        <v>44</v>
      </c>
      <c r="P27" s="420"/>
      <c r="Q27" s="420"/>
      <c r="R27" s="421"/>
      <c r="S27" s="111"/>
      <c r="T27" s="86"/>
    </row>
    <row r="28" spans="1:20" s="98" customFormat="1" ht="21" customHeight="1">
      <c r="A28" s="129"/>
      <c r="B28" s="278"/>
      <c r="C28" s="319"/>
      <c r="D28" s="320"/>
      <c r="E28" s="146">
        <f t="shared" si="0"/>
        <v>0</v>
      </c>
      <c r="F28" s="428" t="s">
        <v>86</v>
      </c>
      <c r="G28" s="429"/>
      <c r="H28" s="429"/>
      <c r="I28" s="430"/>
      <c r="J28" s="133"/>
      <c r="K28" s="278"/>
      <c r="L28" s="147"/>
      <c r="M28" s="147"/>
      <c r="N28" s="296">
        <f>(M28-L28)*1000</f>
        <v>0</v>
      </c>
      <c r="O28" s="422" t="s">
        <v>90</v>
      </c>
      <c r="P28" s="423"/>
      <c r="Q28" s="423"/>
      <c r="R28" s="424"/>
      <c r="S28" s="111"/>
      <c r="T28" s="86"/>
    </row>
    <row r="29" spans="1:20" s="98" customFormat="1" ht="21" customHeight="1">
      <c r="A29" s="129"/>
      <c r="B29" s="278">
        <v>3</v>
      </c>
      <c r="C29" s="319">
        <v>79.777</v>
      </c>
      <c r="D29" s="320">
        <v>80.277</v>
      </c>
      <c r="E29" s="146">
        <f t="shared" si="0"/>
        <v>500</v>
      </c>
      <c r="F29" s="419" t="s">
        <v>39</v>
      </c>
      <c r="G29" s="420"/>
      <c r="H29" s="420"/>
      <c r="I29" s="421"/>
      <c r="J29" s="133"/>
      <c r="K29" s="278">
        <v>3</v>
      </c>
      <c r="L29" s="147">
        <v>80.084</v>
      </c>
      <c r="M29" s="147">
        <v>80.115</v>
      </c>
      <c r="N29" s="296">
        <f>(M29-L29)*1000</f>
        <v>30.9999999999917</v>
      </c>
      <c r="O29" s="419" t="s">
        <v>88</v>
      </c>
      <c r="P29" s="420"/>
      <c r="Q29" s="420"/>
      <c r="R29" s="421"/>
      <c r="S29" s="111"/>
      <c r="T29" s="86"/>
    </row>
    <row r="30" spans="1:20" s="98" customFormat="1" ht="21" customHeight="1">
      <c r="A30" s="129"/>
      <c r="B30" s="278">
        <v>4</v>
      </c>
      <c r="C30" s="319">
        <v>79.859</v>
      </c>
      <c r="D30" s="320">
        <v>80.265</v>
      </c>
      <c r="E30" s="146">
        <f t="shared" si="0"/>
        <v>406.0000000000059</v>
      </c>
      <c r="F30" s="419" t="s">
        <v>39</v>
      </c>
      <c r="G30" s="420"/>
      <c r="H30" s="420"/>
      <c r="I30" s="421"/>
      <c r="J30" s="133"/>
      <c r="K30" s="278"/>
      <c r="L30" s="147"/>
      <c r="M30" s="147"/>
      <c r="N30" s="296"/>
      <c r="O30" s="422"/>
      <c r="P30" s="423"/>
      <c r="Q30" s="423"/>
      <c r="R30" s="424"/>
      <c r="S30" s="111"/>
      <c r="T30" s="86"/>
    </row>
    <row r="31" spans="1:20" s="98" customFormat="1" ht="21" customHeight="1">
      <c r="A31" s="129"/>
      <c r="B31" s="278">
        <v>5</v>
      </c>
      <c r="C31" s="319">
        <v>79.777</v>
      </c>
      <c r="D31" s="320">
        <v>80.252</v>
      </c>
      <c r="E31" s="146">
        <f t="shared" si="0"/>
        <v>474.9999999999943</v>
      </c>
      <c r="F31" s="419" t="s">
        <v>39</v>
      </c>
      <c r="G31" s="420"/>
      <c r="H31" s="420"/>
      <c r="I31" s="421"/>
      <c r="J31" s="133"/>
      <c r="K31" s="278">
        <v>4</v>
      </c>
      <c r="L31" s="147">
        <v>80.038</v>
      </c>
      <c r="M31" s="147">
        <v>80.106</v>
      </c>
      <c r="N31" s="296">
        <f>(M31-L31)*1000</f>
        <v>67.99999999999784</v>
      </c>
      <c r="O31" s="419" t="s">
        <v>87</v>
      </c>
      <c r="P31" s="420"/>
      <c r="Q31" s="420"/>
      <c r="R31" s="421"/>
      <c r="S31" s="111"/>
      <c r="T31" s="86"/>
    </row>
    <row r="32" spans="1:20" s="98" customFormat="1" ht="21" customHeight="1">
      <c r="A32" s="129"/>
      <c r="B32" s="278">
        <v>7</v>
      </c>
      <c r="C32" s="319">
        <v>79.885</v>
      </c>
      <c r="D32" s="320">
        <v>80.228</v>
      </c>
      <c r="E32" s="146">
        <f t="shared" si="0"/>
        <v>342.9999999999893</v>
      </c>
      <c r="F32" s="419" t="s">
        <v>39</v>
      </c>
      <c r="G32" s="420"/>
      <c r="H32" s="420"/>
      <c r="I32" s="421"/>
      <c r="J32" s="133"/>
      <c r="K32" s="278"/>
      <c r="L32" s="147"/>
      <c r="M32" s="147"/>
      <c r="N32" s="296"/>
      <c r="O32" s="422" t="s">
        <v>89</v>
      </c>
      <c r="P32" s="423"/>
      <c r="Q32" s="423"/>
      <c r="R32" s="424"/>
      <c r="S32" s="111"/>
      <c r="T32" s="86"/>
    </row>
    <row r="33" spans="1:20" s="92" customFormat="1" ht="21" customHeight="1">
      <c r="A33" s="129"/>
      <c r="B33" s="148"/>
      <c r="C33" s="149"/>
      <c r="D33" s="150"/>
      <c r="E33" s="151"/>
      <c r="F33" s="297"/>
      <c r="G33" s="298"/>
      <c r="H33" s="298"/>
      <c r="I33" s="299"/>
      <c r="J33" s="133"/>
      <c r="K33" s="148"/>
      <c r="L33" s="149"/>
      <c r="M33" s="150"/>
      <c r="N33" s="151"/>
      <c r="O33" s="425"/>
      <c r="P33" s="426"/>
      <c r="Q33" s="426"/>
      <c r="R33" s="427"/>
      <c r="S33" s="111"/>
      <c r="T33" s="86"/>
    </row>
    <row r="34" spans="1:19" ht="21" customHeight="1" thickBot="1">
      <c r="A34" s="152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4"/>
    </row>
  </sheetData>
  <sheetProtection password="E755" sheet="1" objects="1" scenarios="1"/>
  <mergeCells count="25">
    <mergeCell ref="F23:I23"/>
    <mergeCell ref="O23:R23"/>
    <mergeCell ref="F25:I25"/>
    <mergeCell ref="O26:R26"/>
    <mergeCell ref="O25:R25"/>
    <mergeCell ref="F26:I26"/>
    <mergeCell ref="P10:Q10"/>
    <mergeCell ref="D22:G22"/>
    <mergeCell ref="P19:Q19"/>
    <mergeCell ref="P20:Q20"/>
    <mergeCell ref="H19:I19"/>
    <mergeCell ref="H20:I20"/>
    <mergeCell ref="F28:I28"/>
    <mergeCell ref="F27:I27"/>
    <mergeCell ref="F30:I30"/>
    <mergeCell ref="F31:I31"/>
    <mergeCell ref="O27:R27"/>
    <mergeCell ref="O29:R29"/>
    <mergeCell ref="O33:R33"/>
    <mergeCell ref="O30:R30"/>
    <mergeCell ref="O28:R28"/>
    <mergeCell ref="F32:I32"/>
    <mergeCell ref="O31:R31"/>
    <mergeCell ref="O32:R32"/>
    <mergeCell ref="F29:I2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96"/>
      <c r="O1" s="196"/>
      <c r="P1" s="196"/>
      <c r="Q1" s="196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R1" s="20"/>
      <c r="AS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196"/>
      <c r="BW1" s="196"/>
      <c r="BX1" s="196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58"/>
      <c r="C2" s="159"/>
      <c r="D2" s="159"/>
      <c r="E2" s="159"/>
      <c r="F2" s="159"/>
      <c r="G2" s="80" t="s">
        <v>93</v>
      </c>
      <c r="H2" s="159"/>
      <c r="I2" s="159"/>
      <c r="J2" s="159"/>
      <c r="K2" s="159"/>
      <c r="L2" s="160"/>
      <c r="N2" s="206"/>
      <c r="O2" s="206"/>
      <c r="P2" s="206"/>
      <c r="Q2" s="206"/>
      <c r="R2" s="23"/>
      <c r="S2" s="24"/>
      <c r="T2" s="24"/>
      <c r="U2" s="24"/>
      <c r="V2" s="441" t="s">
        <v>2</v>
      </c>
      <c r="W2" s="441"/>
      <c r="X2" s="441"/>
      <c r="Y2" s="441"/>
      <c r="Z2" s="24"/>
      <c r="AA2" s="24"/>
      <c r="AB2" s="24"/>
      <c r="AC2" s="25"/>
      <c r="BF2" s="20"/>
      <c r="BG2" s="20"/>
      <c r="BJ2" s="23"/>
      <c r="BK2" s="24"/>
      <c r="BL2" s="24"/>
      <c r="BM2" s="24"/>
      <c r="BN2" s="216" t="s">
        <v>2</v>
      </c>
      <c r="BO2" s="216"/>
      <c r="BP2" s="216"/>
      <c r="BQ2" s="216"/>
      <c r="BR2" s="24"/>
      <c r="BS2" s="24"/>
      <c r="BT2" s="24"/>
      <c r="BU2" s="25"/>
      <c r="BX2" s="206"/>
      <c r="BZ2" s="158"/>
      <c r="CA2" s="159"/>
      <c r="CB2" s="159"/>
      <c r="CC2" s="159"/>
      <c r="CD2" s="159"/>
      <c r="CE2" s="80" t="s">
        <v>103</v>
      </c>
      <c r="CF2" s="159"/>
      <c r="CG2" s="159"/>
      <c r="CH2" s="159"/>
      <c r="CI2" s="159"/>
      <c r="CJ2" s="160"/>
    </row>
    <row r="3" spans="14:76" ht="21" customHeight="1" thickBot="1" thickTop="1">
      <c r="N3" s="164"/>
      <c r="O3" s="164"/>
      <c r="P3" s="164"/>
      <c r="Q3" s="164"/>
      <c r="R3" s="243" t="s">
        <v>3</v>
      </c>
      <c r="S3" s="217"/>
      <c r="T3" s="239"/>
      <c r="U3" s="240"/>
      <c r="V3" s="189" t="s">
        <v>97</v>
      </c>
      <c r="W3" s="189"/>
      <c r="X3" s="189"/>
      <c r="Y3" s="189"/>
      <c r="Z3" s="238"/>
      <c r="AA3" s="240"/>
      <c r="AB3" s="445" t="s">
        <v>4</v>
      </c>
      <c r="AC3" s="446"/>
      <c r="AD3" s="20"/>
      <c r="AE3" s="20"/>
      <c r="AR3" s="20"/>
      <c r="AS3" s="20"/>
      <c r="BF3" s="20"/>
      <c r="BG3" s="20"/>
      <c r="BJ3" s="443" t="s">
        <v>4</v>
      </c>
      <c r="BK3" s="444"/>
      <c r="BL3" s="218"/>
      <c r="BM3" s="217"/>
      <c r="BN3" s="189" t="s">
        <v>97</v>
      </c>
      <c r="BO3" s="189"/>
      <c r="BP3" s="189"/>
      <c r="BQ3" s="189"/>
      <c r="BR3" s="218" t="s">
        <v>3</v>
      </c>
      <c r="BS3" s="219"/>
      <c r="BT3" s="219"/>
      <c r="BU3" s="220"/>
      <c r="BX3" s="164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8"/>
      <c r="Q4" s="38"/>
      <c r="R4" s="31"/>
      <c r="S4" s="32"/>
      <c r="T4" s="195"/>
      <c r="U4" s="2"/>
      <c r="V4" s="442" t="s">
        <v>95</v>
      </c>
      <c r="W4" s="442"/>
      <c r="X4" s="442"/>
      <c r="Y4" s="442"/>
      <c r="Z4" s="195"/>
      <c r="AA4" s="195"/>
      <c r="AB4" s="4"/>
      <c r="AC4" s="5"/>
      <c r="AD4" s="20"/>
      <c r="AE4" s="20"/>
      <c r="AS4" s="81" t="s">
        <v>67</v>
      </c>
      <c r="BF4" s="20"/>
      <c r="BG4" s="20"/>
      <c r="BJ4" s="211"/>
      <c r="BK4" s="4"/>
      <c r="BL4" s="1"/>
      <c r="BM4" s="2"/>
      <c r="BN4" s="442" t="s">
        <v>96</v>
      </c>
      <c r="BO4" s="442"/>
      <c r="BP4" s="442"/>
      <c r="BQ4" s="442"/>
      <c r="BR4" s="212"/>
      <c r="BS4" s="4"/>
      <c r="BT4" s="212"/>
      <c r="BU4" s="5"/>
      <c r="BX4" s="38"/>
      <c r="BZ4" s="27"/>
      <c r="CA4" s="28"/>
      <c r="CB4" s="28"/>
      <c r="CC4" s="28"/>
      <c r="CD4" s="28"/>
      <c r="CE4" s="379" t="s">
        <v>105</v>
      </c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37"/>
      <c r="H5" s="37"/>
      <c r="I5" s="37"/>
      <c r="J5" s="38"/>
      <c r="L5" s="39"/>
      <c r="N5" s="38"/>
      <c r="O5" s="35"/>
      <c r="P5" s="38"/>
      <c r="Q5" s="38"/>
      <c r="R5" s="235"/>
      <c r="S5" s="237"/>
      <c r="T5" s="236"/>
      <c r="U5" s="237"/>
      <c r="V5" s="7"/>
      <c r="W5" s="321"/>
      <c r="X5" s="41"/>
      <c r="Y5" s="8"/>
      <c r="Z5" s="41"/>
      <c r="AA5" s="40"/>
      <c r="AB5" s="10"/>
      <c r="AC5" s="11"/>
      <c r="AD5" s="20"/>
      <c r="AE5" s="20"/>
      <c r="BF5" s="20"/>
      <c r="BG5" s="20"/>
      <c r="BJ5" s="284"/>
      <c r="BK5" s="213"/>
      <c r="BL5" s="6"/>
      <c r="BM5" s="40"/>
      <c r="BN5" s="7"/>
      <c r="BO5" s="321"/>
      <c r="BP5" s="41"/>
      <c r="BQ5" s="40"/>
      <c r="BR5" s="329" t="s">
        <v>99</v>
      </c>
      <c r="BS5" s="325"/>
      <c r="BT5" s="326" t="s">
        <v>100</v>
      </c>
      <c r="BU5" s="330"/>
      <c r="BX5" s="38"/>
      <c r="BZ5" s="34"/>
      <c r="CA5" s="10"/>
      <c r="CB5" s="36"/>
      <c r="CC5" s="37"/>
      <c r="CD5" s="37"/>
      <c r="CE5" s="42" t="s">
        <v>108</v>
      </c>
      <c r="CF5" s="37"/>
      <c r="CG5" s="37"/>
      <c r="CH5" s="38"/>
      <c r="CI5" s="43" t="s">
        <v>107</v>
      </c>
      <c r="CJ5" s="39"/>
    </row>
    <row r="6" spans="2:88" ht="22.5" customHeight="1">
      <c r="B6" s="34"/>
      <c r="C6" s="35" t="s">
        <v>6</v>
      </c>
      <c r="D6" s="36"/>
      <c r="E6" s="37"/>
      <c r="F6" s="37"/>
      <c r="G6" s="42" t="s">
        <v>94</v>
      </c>
      <c r="H6" s="37"/>
      <c r="I6" s="37"/>
      <c r="J6" s="38"/>
      <c r="K6" s="43" t="s">
        <v>132</v>
      </c>
      <c r="L6" s="39"/>
      <c r="N6" s="38"/>
      <c r="O6" s="35"/>
      <c r="P6" s="38"/>
      <c r="Q6" s="38"/>
      <c r="R6" s="283" t="s">
        <v>40</v>
      </c>
      <c r="S6" s="244">
        <v>78.199</v>
      </c>
      <c r="T6" s="174"/>
      <c r="U6" s="19"/>
      <c r="V6" s="307"/>
      <c r="W6" s="307"/>
      <c r="X6" s="322"/>
      <c r="Y6" s="323"/>
      <c r="Z6" s="208"/>
      <c r="AA6" s="19"/>
      <c r="AB6" s="307"/>
      <c r="AC6" s="308"/>
      <c r="AD6" s="20"/>
      <c r="AE6" s="20"/>
      <c r="AR6" s="156" t="s">
        <v>30</v>
      </c>
      <c r="AS6" s="70" t="s">
        <v>25</v>
      </c>
      <c r="AT6" s="157" t="s">
        <v>36</v>
      </c>
      <c r="BF6" s="20"/>
      <c r="BG6" s="20"/>
      <c r="BJ6" s="309" t="s">
        <v>101</v>
      </c>
      <c r="BK6" s="310"/>
      <c r="BL6" s="208"/>
      <c r="BM6" s="19"/>
      <c r="BN6" s="375"/>
      <c r="BO6" s="375" t="s">
        <v>65</v>
      </c>
      <c r="BP6" s="376">
        <v>80.294</v>
      </c>
      <c r="BQ6" s="312"/>
      <c r="BR6" s="174" t="s">
        <v>41</v>
      </c>
      <c r="BS6" s="12">
        <v>81.68</v>
      </c>
      <c r="BT6" s="174" t="s">
        <v>66</v>
      </c>
      <c r="BU6" s="331">
        <v>1.07</v>
      </c>
      <c r="BX6" s="38"/>
      <c r="BZ6" s="34"/>
      <c r="CA6" s="35" t="s">
        <v>5</v>
      </c>
      <c r="CB6" s="36"/>
      <c r="CC6" s="37"/>
      <c r="CD6" s="37"/>
      <c r="CE6" s="47" t="s">
        <v>109</v>
      </c>
      <c r="CF6" s="37"/>
      <c r="CG6" s="37"/>
      <c r="CH6" s="38"/>
      <c r="CJ6" s="39"/>
    </row>
    <row r="7" spans="2:88" ht="21" customHeight="1">
      <c r="B7" s="34"/>
      <c r="C7" s="35" t="s">
        <v>8</v>
      </c>
      <c r="D7" s="36"/>
      <c r="E7" s="37"/>
      <c r="F7" s="37"/>
      <c r="G7" s="47" t="s">
        <v>130</v>
      </c>
      <c r="H7" s="37"/>
      <c r="I7" s="37"/>
      <c r="J7" s="36"/>
      <c r="K7" s="36"/>
      <c r="L7" s="46"/>
      <c r="N7" s="38"/>
      <c r="O7" s="35"/>
      <c r="P7" s="38"/>
      <c r="Q7" s="38"/>
      <c r="R7" s="193"/>
      <c r="S7" s="15"/>
      <c r="T7" s="174"/>
      <c r="U7" s="19"/>
      <c r="V7" s="375"/>
      <c r="W7" s="375" t="s">
        <v>56</v>
      </c>
      <c r="X7" s="376">
        <v>79.63</v>
      </c>
      <c r="Y7" s="312"/>
      <c r="Z7" s="209"/>
      <c r="AA7" s="210"/>
      <c r="AB7" s="377" t="s">
        <v>98</v>
      </c>
      <c r="AC7" s="378">
        <v>79.037</v>
      </c>
      <c r="AD7" s="20"/>
      <c r="AE7" s="20"/>
      <c r="BF7" s="20"/>
      <c r="BG7" s="20"/>
      <c r="BJ7" s="311" t="s">
        <v>46</v>
      </c>
      <c r="BK7" s="312"/>
      <c r="BL7" s="208"/>
      <c r="BM7" s="19"/>
      <c r="BN7" s="375"/>
      <c r="BO7" s="375"/>
      <c r="BP7" s="376"/>
      <c r="BQ7" s="312"/>
      <c r="BR7" s="174"/>
      <c r="BS7" s="12"/>
      <c r="BT7" s="174" t="s">
        <v>50</v>
      </c>
      <c r="BU7" s="331">
        <v>81.42699999999999</v>
      </c>
      <c r="BX7" s="38"/>
      <c r="BZ7" s="34"/>
      <c r="CA7" s="35" t="s">
        <v>6</v>
      </c>
      <c r="CB7" s="36"/>
      <c r="CC7" s="10"/>
      <c r="CD7" s="10"/>
      <c r="CE7" s="380" t="s">
        <v>106</v>
      </c>
      <c r="CF7" s="10"/>
      <c r="CG7" s="10"/>
      <c r="CH7" s="36"/>
      <c r="CI7" s="10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38"/>
      <c r="O8" s="38"/>
      <c r="P8" s="38"/>
      <c r="Q8" s="38"/>
      <c r="R8" s="193" t="s">
        <v>0</v>
      </c>
      <c r="S8" s="15">
        <v>78.939</v>
      </c>
      <c r="T8" s="13"/>
      <c r="U8" s="15"/>
      <c r="V8" s="307"/>
      <c r="W8" s="307"/>
      <c r="X8" s="322"/>
      <c r="Y8" s="323"/>
      <c r="Z8" s="208"/>
      <c r="AA8" s="19"/>
      <c r="AB8" s="307"/>
      <c r="AC8" s="308"/>
      <c r="AD8" s="20"/>
      <c r="AE8" s="20"/>
      <c r="AS8" s="76" t="s">
        <v>110</v>
      </c>
      <c r="BF8" s="20"/>
      <c r="BG8" s="20"/>
      <c r="BJ8" s="309" t="s">
        <v>47</v>
      </c>
      <c r="BK8" s="310"/>
      <c r="BL8" s="208"/>
      <c r="BM8" s="19"/>
      <c r="BN8" s="375"/>
      <c r="BO8" s="375" t="s">
        <v>64</v>
      </c>
      <c r="BP8" s="376">
        <v>80.295</v>
      </c>
      <c r="BQ8" s="312"/>
      <c r="BR8" s="13" t="s">
        <v>1</v>
      </c>
      <c r="BS8" s="327">
        <v>80.973</v>
      </c>
      <c r="BT8" s="13" t="s">
        <v>102</v>
      </c>
      <c r="BU8" s="332">
        <v>0.362</v>
      </c>
      <c r="BX8" s="38"/>
      <c r="BZ8" s="51"/>
      <c r="CA8" s="35" t="s">
        <v>8</v>
      </c>
      <c r="CB8" s="36"/>
      <c r="CC8" s="37"/>
      <c r="CD8" s="37"/>
      <c r="CE8" s="42" t="s">
        <v>52</v>
      </c>
      <c r="CF8" s="37"/>
      <c r="CG8" s="37"/>
      <c r="CH8" s="36"/>
      <c r="CI8" s="43" t="s">
        <v>53</v>
      </c>
      <c r="CJ8" s="46"/>
    </row>
    <row r="9" spans="2:88" ht="21" customHeight="1" thickBot="1">
      <c r="B9" s="51"/>
      <c r="C9" s="36"/>
      <c r="D9" s="36"/>
      <c r="E9" s="36"/>
      <c r="F9" s="36"/>
      <c r="G9" s="205"/>
      <c r="H9" s="36"/>
      <c r="I9" s="36"/>
      <c r="J9" s="36"/>
      <c r="K9" s="36"/>
      <c r="L9" s="46"/>
      <c r="N9" s="38"/>
      <c r="O9" s="38"/>
      <c r="P9" s="38"/>
      <c r="Q9" s="38"/>
      <c r="R9" s="194"/>
      <c r="S9" s="192"/>
      <c r="T9" s="241"/>
      <c r="U9" s="192"/>
      <c r="V9" s="18"/>
      <c r="W9" s="324"/>
      <c r="X9" s="18"/>
      <c r="Y9" s="17"/>
      <c r="Z9" s="18"/>
      <c r="AA9" s="17"/>
      <c r="AB9" s="16"/>
      <c r="AC9" s="14"/>
      <c r="AD9" s="20"/>
      <c r="AE9" s="20"/>
      <c r="BF9" s="20"/>
      <c r="BG9" s="20"/>
      <c r="BJ9" s="214"/>
      <c r="BK9" s="52"/>
      <c r="BL9" s="16"/>
      <c r="BM9" s="215"/>
      <c r="BN9" s="18"/>
      <c r="BO9" s="324"/>
      <c r="BP9" s="18"/>
      <c r="BQ9" s="17"/>
      <c r="BR9" s="334"/>
      <c r="BS9" s="328"/>
      <c r="BT9" s="382" t="s">
        <v>50</v>
      </c>
      <c r="BU9" s="333">
        <v>80.719</v>
      </c>
      <c r="BX9" s="38"/>
      <c r="BZ9" s="51"/>
      <c r="CA9" s="36"/>
      <c r="CB9" s="36"/>
      <c r="CC9" s="37"/>
      <c r="CD9" s="37"/>
      <c r="CE9" s="47" t="s">
        <v>104</v>
      </c>
      <c r="CF9" s="37"/>
      <c r="CG9" s="37"/>
      <c r="CH9" s="36"/>
      <c r="CJ9" s="46"/>
    </row>
    <row r="10" spans="2:88" ht="21" customHeight="1">
      <c r="B10" s="34"/>
      <c r="C10" s="53" t="s">
        <v>9</v>
      </c>
      <c r="D10" s="36"/>
      <c r="E10" s="36"/>
      <c r="F10" s="38"/>
      <c r="G10" s="54" t="s">
        <v>78</v>
      </c>
      <c r="H10" s="36"/>
      <c r="I10" s="36"/>
      <c r="J10" s="55" t="s">
        <v>10</v>
      </c>
      <c r="K10" s="181">
        <v>21</v>
      </c>
      <c r="L10" s="39"/>
      <c r="N10" s="38"/>
      <c r="O10" s="53"/>
      <c r="P10" s="38"/>
      <c r="Q10" s="38"/>
      <c r="R10" s="38"/>
      <c r="S10" s="54"/>
      <c r="T10" s="38"/>
      <c r="U10" s="38"/>
      <c r="V10" s="55"/>
      <c r="W10" s="181"/>
      <c r="X10" s="38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63"/>
      <c r="AV10" s="411">
        <v>80.075</v>
      </c>
      <c r="BF10" s="20"/>
      <c r="BG10" s="20"/>
      <c r="BX10" s="38"/>
      <c r="BZ10" s="48"/>
      <c r="CA10" s="49"/>
      <c r="CB10" s="49"/>
      <c r="CC10" s="49"/>
      <c r="CD10" s="49"/>
      <c r="CE10" s="381"/>
      <c r="CF10" s="49"/>
      <c r="CG10" s="49"/>
      <c r="CH10" s="49"/>
      <c r="CI10" s="49"/>
      <c r="CJ10" s="50"/>
    </row>
    <row r="11" spans="2:88" ht="21" customHeight="1">
      <c r="B11" s="34"/>
      <c r="C11" s="53" t="s">
        <v>11</v>
      </c>
      <c r="D11" s="36"/>
      <c r="E11" s="36"/>
      <c r="F11" s="38"/>
      <c r="G11" s="54" t="s">
        <v>81</v>
      </c>
      <c r="H11" s="36"/>
      <c r="I11" s="9"/>
      <c r="J11" s="55" t="s">
        <v>12</v>
      </c>
      <c r="K11" s="181">
        <v>11</v>
      </c>
      <c r="L11" s="39"/>
      <c r="N11" s="38"/>
      <c r="O11" s="53"/>
      <c r="P11" s="38"/>
      <c r="Q11" s="38"/>
      <c r="R11" s="38"/>
      <c r="S11" s="54"/>
      <c r="T11" s="38"/>
      <c r="U11" s="7"/>
      <c r="V11" s="55"/>
      <c r="W11" s="56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197"/>
      <c r="AO11" s="198"/>
      <c r="AP11" s="197"/>
      <c r="AQ11" s="198"/>
      <c r="AU11" s="20"/>
      <c r="AV11" s="20"/>
      <c r="AY11" s="20"/>
      <c r="BA11" s="20"/>
      <c r="BB11" s="20"/>
      <c r="BC11" s="20"/>
      <c r="BD11" s="20"/>
      <c r="BE11" s="20"/>
      <c r="BF11" s="20"/>
      <c r="BG11" s="20"/>
      <c r="BN11" s="38"/>
      <c r="BO11" s="53"/>
      <c r="BP11" s="38"/>
      <c r="BQ11" s="38"/>
      <c r="BR11" s="38"/>
      <c r="BS11" s="54"/>
      <c r="BT11" s="38"/>
      <c r="BU11" s="7"/>
      <c r="BV11" s="55"/>
      <c r="BW11" s="56"/>
      <c r="BX11" s="38"/>
      <c r="BZ11" s="51"/>
      <c r="CA11" s="36"/>
      <c r="CB11" s="36"/>
      <c r="CC11" s="36"/>
      <c r="CD11" s="36"/>
      <c r="CE11" s="335" t="s">
        <v>55</v>
      </c>
      <c r="CF11" s="36"/>
      <c r="CG11" s="36"/>
      <c r="CH11" s="36"/>
      <c r="CI11" s="36"/>
      <c r="CJ11" s="46"/>
    </row>
    <row r="12" spans="2:88" ht="21" customHeight="1" thickBot="1">
      <c r="B12" s="58"/>
      <c r="C12" s="59"/>
      <c r="D12" s="59"/>
      <c r="E12" s="59"/>
      <c r="F12" s="59"/>
      <c r="G12" s="301"/>
      <c r="H12" s="59"/>
      <c r="I12" s="59"/>
      <c r="J12" s="59"/>
      <c r="K12" s="59"/>
      <c r="L12" s="60"/>
      <c r="N12" s="7"/>
      <c r="O12" s="7"/>
      <c r="P12" s="7"/>
      <c r="Q12" s="7"/>
      <c r="R12" s="7"/>
      <c r="S12" s="207"/>
      <c r="T12" s="7"/>
      <c r="U12" s="7"/>
      <c r="V12" s="7"/>
      <c r="X12" s="161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172" t="s">
        <v>60</v>
      </c>
      <c r="AR12" s="62"/>
      <c r="AT12" s="62"/>
      <c r="AV12" s="411">
        <v>80.075</v>
      </c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I12" s="411">
        <v>80.242</v>
      </c>
      <c r="BN12" s="7"/>
      <c r="BO12" s="7"/>
      <c r="BP12" s="7"/>
      <c r="BQ12" s="7"/>
      <c r="BR12" s="7"/>
      <c r="BS12" s="207"/>
      <c r="BT12" s="7"/>
      <c r="BU12" s="7"/>
      <c r="BV12" s="7"/>
      <c r="BW12" s="7"/>
      <c r="BX12" s="7"/>
      <c r="BZ12" s="34"/>
      <c r="CA12" s="53" t="s">
        <v>9</v>
      </c>
      <c r="CB12" s="36"/>
      <c r="CC12" s="36"/>
      <c r="CD12" s="38"/>
      <c r="CE12" s="54" t="s">
        <v>80</v>
      </c>
      <c r="CF12" s="36"/>
      <c r="CG12" s="36"/>
      <c r="CH12" s="55" t="s">
        <v>10</v>
      </c>
      <c r="CI12" s="181">
        <v>20</v>
      </c>
      <c r="CJ12" s="39"/>
    </row>
    <row r="13" spans="30:88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S13" s="20"/>
      <c r="AU13" s="20"/>
      <c r="AV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  <c r="BZ13" s="34"/>
      <c r="CA13" s="53" t="s">
        <v>54</v>
      </c>
      <c r="CB13" s="36"/>
      <c r="CC13" s="36"/>
      <c r="CD13" s="38"/>
      <c r="CE13" s="54" t="s">
        <v>81</v>
      </c>
      <c r="CF13" s="36"/>
      <c r="CG13" s="9"/>
      <c r="CH13" s="55" t="s">
        <v>12</v>
      </c>
      <c r="CI13" s="181">
        <v>10</v>
      </c>
      <c r="CJ13" s="39"/>
    </row>
    <row r="14" spans="4:88" ht="18" customHeight="1" thickBot="1">
      <c r="D14" s="164"/>
      <c r="E14" s="164"/>
      <c r="F14" s="164"/>
      <c r="G14" s="164"/>
      <c r="H14" s="164"/>
      <c r="I14" s="164"/>
      <c r="N14" s="227"/>
      <c r="P14" s="61"/>
      <c r="Q14" s="61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172" t="s">
        <v>59</v>
      </c>
      <c r="AP14" s="20"/>
      <c r="AT14" s="172">
        <v>11</v>
      </c>
      <c r="AW14" s="20"/>
      <c r="AX14" s="20"/>
      <c r="AY14" s="20"/>
      <c r="AZ14" s="172">
        <v>13</v>
      </c>
      <c r="BA14" s="20"/>
      <c r="BB14" s="20"/>
      <c r="BC14" s="20"/>
      <c r="BD14" s="20"/>
      <c r="BE14" s="20"/>
      <c r="BF14" s="20"/>
      <c r="BI14" s="414">
        <v>80.242</v>
      </c>
      <c r="BP14" s="228"/>
      <c r="BV14" s="61"/>
      <c r="BW14" s="61"/>
      <c r="BX14" s="61"/>
      <c r="BY14" s="62"/>
      <c r="BZ14" s="58"/>
      <c r="CA14" s="59"/>
      <c r="CB14" s="59"/>
      <c r="CC14" s="59"/>
      <c r="CD14" s="59"/>
      <c r="CE14" s="301"/>
      <c r="CF14" s="59"/>
      <c r="CG14" s="59"/>
      <c r="CH14" s="59"/>
      <c r="CI14" s="59"/>
      <c r="CJ14" s="60"/>
    </row>
    <row r="15" spans="4:86" ht="18" customHeight="1" thickTop="1">
      <c r="D15" s="164"/>
      <c r="E15" s="164"/>
      <c r="F15" s="164"/>
      <c r="G15" s="164"/>
      <c r="H15" s="164"/>
      <c r="I15" s="164"/>
      <c r="S15" s="172"/>
      <c r="Y15" s="20"/>
      <c r="AD15" s="201"/>
      <c r="AE15" s="20"/>
      <c r="AF15" s="20"/>
      <c r="AH15" s="20"/>
      <c r="AJ15" s="20"/>
      <c r="AK15" s="20"/>
      <c r="AO15" s="20"/>
      <c r="AS15" s="20"/>
      <c r="AT15" s="20"/>
      <c r="AZ15" s="20"/>
      <c r="BB15" s="20"/>
      <c r="BE15" s="20"/>
      <c r="BF15" s="20"/>
      <c r="BG15" s="20"/>
      <c r="BH15" s="20"/>
      <c r="BJ15" s="20"/>
      <c r="BN15" s="20"/>
      <c r="BP15" s="20"/>
      <c r="BV15" s="61"/>
      <c r="BW15" s="61"/>
      <c r="BX15" s="61"/>
      <c r="BY15" s="62"/>
      <c r="BZ15" s="62"/>
      <c r="CA15" s="62"/>
      <c r="CB15" s="164"/>
      <c r="CC15" s="164"/>
      <c r="CD15" s="164"/>
      <c r="CE15" s="164"/>
      <c r="CF15" s="164"/>
      <c r="CG15" s="164"/>
      <c r="CH15" s="62"/>
    </row>
    <row r="16" spans="4:85" ht="18" customHeight="1">
      <c r="D16" s="165"/>
      <c r="E16" s="165"/>
      <c r="F16" s="165"/>
      <c r="G16" s="165"/>
      <c r="H16" s="165"/>
      <c r="I16" s="165"/>
      <c r="Q16" s="20"/>
      <c r="AL16" s="182"/>
      <c r="AO16" s="182"/>
      <c r="AQ16" s="417">
        <v>80.016</v>
      </c>
      <c r="BA16" s="20"/>
      <c r="CA16" s="62"/>
      <c r="CB16" s="165"/>
      <c r="CC16" s="165"/>
      <c r="CD16" s="165"/>
      <c r="CE16" s="165"/>
      <c r="CF16" s="165"/>
      <c r="CG16" s="165"/>
    </row>
    <row r="17" spans="4:84" ht="18" customHeight="1">
      <c r="D17" s="166"/>
      <c r="E17" s="166"/>
      <c r="F17" s="53"/>
      <c r="G17" s="53"/>
      <c r="H17" s="166"/>
      <c r="I17" s="166"/>
      <c r="P17" s="186"/>
      <c r="S17" s="225"/>
      <c r="W17" s="183"/>
      <c r="Y17" s="226"/>
      <c r="AQ17" s="20"/>
      <c r="AU17" s="20"/>
      <c r="BA17" s="163"/>
      <c r="BF17" s="304"/>
      <c r="BI17" s="167"/>
      <c r="CA17" s="161"/>
      <c r="CB17" s="166"/>
      <c r="CC17" s="166"/>
      <c r="CD17" s="53"/>
      <c r="CE17" s="53"/>
      <c r="CF17" s="166"/>
    </row>
    <row r="18" spans="4:84" ht="18" customHeight="1">
      <c r="D18" s="7"/>
      <c r="E18" s="282"/>
      <c r="F18" s="38"/>
      <c r="G18" s="38"/>
      <c r="H18" s="7"/>
      <c r="J18" s="407"/>
      <c r="N18" s="161"/>
      <c r="V18" s="228"/>
      <c r="AI18" s="172">
        <v>9</v>
      </c>
      <c r="AQ18" s="366"/>
      <c r="AV18" s="161"/>
      <c r="BD18" s="413" t="s">
        <v>63</v>
      </c>
      <c r="BF18" s="172">
        <v>14</v>
      </c>
      <c r="BI18" s="167"/>
      <c r="BN18" s="161"/>
      <c r="CA18" s="20"/>
      <c r="CB18" s="7"/>
      <c r="CC18" s="282"/>
      <c r="CD18" s="38"/>
      <c r="CE18" s="38"/>
      <c r="CF18" s="7"/>
    </row>
    <row r="19" spans="2:85" ht="18" customHeight="1">
      <c r="B19" s="67"/>
      <c r="D19" s="258"/>
      <c r="E19" s="256"/>
      <c r="F19" s="38"/>
      <c r="G19" s="38"/>
      <c r="H19" s="258"/>
      <c r="AI19" s="20"/>
      <c r="AM19" s="65"/>
      <c r="AN19" s="20"/>
      <c r="AU19" s="20"/>
      <c r="AV19" s="288"/>
      <c r="BD19" s="20"/>
      <c r="BF19" s="20"/>
      <c r="BI19" s="162"/>
      <c r="BL19" s="20"/>
      <c r="BN19" s="20"/>
      <c r="CB19" s="280"/>
      <c r="CC19" s="256"/>
      <c r="CD19" s="38"/>
      <c r="CF19" s="280"/>
      <c r="CG19" s="166"/>
    </row>
    <row r="20" spans="4:85" ht="18" customHeight="1">
      <c r="D20" s="258"/>
      <c r="E20" s="256"/>
      <c r="F20" s="38"/>
      <c r="G20" s="38"/>
      <c r="H20" s="258"/>
      <c r="J20" s="187"/>
      <c r="K20" s="187"/>
      <c r="AE20" s="185"/>
      <c r="AF20" s="172">
        <v>8</v>
      </c>
      <c r="AM20" s="177"/>
      <c r="BB20" s="20"/>
      <c r="BC20" s="20"/>
      <c r="BF20" s="20"/>
      <c r="BG20" s="20"/>
      <c r="BH20" s="172">
        <v>16</v>
      </c>
      <c r="BV20" s="231"/>
      <c r="CB20" s="280"/>
      <c r="CC20" s="256"/>
      <c r="CD20" s="38"/>
      <c r="CE20" s="38"/>
      <c r="CF20" s="280"/>
      <c r="CG20" s="282"/>
    </row>
    <row r="21" spans="3:88" ht="18" customHeight="1">
      <c r="C21" s="224"/>
      <c r="D21" s="269"/>
      <c r="E21" s="281"/>
      <c r="F21" s="38"/>
      <c r="G21" s="38"/>
      <c r="H21" s="267"/>
      <c r="I21" s="20"/>
      <c r="J21" s="20"/>
      <c r="AF21" s="20"/>
      <c r="AM21" s="20"/>
      <c r="AN21" s="20"/>
      <c r="AP21" s="20"/>
      <c r="AU21" s="20"/>
      <c r="BB21" s="163"/>
      <c r="BH21" s="20"/>
      <c r="BL21" s="172"/>
      <c r="BO21" s="161"/>
      <c r="BP21" s="161"/>
      <c r="BU21" s="164"/>
      <c r="CA21" s="246"/>
      <c r="CB21" s="267"/>
      <c r="CC21" s="281"/>
      <c r="CD21" s="38"/>
      <c r="CE21" s="38"/>
      <c r="CG21" s="256"/>
      <c r="CJ21" s="67"/>
    </row>
    <row r="22" spans="4:85" ht="18" customHeight="1">
      <c r="D22" s="38"/>
      <c r="E22" s="38"/>
      <c r="F22" s="38"/>
      <c r="G22" s="38"/>
      <c r="H22" s="38"/>
      <c r="I22" s="408"/>
      <c r="J22" s="167"/>
      <c r="K22" s="409"/>
      <c r="P22" s="161"/>
      <c r="V22" s="288"/>
      <c r="AD22" s="161">
        <v>7</v>
      </c>
      <c r="AJ22" s="20"/>
      <c r="AP22" s="20"/>
      <c r="AX22" s="172"/>
      <c r="BE22" s="180"/>
      <c r="BI22" s="176"/>
      <c r="BJ22" s="161">
        <v>17</v>
      </c>
      <c r="BL22" s="20"/>
      <c r="BM22" s="172"/>
      <c r="BO22" s="20"/>
      <c r="BP22" s="20"/>
      <c r="BS22" s="288"/>
      <c r="BV22" s="161"/>
      <c r="CB22" s="38"/>
      <c r="CC22" s="38"/>
      <c r="CD22" s="38"/>
      <c r="CF22" s="38"/>
      <c r="CG22" s="38"/>
    </row>
    <row r="23" spans="8:88" ht="18" customHeight="1">
      <c r="H23" s="62"/>
      <c r="I23" s="62"/>
      <c r="J23" s="161"/>
      <c r="M23" s="229"/>
      <c r="P23" s="161"/>
      <c r="Q23" s="190"/>
      <c r="V23" s="20"/>
      <c r="W23" s="20"/>
      <c r="AD23" s="20"/>
      <c r="AF23" s="20"/>
      <c r="AH23" s="305"/>
      <c r="AJ23" s="20"/>
      <c r="AM23" s="183"/>
      <c r="AU23" s="20"/>
      <c r="AX23" s="20"/>
      <c r="BC23" s="20"/>
      <c r="BJ23" s="20"/>
      <c r="BK23" s="20"/>
      <c r="BL23" s="163"/>
      <c r="BQ23" s="20"/>
      <c r="BS23" s="20"/>
      <c r="BZ23" s="167"/>
      <c r="CA23" s="270"/>
      <c r="CC23" s="164"/>
      <c r="CF23" s="62"/>
      <c r="CG23" s="62"/>
      <c r="CI23" s="62"/>
      <c r="CJ23" s="62"/>
    </row>
    <row r="24" spans="4:86" ht="18" customHeight="1">
      <c r="D24" s="199"/>
      <c r="G24" s="164"/>
      <c r="H24" s="62"/>
      <c r="N24" s="161"/>
      <c r="O24" s="161"/>
      <c r="P24" s="20"/>
      <c r="Q24" s="161"/>
      <c r="T24" s="20"/>
      <c r="U24" s="183"/>
      <c r="W24" s="183"/>
      <c r="Y24" s="225"/>
      <c r="AI24" s="183"/>
      <c r="AM24" s="20"/>
      <c r="AN24" s="20"/>
      <c r="AP24" s="20"/>
      <c r="BN24" s="20"/>
      <c r="BP24" s="176"/>
      <c r="BR24" s="161"/>
      <c r="BZ24" s="168"/>
      <c r="CH24" s="68"/>
    </row>
    <row r="25" spans="7:82" ht="18" customHeight="1">
      <c r="G25" s="165"/>
      <c r="H25" s="62"/>
      <c r="J25" s="20"/>
      <c r="N25" s="20"/>
      <c r="O25" s="20"/>
      <c r="Q25" s="20"/>
      <c r="S25" s="161"/>
      <c r="U25" s="161"/>
      <c r="V25" s="161"/>
      <c r="W25" s="161"/>
      <c r="Y25" s="290"/>
      <c r="AA25" s="302"/>
      <c r="AG25" s="20"/>
      <c r="AJ25" s="20"/>
      <c r="BG25" s="20"/>
      <c r="BH25" s="20"/>
      <c r="BM25" s="161">
        <v>18</v>
      </c>
      <c r="BN25" s="161"/>
      <c r="BQ25" s="167"/>
      <c r="BR25" s="20"/>
      <c r="BS25" s="172"/>
      <c r="BU25" s="20"/>
      <c r="BY25" s="20"/>
      <c r="CD25" s="62"/>
    </row>
    <row r="26" spans="8:82" ht="18" customHeight="1">
      <c r="H26" s="62"/>
      <c r="N26" s="161"/>
      <c r="Q26" s="20"/>
      <c r="S26" s="183"/>
      <c r="T26" s="161"/>
      <c r="V26" s="20"/>
      <c r="W26" s="20"/>
      <c r="AA26" s="20"/>
      <c r="AG26" s="163"/>
      <c r="AP26" s="20"/>
      <c r="AU26" s="20"/>
      <c r="BC26" s="20"/>
      <c r="BH26" s="161"/>
      <c r="BL26" s="20"/>
      <c r="BM26" s="20"/>
      <c r="BP26" s="161"/>
      <c r="BR26" s="20"/>
      <c r="BS26" s="20"/>
      <c r="BY26" s="161"/>
      <c r="CD26" s="62"/>
    </row>
    <row r="27" spans="1:89" ht="18" customHeight="1">
      <c r="A27" s="67"/>
      <c r="G27" s="272"/>
      <c r="H27" s="166"/>
      <c r="P27" s="163"/>
      <c r="R27" s="20"/>
      <c r="T27" s="20"/>
      <c r="AP27" s="20"/>
      <c r="BB27" s="66"/>
      <c r="BF27" s="20"/>
      <c r="BH27" s="230"/>
      <c r="BP27" s="20"/>
      <c r="BQ27" s="303"/>
      <c r="BX27" s="62"/>
      <c r="BY27" s="20"/>
      <c r="CF27" s="62"/>
      <c r="CG27" s="166"/>
      <c r="CK27" s="67"/>
    </row>
    <row r="28" spans="1:85" ht="18" customHeight="1">
      <c r="A28" s="67"/>
      <c r="F28" s="164"/>
      <c r="G28" s="164"/>
      <c r="H28" s="269"/>
      <c r="R28" s="161">
        <v>2</v>
      </c>
      <c r="Z28" s="20"/>
      <c r="BC28" s="20"/>
      <c r="BF28" s="161"/>
      <c r="BG28" s="20"/>
      <c r="BH28" s="20"/>
      <c r="BK28" s="231"/>
      <c r="BO28" s="161">
        <v>20</v>
      </c>
      <c r="BS28" s="415" t="s">
        <v>77</v>
      </c>
      <c r="BX28" s="20"/>
      <c r="BY28" s="161"/>
      <c r="BZ28" s="161"/>
      <c r="CD28" s="62"/>
      <c r="CF28" s="62"/>
      <c r="CG28" s="268"/>
    </row>
    <row r="29" spans="1:89" ht="18" customHeight="1">
      <c r="A29" s="67"/>
      <c r="F29" s="164"/>
      <c r="G29" s="164"/>
      <c r="H29" s="261"/>
      <c r="K29" s="20"/>
      <c r="M29" s="161"/>
      <c r="R29" s="20"/>
      <c r="T29" s="231"/>
      <c r="U29" s="20"/>
      <c r="V29" s="20"/>
      <c r="Y29" s="20"/>
      <c r="AU29" s="20"/>
      <c r="BC29" s="20"/>
      <c r="BH29" s="20"/>
      <c r="BK29" s="231"/>
      <c r="BO29" s="20"/>
      <c r="BQ29" s="20"/>
      <c r="BX29" s="161"/>
      <c r="BY29" s="20"/>
      <c r="BZ29" s="20"/>
      <c r="CD29" s="62"/>
      <c r="CE29" s="20"/>
      <c r="CF29" s="62"/>
      <c r="CG29" s="268"/>
      <c r="CK29" s="67"/>
    </row>
    <row r="30" spans="6:87" ht="18" customHeight="1">
      <c r="F30" s="257"/>
      <c r="G30" s="406" t="s">
        <v>98</v>
      </c>
      <c r="H30" s="247"/>
      <c r="I30" s="407" t="s">
        <v>126</v>
      </c>
      <c r="J30" s="20"/>
      <c r="K30" s="272"/>
      <c r="L30" s="187"/>
      <c r="M30" s="225" t="s">
        <v>56</v>
      </c>
      <c r="N30" s="191"/>
      <c r="O30" s="168"/>
      <c r="S30" s="20"/>
      <c r="U30" s="161">
        <v>3</v>
      </c>
      <c r="V30" s="161"/>
      <c r="AN30" s="161"/>
      <c r="AO30" s="161"/>
      <c r="BC30" s="20"/>
      <c r="BK30" s="161"/>
      <c r="BN30" s="20"/>
      <c r="BO30" s="161"/>
      <c r="BQ30" s="191"/>
      <c r="BR30" s="20"/>
      <c r="BS30" s="163"/>
      <c r="BV30" s="20"/>
      <c r="BW30" s="289"/>
      <c r="BY30" s="161"/>
      <c r="BZ30" s="20"/>
      <c r="CD30" s="407" t="s">
        <v>57</v>
      </c>
      <c r="CF30" s="166"/>
      <c r="CG30" s="407" t="s">
        <v>126</v>
      </c>
      <c r="CI30" s="68" t="s">
        <v>1</v>
      </c>
    </row>
    <row r="31" spans="6:84" ht="18" customHeight="1">
      <c r="F31" s="257"/>
      <c r="G31" s="38"/>
      <c r="H31" s="259"/>
      <c r="K31" s="164"/>
      <c r="L31" s="20"/>
      <c r="M31" s="161">
        <v>1</v>
      </c>
      <c r="P31" s="167"/>
      <c r="Q31" s="161"/>
      <c r="S31" s="230"/>
      <c r="T31" s="173"/>
      <c r="Z31" s="65"/>
      <c r="AG31" s="20"/>
      <c r="AJ31" s="20"/>
      <c r="AN31" s="20"/>
      <c r="AO31" s="20"/>
      <c r="AX31" s="20"/>
      <c r="BD31" s="20"/>
      <c r="BE31" s="20"/>
      <c r="BG31" s="20"/>
      <c r="BH31" s="229"/>
      <c r="BM31" s="184"/>
      <c r="BO31" s="20"/>
      <c r="BR31" s="161">
        <v>22</v>
      </c>
      <c r="BS31" s="161">
        <v>24</v>
      </c>
      <c r="BU31" s="161"/>
      <c r="BW31" s="205"/>
      <c r="BX31" s="161">
        <v>25</v>
      </c>
      <c r="CF31" s="269"/>
    </row>
    <row r="32" spans="2:88" ht="18" customHeight="1">
      <c r="B32" s="67"/>
      <c r="F32" s="261"/>
      <c r="G32" s="20"/>
      <c r="H32" s="259"/>
      <c r="J32" s="20"/>
      <c r="K32" s="164"/>
      <c r="L32" s="167"/>
      <c r="M32" s="20"/>
      <c r="O32" s="20"/>
      <c r="Q32" s="20"/>
      <c r="R32" s="191"/>
      <c r="V32" s="20"/>
      <c r="AF32" s="20"/>
      <c r="AU32" s="65"/>
      <c r="BC32" s="20"/>
      <c r="BF32" s="20"/>
      <c r="BK32" s="20"/>
      <c r="BM32" s="20"/>
      <c r="BN32" s="20"/>
      <c r="BQ32" s="20"/>
      <c r="BR32" s="20"/>
      <c r="BS32" s="20"/>
      <c r="BU32" s="20"/>
      <c r="BW32" s="62"/>
      <c r="BX32" s="20"/>
      <c r="CD32" s="269"/>
      <c r="CE32" s="164"/>
      <c r="CF32" s="269"/>
      <c r="CJ32" s="67"/>
    </row>
    <row r="33" spans="6:85" ht="18" customHeight="1">
      <c r="F33" s="262"/>
      <c r="G33" s="264"/>
      <c r="H33" s="259"/>
      <c r="I33" s="263"/>
      <c r="J33" s="163"/>
      <c r="O33" s="164"/>
      <c r="V33" s="161">
        <v>4</v>
      </c>
      <c r="AF33" s="163"/>
      <c r="AO33" s="184"/>
      <c r="AT33" s="177"/>
      <c r="AX33" s="336"/>
      <c r="BF33" s="161"/>
      <c r="BH33" s="20"/>
      <c r="BI33" s="161"/>
      <c r="BK33" s="20"/>
      <c r="BM33" s="184"/>
      <c r="BN33" s="20"/>
      <c r="BP33" s="290"/>
      <c r="BR33" s="161"/>
      <c r="BS33" s="20"/>
      <c r="BT33" s="337"/>
      <c r="BU33" s="416">
        <v>901</v>
      </c>
      <c r="CC33" s="20"/>
      <c r="CD33" s="20"/>
      <c r="CF33" s="258"/>
      <c r="CG33" s="263"/>
    </row>
    <row r="34" spans="4:85" ht="18" customHeight="1">
      <c r="D34" s="242" t="s">
        <v>0</v>
      </c>
      <c r="F34" s="259"/>
      <c r="G34" s="256"/>
      <c r="H34" s="265"/>
      <c r="I34" s="409" t="s">
        <v>127</v>
      </c>
      <c r="L34" s="77"/>
      <c r="P34" s="168"/>
      <c r="Q34" s="271"/>
      <c r="U34" s="167"/>
      <c r="AY34" s="20"/>
      <c r="BD34" s="20"/>
      <c r="BE34" s="20"/>
      <c r="BG34" s="20"/>
      <c r="BI34" s="187"/>
      <c r="BM34" s="184" t="s">
        <v>129</v>
      </c>
      <c r="BN34" s="169"/>
      <c r="BO34" s="163"/>
      <c r="BP34" s="20"/>
      <c r="BQ34" s="231"/>
      <c r="BR34" s="314"/>
      <c r="BS34" s="163"/>
      <c r="CC34" s="408"/>
      <c r="CD34" s="409" t="s">
        <v>125</v>
      </c>
      <c r="CE34" s="409"/>
      <c r="CF34" s="258"/>
      <c r="CG34" s="409" t="s">
        <v>128</v>
      </c>
    </row>
    <row r="35" spans="6:84" ht="18" customHeight="1">
      <c r="F35" s="259"/>
      <c r="G35" s="256"/>
      <c r="H35" s="260"/>
      <c r="I35" s="266"/>
      <c r="V35" s="20"/>
      <c r="W35" s="170"/>
      <c r="Y35" s="20"/>
      <c r="AU35" s="65"/>
      <c r="AY35" s="163"/>
      <c r="BK35" s="78"/>
      <c r="BM35" s="20"/>
      <c r="BN35" s="179"/>
      <c r="BP35" s="62"/>
      <c r="BQ35" s="20"/>
      <c r="BR35" s="20"/>
      <c r="BS35" s="20"/>
      <c r="BX35" s="20"/>
      <c r="CC35" s="38"/>
      <c r="CD35" s="38"/>
      <c r="CE35" s="38"/>
      <c r="CF35" s="38"/>
    </row>
    <row r="36" spans="6:78" ht="18" customHeight="1">
      <c r="F36" s="265"/>
      <c r="G36" s="256"/>
      <c r="H36" s="265"/>
      <c r="I36" s="256"/>
      <c r="S36" s="303"/>
      <c r="V36" s="228" t="s">
        <v>76</v>
      </c>
      <c r="W36" s="20"/>
      <c r="Y36" s="161">
        <v>5</v>
      </c>
      <c r="AO36" s="20"/>
      <c r="AP36" s="271"/>
      <c r="BD36" s="20"/>
      <c r="BI36" s="230"/>
      <c r="BK36" s="78"/>
      <c r="BM36" s="163"/>
      <c r="BP36" s="161"/>
      <c r="BQ36" s="20"/>
      <c r="BR36" s="161">
        <v>21</v>
      </c>
      <c r="BS36" s="161">
        <v>23</v>
      </c>
      <c r="BX36" s="161">
        <v>26</v>
      </c>
      <c r="BZ36" s="182"/>
    </row>
    <row r="37" spans="23:69" ht="18" customHeight="1">
      <c r="W37" s="161"/>
      <c r="X37" s="161"/>
      <c r="Z37" s="202"/>
      <c r="AA37" s="245"/>
      <c r="AB37" s="187"/>
      <c r="AG37" s="20"/>
      <c r="AO37" s="187"/>
      <c r="BB37" s="172"/>
      <c r="BD37" s="163"/>
      <c r="BM37" s="184"/>
      <c r="BQ37" s="161"/>
    </row>
    <row r="38" spans="28:80" ht="18" customHeight="1">
      <c r="AB38" s="20"/>
      <c r="AI38" s="20"/>
      <c r="AQ38" s="20"/>
      <c r="AS38" s="20"/>
      <c r="AU38" s="20"/>
      <c r="AW38" s="20"/>
      <c r="AX38" s="20"/>
      <c r="AY38" s="20"/>
      <c r="BB38" s="20"/>
      <c r="BN38" s="20"/>
      <c r="BT38" s="20"/>
      <c r="CB38" s="175"/>
    </row>
    <row r="39" spans="28:83" ht="18" customHeight="1">
      <c r="AB39" s="161">
        <v>6</v>
      </c>
      <c r="AR39" s="20"/>
      <c r="AS39" s="161">
        <v>10</v>
      </c>
      <c r="AX39" s="161">
        <v>12</v>
      </c>
      <c r="AY39" s="163"/>
      <c r="BL39" s="184" t="s">
        <v>131</v>
      </c>
      <c r="BM39" s="412"/>
      <c r="BN39" s="161">
        <v>19</v>
      </c>
      <c r="BO39" s="231"/>
      <c r="CD39" s="187"/>
      <c r="CE39" s="187"/>
    </row>
    <row r="40" spans="8:86" ht="18" customHeight="1">
      <c r="H40" s="20"/>
      <c r="U40" s="77"/>
      <c r="AC40" s="200"/>
      <c r="AJ40" s="20"/>
      <c r="AK40" s="20"/>
      <c r="AS40" s="20"/>
      <c r="BC40" s="20"/>
      <c r="BG40" s="20"/>
      <c r="BK40" s="20"/>
      <c r="BM40" s="20"/>
      <c r="CG40" s="68"/>
      <c r="CH40" s="224" t="s">
        <v>102</v>
      </c>
    </row>
    <row r="41" spans="8:65" ht="18" customHeight="1">
      <c r="H41" s="20"/>
      <c r="AE41" s="410" t="s">
        <v>58</v>
      </c>
      <c r="AF41" s="62"/>
      <c r="AP41" s="410" t="s">
        <v>61</v>
      </c>
      <c r="BA41" s="202" t="s">
        <v>62</v>
      </c>
      <c r="BG41" s="163">
        <v>15</v>
      </c>
      <c r="BI41" s="186"/>
      <c r="BM41" s="418">
        <v>80.296</v>
      </c>
    </row>
    <row r="42" spans="42:88" ht="18" customHeight="1">
      <c r="AP42" s="187"/>
      <c r="AU42" s="191"/>
      <c r="CJ42" s="67"/>
    </row>
    <row r="43" ht="18" customHeight="1" thickBot="1"/>
    <row r="44" spans="32:77" ht="18" customHeight="1" thickBot="1">
      <c r="AF44" s="164"/>
      <c r="AG44" s="164"/>
      <c r="AH44" s="164"/>
      <c r="AJ44" s="164"/>
      <c r="AK44" s="164"/>
      <c r="AL44" s="164"/>
      <c r="AM44" s="164"/>
      <c r="AN44" s="164"/>
      <c r="AO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J44" s="385" t="s">
        <v>20</v>
      </c>
      <c r="BK44" s="386" t="s">
        <v>26</v>
      </c>
      <c r="BL44" s="386" t="s">
        <v>27</v>
      </c>
      <c r="BM44" s="386" t="s">
        <v>28</v>
      </c>
      <c r="BN44" s="387" t="s">
        <v>29</v>
      </c>
      <c r="BO44" s="388" t="s">
        <v>115</v>
      </c>
      <c r="BP44" s="389"/>
      <c r="BQ44" s="388"/>
      <c r="BR44" s="390"/>
      <c r="BY44" s="338"/>
    </row>
    <row r="45" spans="18:88" ht="18" customHeight="1" thickBot="1" thickTop="1">
      <c r="R45" s="164"/>
      <c r="S45" s="164"/>
      <c r="T45" s="385" t="s">
        <v>20</v>
      </c>
      <c r="U45" s="386" t="s">
        <v>26</v>
      </c>
      <c r="V45" s="386" t="s">
        <v>27</v>
      </c>
      <c r="W45" s="386" t="s">
        <v>28</v>
      </c>
      <c r="X45" s="387" t="s">
        <v>29</v>
      </c>
      <c r="Y45" s="388" t="s">
        <v>115</v>
      </c>
      <c r="Z45" s="389"/>
      <c r="AA45" s="388"/>
      <c r="AB45" s="388"/>
      <c r="AC45" s="390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J45" s="211"/>
      <c r="BK45" s="4"/>
      <c r="BL45" s="4"/>
      <c r="BM45" s="4"/>
      <c r="BN45" s="3" t="s">
        <v>116</v>
      </c>
      <c r="BO45" s="195"/>
      <c r="BP45" s="4"/>
      <c r="BQ45" s="4"/>
      <c r="BR45" s="402"/>
      <c r="BS45" s="400"/>
      <c r="CD45" s="164"/>
      <c r="CE45" s="164"/>
      <c r="CF45" s="164"/>
      <c r="CG45" s="164"/>
      <c r="CH45" s="164"/>
      <c r="CI45" s="164"/>
      <c r="CJ45" s="164"/>
    </row>
    <row r="46" spans="11:88" ht="18" customHeight="1" thickBot="1" thickTop="1">
      <c r="K46" s="61"/>
      <c r="L46" s="61"/>
      <c r="M46" s="61"/>
      <c r="N46" s="61"/>
      <c r="O46" s="61"/>
      <c r="P46" s="61"/>
      <c r="Q46" s="61"/>
      <c r="R46" s="164"/>
      <c r="S46" s="164"/>
      <c r="T46" s="211"/>
      <c r="U46" s="4"/>
      <c r="V46" s="4"/>
      <c r="W46" s="4"/>
      <c r="X46" s="394" t="s">
        <v>116</v>
      </c>
      <c r="Y46" s="394"/>
      <c r="Z46" s="4"/>
      <c r="AA46" s="4"/>
      <c r="AB46" s="392"/>
      <c r="AC46" s="5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S46" s="63" t="s">
        <v>18</v>
      </c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J46" s="286">
        <v>11</v>
      </c>
      <c r="BK46" s="74">
        <v>80.058</v>
      </c>
      <c r="BL46" s="73">
        <v>40</v>
      </c>
      <c r="BM46" s="74">
        <f>BK46+BL46*0.001</f>
        <v>80.09800000000001</v>
      </c>
      <c r="BN46" s="285" t="s">
        <v>42</v>
      </c>
      <c r="BO46" s="383" t="s">
        <v>123</v>
      </c>
      <c r="BQ46" s="247"/>
      <c r="BR46" s="384"/>
      <c r="BS46" s="38"/>
      <c r="BT46" s="339" t="s">
        <v>20</v>
      </c>
      <c r="BU46" s="340" t="s">
        <v>26</v>
      </c>
      <c r="BV46" s="340" t="s">
        <v>27</v>
      </c>
      <c r="BW46" s="340" t="s">
        <v>28</v>
      </c>
      <c r="BX46" s="344" t="s">
        <v>29</v>
      </c>
      <c r="BY46" s="342"/>
      <c r="BZ46" s="340" t="s">
        <v>20</v>
      </c>
      <c r="CA46" s="340" t="s">
        <v>26</v>
      </c>
      <c r="CB46" s="340" t="s">
        <v>27</v>
      </c>
      <c r="CC46" s="340" t="s">
        <v>28</v>
      </c>
      <c r="CD46" s="343" t="s">
        <v>29</v>
      </c>
      <c r="CE46" s="345"/>
      <c r="CF46" s="340" t="s">
        <v>20</v>
      </c>
      <c r="CG46" s="340" t="s">
        <v>26</v>
      </c>
      <c r="CH46" s="340" t="s">
        <v>27</v>
      </c>
      <c r="CI46" s="340" t="s">
        <v>28</v>
      </c>
      <c r="CJ46" s="346" t="s">
        <v>29</v>
      </c>
    </row>
    <row r="47" spans="2:88" ht="21" customHeight="1" thickBot="1" thickTop="1">
      <c r="B47" s="339" t="s">
        <v>20</v>
      </c>
      <c r="C47" s="340" t="s">
        <v>26</v>
      </c>
      <c r="D47" s="340" t="s">
        <v>27</v>
      </c>
      <c r="E47" s="340" t="s">
        <v>28</v>
      </c>
      <c r="F47" s="341" t="s">
        <v>29</v>
      </c>
      <c r="G47" s="342"/>
      <c r="H47" s="340" t="s">
        <v>20</v>
      </c>
      <c r="I47" s="340" t="s">
        <v>26</v>
      </c>
      <c r="J47" s="340" t="s">
        <v>27</v>
      </c>
      <c r="K47" s="340" t="s">
        <v>28</v>
      </c>
      <c r="L47" s="344" t="s">
        <v>29</v>
      </c>
      <c r="M47" s="342"/>
      <c r="N47" s="340" t="s">
        <v>20</v>
      </c>
      <c r="O47" s="340" t="s">
        <v>26</v>
      </c>
      <c r="P47" s="340" t="s">
        <v>27</v>
      </c>
      <c r="Q47" s="340" t="s">
        <v>28</v>
      </c>
      <c r="R47" s="346" t="s">
        <v>29</v>
      </c>
      <c r="S47" s="7"/>
      <c r="T47" s="391">
        <v>7</v>
      </c>
      <c r="U47" s="12">
        <v>79.848</v>
      </c>
      <c r="V47" s="73">
        <v>37</v>
      </c>
      <c r="W47" s="74">
        <f>U47+V47*0.001</f>
        <v>79.885</v>
      </c>
      <c r="X47" s="285" t="s">
        <v>42</v>
      </c>
      <c r="Y47" s="383" t="s">
        <v>117</v>
      </c>
      <c r="AA47" s="247"/>
      <c r="AC47" s="393"/>
      <c r="AF47" s="250"/>
      <c r="AG47" s="250"/>
      <c r="AH47" s="43"/>
      <c r="AI47" s="43"/>
      <c r="AJ47" s="250"/>
      <c r="AK47" s="251"/>
      <c r="AL47" s="251"/>
      <c r="AM47" s="250"/>
      <c r="AN47" s="251"/>
      <c r="AO47" s="251"/>
      <c r="AS47" s="64" t="s">
        <v>37</v>
      </c>
      <c r="AV47" s="250"/>
      <c r="AW47" s="250"/>
      <c r="AX47" s="43"/>
      <c r="AY47" s="43"/>
      <c r="AZ47" s="250"/>
      <c r="BA47" s="251"/>
      <c r="BB47" s="251"/>
      <c r="BC47" s="250"/>
      <c r="BD47" s="251"/>
      <c r="BE47" s="251"/>
      <c r="BJ47" s="291">
        <v>12</v>
      </c>
      <c r="BK47" s="12">
        <v>80.106</v>
      </c>
      <c r="BL47" s="73">
        <v>37</v>
      </c>
      <c r="BM47" s="74">
        <f>BK47+BL47*0.001</f>
        <v>80.143</v>
      </c>
      <c r="BN47" s="285" t="s">
        <v>42</v>
      </c>
      <c r="BO47" s="383" t="s">
        <v>121</v>
      </c>
      <c r="BP47" s="61"/>
      <c r="BQ47" s="61"/>
      <c r="BR47" s="384"/>
      <c r="BS47" s="7"/>
      <c r="BT47" s="313"/>
      <c r="BU47" s="4"/>
      <c r="BV47" s="3"/>
      <c r="BW47" s="4"/>
      <c r="BX47" s="4"/>
      <c r="BY47" s="3"/>
      <c r="BZ47" s="3"/>
      <c r="CA47" s="4"/>
      <c r="CB47" s="3" t="s">
        <v>96</v>
      </c>
      <c r="CC47" s="4"/>
      <c r="CD47" s="4"/>
      <c r="CE47" s="4"/>
      <c r="CF47" s="3"/>
      <c r="CG47" s="4"/>
      <c r="CH47" s="3"/>
      <c r="CI47" s="4"/>
      <c r="CJ47" s="5"/>
    </row>
    <row r="48" spans="2:88" ht="21" customHeight="1" thickTop="1">
      <c r="B48" s="71"/>
      <c r="C48" s="4"/>
      <c r="D48" s="4"/>
      <c r="E48" s="4"/>
      <c r="F48" s="3"/>
      <c r="G48" s="4"/>
      <c r="H48" s="3"/>
      <c r="I48" s="4"/>
      <c r="J48" s="3" t="s">
        <v>95</v>
      </c>
      <c r="K48" s="4"/>
      <c r="L48" s="4"/>
      <c r="M48" s="3"/>
      <c r="N48" s="3"/>
      <c r="O48" s="4"/>
      <c r="P48" s="3"/>
      <c r="Q48" s="4"/>
      <c r="R48" s="5"/>
      <c r="S48" s="38"/>
      <c r="T48" s="286">
        <v>8</v>
      </c>
      <c r="U48" s="74">
        <v>79.875</v>
      </c>
      <c r="V48" s="73">
        <v>37</v>
      </c>
      <c r="W48" s="74">
        <f>U48+V48*0.001</f>
        <v>79.912</v>
      </c>
      <c r="X48" s="285" t="s">
        <v>42</v>
      </c>
      <c r="Y48" s="383" t="s">
        <v>114</v>
      </c>
      <c r="Z48" s="61"/>
      <c r="AA48" s="61"/>
      <c r="AC48" s="384"/>
      <c r="AF48" s="247"/>
      <c r="AG48" s="7"/>
      <c r="AH48" s="166"/>
      <c r="AI48" s="248"/>
      <c r="AJ48" s="166"/>
      <c r="AK48" s="166"/>
      <c r="AL48" s="248"/>
      <c r="AM48" s="248"/>
      <c r="AN48" s="7"/>
      <c r="AO48" s="247"/>
      <c r="AS48" s="64" t="s">
        <v>43</v>
      </c>
      <c r="AV48" s="247"/>
      <c r="AW48" s="7"/>
      <c r="AX48" s="166"/>
      <c r="AY48" s="248"/>
      <c r="AZ48" s="166"/>
      <c r="BA48" s="166"/>
      <c r="BB48" s="248"/>
      <c r="BC48" s="248"/>
      <c r="BD48" s="7"/>
      <c r="BE48" s="247"/>
      <c r="BJ48" s="286" t="s">
        <v>62</v>
      </c>
      <c r="BK48" s="74">
        <v>80.143</v>
      </c>
      <c r="BL48" s="73"/>
      <c r="BM48" s="74"/>
      <c r="BN48" s="285" t="s">
        <v>42</v>
      </c>
      <c r="BO48" s="383" t="s">
        <v>122</v>
      </c>
      <c r="BP48" s="61"/>
      <c r="BQ48" s="61"/>
      <c r="BR48" s="384"/>
      <c r="BS48" s="164"/>
      <c r="BT48" s="292"/>
      <c r="BU48" s="75"/>
      <c r="BV48" s="73"/>
      <c r="BW48" s="74"/>
      <c r="BX48" s="285"/>
      <c r="BY48" s="349"/>
      <c r="BZ48" s="348"/>
      <c r="CA48" s="75"/>
      <c r="CB48" s="73"/>
      <c r="CC48" s="74"/>
      <c r="CD48" s="350"/>
      <c r="CE48" s="351"/>
      <c r="CF48" s="348"/>
      <c r="CG48" s="75"/>
      <c r="CH48" s="73"/>
      <c r="CI48" s="74"/>
      <c r="CJ48" s="352"/>
    </row>
    <row r="49" spans="2:88" ht="21" customHeight="1">
      <c r="B49" s="178"/>
      <c r="C49" s="72"/>
      <c r="D49" s="72"/>
      <c r="E49" s="72"/>
      <c r="F49" s="7"/>
      <c r="G49" s="347"/>
      <c r="H49" s="348"/>
      <c r="I49" s="75"/>
      <c r="J49" s="73"/>
      <c r="K49" s="74"/>
      <c r="L49" s="285"/>
      <c r="M49" s="349"/>
      <c r="N49" s="348"/>
      <c r="O49" s="75"/>
      <c r="P49" s="73"/>
      <c r="Q49" s="74"/>
      <c r="R49" s="364"/>
      <c r="S49" s="7"/>
      <c r="T49" s="286">
        <v>9</v>
      </c>
      <c r="U49" s="74">
        <v>79.905</v>
      </c>
      <c r="V49" s="73">
        <v>37</v>
      </c>
      <c r="W49" s="74">
        <f>U49+V49*0.001</f>
        <v>79.94200000000001</v>
      </c>
      <c r="X49" s="285" t="s">
        <v>42</v>
      </c>
      <c r="Y49" s="383" t="s">
        <v>114</v>
      </c>
      <c r="Z49" s="61"/>
      <c r="AA49" s="61"/>
      <c r="AC49" s="384"/>
      <c r="AF49" s="252"/>
      <c r="AG49" s="253"/>
      <c r="AH49" s="249"/>
      <c r="AI49" s="253"/>
      <c r="AJ49" s="7"/>
      <c r="AK49" s="254"/>
      <c r="AL49" s="247"/>
      <c r="AM49" s="164"/>
      <c r="AN49" s="247"/>
      <c r="AO49" s="164"/>
      <c r="AV49" s="252"/>
      <c r="AW49" s="253"/>
      <c r="AX49" s="249"/>
      <c r="AY49" s="253"/>
      <c r="AZ49" s="7"/>
      <c r="BA49" s="254"/>
      <c r="BB49" s="247"/>
      <c r="BC49" s="164"/>
      <c r="BD49" s="247"/>
      <c r="BE49" s="164"/>
      <c r="BJ49" s="286">
        <v>13</v>
      </c>
      <c r="BK49" s="74">
        <v>80.132</v>
      </c>
      <c r="BL49" s="73">
        <v>40</v>
      </c>
      <c r="BM49" s="74">
        <f>BK49+BL49*0.001</f>
        <v>80.17200000000001</v>
      </c>
      <c r="BN49" s="285" t="s">
        <v>42</v>
      </c>
      <c r="BO49" s="383" t="s">
        <v>114</v>
      </c>
      <c r="BQ49" s="164"/>
      <c r="BR49" s="403"/>
      <c r="BS49" s="164"/>
      <c r="BT49" s="291">
        <v>17</v>
      </c>
      <c r="BU49" s="12">
        <v>80.265</v>
      </c>
      <c r="BV49" s="73">
        <v>-37</v>
      </c>
      <c r="BW49" s="74">
        <f>BU49+BV49*0.001</f>
        <v>80.228</v>
      </c>
      <c r="BX49" s="285" t="s">
        <v>112</v>
      </c>
      <c r="BY49" s="353"/>
      <c r="BZ49" s="363">
        <v>21</v>
      </c>
      <c r="CA49" s="12">
        <v>80.359</v>
      </c>
      <c r="CB49" s="73">
        <v>-51</v>
      </c>
      <c r="CC49" s="74">
        <f>CA49+CB49*0.001</f>
        <v>80.30799999999999</v>
      </c>
      <c r="CD49" s="285" t="s">
        <v>112</v>
      </c>
      <c r="CE49" s="353"/>
      <c r="CF49" s="354">
        <v>901</v>
      </c>
      <c r="CG49" s="74">
        <v>80.405</v>
      </c>
      <c r="CH49" s="73" t="s">
        <v>124</v>
      </c>
      <c r="CI49" s="74"/>
      <c r="CJ49" s="352"/>
    </row>
    <row r="50" spans="2:88" ht="21" customHeight="1">
      <c r="B50" s="292">
        <v>1</v>
      </c>
      <c r="C50" s="75">
        <v>79.632</v>
      </c>
      <c r="D50" s="73">
        <v>65</v>
      </c>
      <c r="E50" s="74">
        <f>C50+D50*0.001</f>
        <v>79.697</v>
      </c>
      <c r="F50" s="9" t="s">
        <v>111</v>
      </c>
      <c r="G50" s="353"/>
      <c r="H50" s="363">
        <v>3</v>
      </c>
      <c r="I50" s="12">
        <v>79.726</v>
      </c>
      <c r="J50" s="73">
        <v>51</v>
      </c>
      <c r="K50" s="74">
        <f>I50+J50*0.001</f>
        <v>79.777</v>
      </c>
      <c r="L50" s="285" t="s">
        <v>112</v>
      </c>
      <c r="M50" s="353"/>
      <c r="N50" s="363">
        <v>6</v>
      </c>
      <c r="O50" s="12">
        <v>79.817</v>
      </c>
      <c r="P50" s="73">
        <v>42</v>
      </c>
      <c r="Q50" s="74">
        <f>O50+P50*0.001</f>
        <v>79.859</v>
      </c>
      <c r="R50" s="352" t="s">
        <v>112</v>
      </c>
      <c r="S50" s="38"/>
      <c r="T50" s="286" t="s">
        <v>59</v>
      </c>
      <c r="U50" s="74">
        <v>79.98</v>
      </c>
      <c r="V50" s="73">
        <v>37</v>
      </c>
      <c r="W50" s="74">
        <f>U50+V50*0.001</f>
        <v>80.01700000000001</v>
      </c>
      <c r="X50" s="285" t="s">
        <v>42</v>
      </c>
      <c r="Y50" s="383" t="s">
        <v>118</v>
      </c>
      <c r="AA50" s="164"/>
      <c r="AB50" s="7"/>
      <c r="AC50" s="384"/>
      <c r="AF50" s="252"/>
      <c r="AG50" s="253"/>
      <c r="AH50" s="249"/>
      <c r="AI50" s="253"/>
      <c r="AJ50" s="7"/>
      <c r="AK50" s="254"/>
      <c r="AL50" s="7"/>
      <c r="AM50" s="164"/>
      <c r="AN50" s="252"/>
      <c r="AO50" s="164"/>
      <c r="AS50" s="69" t="s">
        <v>19</v>
      </c>
      <c r="AV50" s="252"/>
      <c r="AW50" s="253"/>
      <c r="AX50" s="249"/>
      <c r="AY50" s="253"/>
      <c r="AZ50" s="7"/>
      <c r="BA50" s="254"/>
      <c r="BB50" s="7"/>
      <c r="BC50" s="164"/>
      <c r="BD50" s="252"/>
      <c r="BE50" s="164"/>
      <c r="BJ50" s="286" t="s">
        <v>63</v>
      </c>
      <c r="BK50" s="74">
        <v>80.184</v>
      </c>
      <c r="BL50" s="73">
        <v>-37</v>
      </c>
      <c r="BM50" s="74">
        <f>BK50+BL50*0.001</f>
        <v>80.14699999999999</v>
      </c>
      <c r="BN50" s="285" t="s">
        <v>42</v>
      </c>
      <c r="BO50" s="383" t="s">
        <v>114</v>
      </c>
      <c r="BQ50" s="164"/>
      <c r="BR50" s="404"/>
      <c r="BS50" s="164"/>
      <c r="BT50" s="291">
        <v>18</v>
      </c>
      <c r="BU50" s="12">
        <v>80.294</v>
      </c>
      <c r="BV50" s="73">
        <v>-42</v>
      </c>
      <c r="BW50" s="74">
        <f>BU50+BV50*0.001</f>
        <v>80.252</v>
      </c>
      <c r="BX50" s="285" t="s">
        <v>112</v>
      </c>
      <c r="BY50" s="353"/>
      <c r="BZ50" s="363">
        <v>22</v>
      </c>
      <c r="CA50" s="12">
        <v>80.359</v>
      </c>
      <c r="CB50" s="73">
        <v>-51</v>
      </c>
      <c r="CC50" s="74">
        <f>CA50+CB50*0.001</f>
        <v>80.30799999999999</v>
      </c>
      <c r="CD50" s="285" t="s">
        <v>111</v>
      </c>
      <c r="CE50" s="353"/>
      <c r="CF50" s="348">
        <v>25</v>
      </c>
      <c r="CG50" s="75">
        <v>80.444</v>
      </c>
      <c r="CH50" s="73">
        <v>-55</v>
      </c>
      <c r="CI50" s="74">
        <f>CG50+CH50*0.001</f>
        <v>80.389</v>
      </c>
      <c r="CJ50" s="352" t="s">
        <v>111</v>
      </c>
    </row>
    <row r="51" spans="2:88" ht="21" customHeight="1">
      <c r="B51" s="292"/>
      <c r="C51" s="75"/>
      <c r="D51" s="73"/>
      <c r="E51" s="74"/>
      <c r="F51" s="9"/>
      <c r="G51" s="353"/>
      <c r="H51" s="363">
        <v>4</v>
      </c>
      <c r="I51" s="12">
        <v>79.744</v>
      </c>
      <c r="J51" s="73">
        <v>51</v>
      </c>
      <c r="K51" s="74">
        <f>I51+J51*0.001</f>
        <v>79.795</v>
      </c>
      <c r="L51" s="285" t="s">
        <v>111</v>
      </c>
      <c r="M51" s="353"/>
      <c r="N51" s="354" t="s">
        <v>58</v>
      </c>
      <c r="O51" s="74">
        <v>79.859</v>
      </c>
      <c r="P51" s="73"/>
      <c r="Q51" s="74"/>
      <c r="R51" s="352" t="s">
        <v>112</v>
      </c>
      <c r="S51" s="38"/>
      <c r="T51" s="286" t="s">
        <v>60</v>
      </c>
      <c r="U51" s="74">
        <v>80.008</v>
      </c>
      <c r="V51" s="73">
        <v>37</v>
      </c>
      <c r="W51" s="74">
        <f>U51+V51*0.001</f>
        <v>80.045</v>
      </c>
      <c r="X51" s="285" t="s">
        <v>42</v>
      </c>
      <c r="Y51" s="383" t="s">
        <v>114</v>
      </c>
      <c r="AA51" s="164"/>
      <c r="AB51" s="164"/>
      <c r="AC51" s="384"/>
      <c r="AF51" s="252"/>
      <c r="AG51" s="253"/>
      <c r="AH51" s="249"/>
      <c r="AI51" s="253"/>
      <c r="AJ51" s="7"/>
      <c r="AK51" s="254"/>
      <c r="AL51" s="7"/>
      <c r="AM51" s="164"/>
      <c r="AN51" s="252"/>
      <c r="AO51" s="164"/>
      <c r="AS51" s="64" t="s">
        <v>48</v>
      </c>
      <c r="AV51" s="252"/>
      <c r="AW51" s="253"/>
      <c r="AX51" s="249"/>
      <c r="AY51" s="253"/>
      <c r="AZ51" s="7"/>
      <c r="BA51" s="254"/>
      <c r="BB51" s="7"/>
      <c r="BC51" s="164"/>
      <c r="BD51" s="252"/>
      <c r="BE51" s="164"/>
      <c r="BJ51" s="286">
        <v>14</v>
      </c>
      <c r="BK51" s="74">
        <v>80.211</v>
      </c>
      <c r="BL51" s="73">
        <v>-42</v>
      </c>
      <c r="BM51" s="74">
        <f>BK51+BL51*0.001</f>
        <v>80.169</v>
      </c>
      <c r="BN51" s="285" t="s">
        <v>42</v>
      </c>
      <c r="BO51" s="383" t="s">
        <v>114</v>
      </c>
      <c r="BQ51" s="164"/>
      <c r="BR51" s="403"/>
      <c r="BS51" s="164"/>
      <c r="BT51" s="291">
        <v>19</v>
      </c>
      <c r="BU51" s="12">
        <v>80.316</v>
      </c>
      <c r="BV51" s="73">
        <v>-51</v>
      </c>
      <c r="BW51" s="74">
        <f>BU51+BV51*0.001</f>
        <v>80.265</v>
      </c>
      <c r="BX51" s="285" t="s">
        <v>112</v>
      </c>
      <c r="BY51" s="353"/>
      <c r="BZ51" s="363">
        <v>23</v>
      </c>
      <c r="CA51" s="12">
        <v>80.365</v>
      </c>
      <c r="CB51" s="73">
        <v>55</v>
      </c>
      <c r="CC51" s="74">
        <f>CA51+CB51*0.001</f>
        <v>80.42</v>
      </c>
      <c r="CD51" s="285" t="s">
        <v>112</v>
      </c>
      <c r="CE51" s="353"/>
      <c r="CF51" s="348">
        <v>26</v>
      </c>
      <c r="CG51" s="75">
        <v>80.444</v>
      </c>
      <c r="CH51" s="73">
        <v>-55</v>
      </c>
      <c r="CI51" s="74">
        <f>CG51+CH51*0.001</f>
        <v>80.389</v>
      </c>
      <c r="CJ51" s="352" t="s">
        <v>112</v>
      </c>
    </row>
    <row r="52" spans="2:88" ht="21" customHeight="1">
      <c r="B52" s="291">
        <v>2</v>
      </c>
      <c r="C52" s="12">
        <v>79.693</v>
      </c>
      <c r="D52" s="73">
        <v>51</v>
      </c>
      <c r="E52" s="74">
        <f>C52+D52*0.001</f>
        <v>79.744</v>
      </c>
      <c r="F52" s="285" t="s">
        <v>112</v>
      </c>
      <c r="G52" s="353"/>
      <c r="H52" s="363">
        <v>5</v>
      </c>
      <c r="I52" s="12">
        <v>79.784</v>
      </c>
      <c r="J52" s="73">
        <v>51</v>
      </c>
      <c r="K52" s="74">
        <f>I52+J52*0.001</f>
        <v>79.83500000000001</v>
      </c>
      <c r="L52" s="285" t="s">
        <v>111</v>
      </c>
      <c r="M52" s="353"/>
      <c r="N52" s="363">
        <v>7</v>
      </c>
      <c r="O52" s="12">
        <v>79.848</v>
      </c>
      <c r="P52" s="73">
        <v>37</v>
      </c>
      <c r="Q52" s="74">
        <f>O52+P52*0.001</f>
        <v>79.885</v>
      </c>
      <c r="R52" s="352" t="s">
        <v>113</v>
      </c>
      <c r="S52" s="38"/>
      <c r="T52" s="286" t="s">
        <v>61</v>
      </c>
      <c r="U52" s="74">
        <v>80.00099999999999</v>
      </c>
      <c r="V52" s="73"/>
      <c r="W52" s="74"/>
      <c r="X52" s="285" t="s">
        <v>42</v>
      </c>
      <c r="Y52" s="383" t="s">
        <v>120</v>
      </c>
      <c r="AA52" s="164"/>
      <c r="AB52" s="7"/>
      <c r="AC52" s="384"/>
      <c r="AF52" s="252"/>
      <c r="AG52" s="253"/>
      <c r="AH52" s="249"/>
      <c r="AI52" s="253"/>
      <c r="AJ52" s="7"/>
      <c r="AK52" s="254"/>
      <c r="AL52" s="7"/>
      <c r="AM52" s="164"/>
      <c r="AN52" s="7"/>
      <c r="AO52" s="164"/>
      <c r="AS52" s="64" t="s">
        <v>49</v>
      </c>
      <c r="AV52" s="252"/>
      <c r="AW52" s="253"/>
      <c r="AX52" s="249"/>
      <c r="AY52" s="253"/>
      <c r="AZ52" s="7"/>
      <c r="BA52" s="254"/>
      <c r="BB52" s="7"/>
      <c r="BC52" s="164"/>
      <c r="BD52" s="7"/>
      <c r="BE52" s="164"/>
      <c r="BJ52" s="286">
        <v>15</v>
      </c>
      <c r="BK52" s="74">
        <v>80.223</v>
      </c>
      <c r="BL52" s="73">
        <v>40</v>
      </c>
      <c r="BM52" s="74">
        <f>BK52+BL52*0.001</f>
        <v>80.263</v>
      </c>
      <c r="BN52" s="285" t="s">
        <v>42</v>
      </c>
      <c r="BO52" s="383" t="s">
        <v>123</v>
      </c>
      <c r="BQ52" s="164"/>
      <c r="BR52" s="403"/>
      <c r="BS52" s="164"/>
      <c r="BT52" s="291">
        <v>20</v>
      </c>
      <c r="BU52" s="12">
        <v>80.319</v>
      </c>
      <c r="BV52" s="73">
        <v>-42</v>
      </c>
      <c r="BW52" s="74">
        <f>BU52+BV52*0.001</f>
        <v>80.277</v>
      </c>
      <c r="BX52" s="285" t="s">
        <v>112</v>
      </c>
      <c r="BY52" s="353"/>
      <c r="BZ52" s="363">
        <v>24</v>
      </c>
      <c r="CA52" s="12">
        <v>80.365</v>
      </c>
      <c r="CB52" s="73">
        <v>55</v>
      </c>
      <c r="CC52" s="74">
        <f>CA52+CB52*0.001</f>
        <v>80.42</v>
      </c>
      <c r="CD52" s="285" t="s">
        <v>111</v>
      </c>
      <c r="CE52" s="353"/>
      <c r="CF52" s="348" t="s">
        <v>50</v>
      </c>
      <c r="CG52" s="75">
        <v>0.0870000000000033</v>
      </c>
      <c r="CH52" s="73">
        <v>55</v>
      </c>
      <c r="CI52" s="74">
        <f>CG52+CH52*0.001</f>
        <v>0.1420000000000033</v>
      </c>
      <c r="CJ52" s="352"/>
    </row>
    <row r="53" spans="2:88" ht="21" customHeight="1" thickBot="1">
      <c r="B53" s="355"/>
      <c r="C53" s="356"/>
      <c r="D53" s="357"/>
      <c r="E53" s="357"/>
      <c r="F53" s="358"/>
      <c r="G53" s="359"/>
      <c r="H53" s="360"/>
      <c r="I53" s="223"/>
      <c r="J53" s="221"/>
      <c r="K53" s="222"/>
      <c r="L53" s="287"/>
      <c r="M53" s="359"/>
      <c r="N53" s="360"/>
      <c r="O53" s="223"/>
      <c r="P53" s="221"/>
      <c r="Q53" s="222"/>
      <c r="R53" s="362"/>
      <c r="S53" s="38"/>
      <c r="T53" s="395">
        <v>10</v>
      </c>
      <c r="U53" s="223">
        <v>80.038</v>
      </c>
      <c r="V53" s="221">
        <v>-37</v>
      </c>
      <c r="W53" s="222">
        <f>U53+V53*0.001</f>
        <v>80.00099999999999</v>
      </c>
      <c r="X53" s="287" t="s">
        <v>42</v>
      </c>
      <c r="Y53" s="396" t="s">
        <v>119</v>
      </c>
      <c r="Z53" s="397"/>
      <c r="AA53" s="398"/>
      <c r="AB53" s="398"/>
      <c r="AC53" s="399"/>
      <c r="AD53" s="21"/>
      <c r="AE53" s="22"/>
      <c r="AF53" s="255"/>
      <c r="AG53" s="256"/>
      <c r="AH53" s="249"/>
      <c r="AI53" s="253"/>
      <c r="AJ53" s="7"/>
      <c r="AK53" s="171"/>
      <c r="AL53" s="164"/>
      <c r="AM53" s="164"/>
      <c r="AN53" s="164"/>
      <c r="AO53" s="164"/>
      <c r="AV53" s="255"/>
      <c r="AW53" s="256"/>
      <c r="AX53" s="249"/>
      <c r="AY53" s="253"/>
      <c r="AZ53" s="7"/>
      <c r="BA53" s="171"/>
      <c r="BB53" s="164"/>
      <c r="BC53" s="164"/>
      <c r="BD53" s="164"/>
      <c r="BE53" s="164"/>
      <c r="BG53" s="21"/>
      <c r="BH53" s="22"/>
      <c r="BJ53" s="401">
        <v>16</v>
      </c>
      <c r="BK53" s="222">
        <v>80.238</v>
      </c>
      <c r="BL53" s="221">
        <v>-51</v>
      </c>
      <c r="BM53" s="222">
        <f>BK53+BL53*0.001</f>
        <v>80.187</v>
      </c>
      <c r="BN53" s="287" t="s">
        <v>42</v>
      </c>
      <c r="BO53" s="396" t="s">
        <v>114</v>
      </c>
      <c r="BP53" s="397"/>
      <c r="BQ53" s="398"/>
      <c r="BR53" s="405"/>
      <c r="BS53" s="164"/>
      <c r="BT53" s="365"/>
      <c r="BU53" s="223"/>
      <c r="BV53" s="221"/>
      <c r="BW53" s="222"/>
      <c r="BX53" s="287"/>
      <c r="BY53" s="359"/>
      <c r="BZ53" s="360"/>
      <c r="CA53" s="223"/>
      <c r="CB53" s="221"/>
      <c r="CC53" s="222"/>
      <c r="CD53" s="361"/>
      <c r="CE53" s="215"/>
      <c r="CF53" s="360"/>
      <c r="CG53" s="223"/>
      <c r="CH53" s="221"/>
      <c r="CI53" s="222"/>
      <c r="CJ53" s="362"/>
    </row>
    <row r="54" ht="12.75" customHeight="1">
      <c r="AA54" s="61"/>
    </row>
    <row r="55" ht="12.75" customHeight="1"/>
    <row r="56" ht="12.75">
      <c r="AA56" s="61"/>
    </row>
    <row r="57" spans="27:70" ht="12.75">
      <c r="AA57" s="61"/>
      <c r="BO57" s="61"/>
      <c r="BP57" s="61"/>
      <c r="BQ57" s="61"/>
      <c r="BR57" s="61"/>
    </row>
  </sheetData>
  <sheetProtection password="E755" sheet="1" objects="1" scenarios="1"/>
  <mergeCells count="5">
    <mergeCell ref="V2:Y2"/>
    <mergeCell ref="BN4:BQ4"/>
    <mergeCell ref="BJ3:BK3"/>
    <mergeCell ref="AB3:AC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9"/>
  <drawing r:id="rId8"/>
  <legacyDrawing r:id="rId7"/>
  <oleObjects>
    <oleObject progId="Paint.Picture" shapeId="7423685" r:id="rId1"/>
    <oleObject progId="Paint.Picture" shapeId="43978415" r:id="rId2"/>
    <oleObject progId="Paint.Picture" shapeId="43987126" r:id="rId3"/>
    <oleObject progId="Paint.Picture" shapeId="43987485" r:id="rId4"/>
    <oleObject progId="Paint.Picture" shapeId="44006003" r:id="rId5"/>
    <oleObject progId="Paint.Picture" shapeId="44007269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2012-01-17T12:40:46Z</cp:lastPrinted>
  <dcterms:created xsi:type="dcterms:W3CDTF">2003-01-10T15:39:03Z</dcterms:created>
  <dcterms:modified xsi:type="dcterms:W3CDTF">2012-04-24T08:51:45Z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