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Praha-Ruzyně" sheetId="2" r:id="rId2"/>
  </sheets>
  <definedNames/>
  <calcPr fullCalcOnLoad="1"/>
</workbook>
</file>

<file path=xl/sharedStrings.xml><?xml version="1.0" encoding="utf-8"?>
<sst xmlns="http://schemas.openxmlformats.org/spreadsheetml/2006/main" count="180" uniqueCount="102">
  <si>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</si>
  <si>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</si>
  <si>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</si>
  <si>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</si>
  <si>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</si>
  <si>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</si>
  <si>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</si>
  <si>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</si>
  <si>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</si>
  <si>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</si>
  <si>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</si>
  <si>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</si>
  <si>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</si>
  <si>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</si>
  <si>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</si>
  <si>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</si>
  <si>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</si>
  <si>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</si>
  <si>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</si>
  <si>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</si>
  <si>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</si>
  <si>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</si>
  <si>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</si>
  <si>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</si>
  <si>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</si>
  <si>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</si>
  <si>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</si>
  <si>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</si>
  <si>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</si>
  <si>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</si>
  <si>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</si>
  <si>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</si>
  <si>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</si>
  <si>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</si>
  <si>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</si>
  <si>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</si>
  <si>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</si>
  <si>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</si>
  <si>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</si>
  <si>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</si>
  <si>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</si>
  <si>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</si>
  <si>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č. II,  úrovňové, jednostranné vnitřní</t>
  </si>
  <si>
    <t>Vjezd - odjezd - průjezd</t>
  </si>
  <si>
    <t>v pokračování traťové koleje - rychlost traťová s místním omezením</t>
  </si>
  <si>
    <t>při jízdě do odbočky - rychlost 40 km/h</t>
  </si>
  <si>
    <t>2. kategorie</t>
  </si>
  <si>
    <t>zabezpečovacího zařízení</t>
  </si>
  <si>
    <t>Vk 2</t>
  </si>
  <si>
    <t>V.  /  2012</t>
  </si>
  <si>
    <t>poznámka</t>
  </si>
  <si>
    <t>Obvod  posunu</t>
  </si>
  <si>
    <t>ručně</t>
  </si>
  <si>
    <t xml:space="preserve">  bez zabezpečení</t>
  </si>
  <si>
    <t>528 B</t>
  </si>
  <si>
    <t>Elektromechanické</t>
  </si>
  <si>
    <t>Kód :  5</t>
  </si>
  <si>
    <t>závislá stavědla St.1 a St.2</t>
  </si>
  <si>
    <t>St. 1</t>
  </si>
  <si>
    <t>Signalista - 1</t>
  </si>
  <si>
    <t>signalista St.1 hlásí obsluhou</t>
  </si>
  <si>
    <t>zast. - 21</t>
  </si>
  <si>
    <t>proj. - 11</t>
  </si>
  <si>
    <t>Hradlový  poloautoblok</t>
  </si>
  <si>
    <t>Kód : 2</t>
  </si>
  <si>
    <t>Obvod  signalisty  St.1</t>
  </si>
  <si>
    <t>p/z</t>
  </si>
  <si>
    <t>páka</t>
  </si>
  <si>
    <t>5     6</t>
  </si>
  <si>
    <t xml:space="preserve"> </t>
  </si>
  <si>
    <t>směr : Praha-Veleslavín</t>
  </si>
  <si>
    <t>Dopravní kancelář a zároveň St. 2</t>
  </si>
  <si>
    <t>směr : Hostivice</t>
  </si>
  <si>
    <t>výpravčí obsluhou</t>
  </si>
  <si>
    <t>Km  10,909</t>
  </si>
  <si>
    <t>Směr  :  Praha - Veleslavín</t>
  </si>
  <si>
    <t>Směr  :  Hostivice</t>
  </si>
  <si>
    <t>Obvod  výpravčího</t>
  </si>
  <si>
    <t>Odjezdová skupinová</t>
  </si>
  <si>
    <t>S 1-4</t>
  </si>
  <si>
    <t>S 1- 4</t>
  </si>
  <si>
    <t>Stanice bez</t>
  </si>
  <si>
    <t>L 1-4</t>
  </si>
  <si>
    <t>6XA</t>
  </si>
  <si>
    <t>konstrukce SUDOP T + desky K150</t>
  </si>
  <si>
    <t>konstrukce Tischer</t>
  </si>
  <si>
    <t>č. I,  úrovňové, jednostranné vnitřní</t>
  </si>
  <si>
    <t>přístup na nást.č.I a II je po přechodech od VB</t>
  </si>
  <si>
    <t>směr Praha-Veleslavín a Hostivice</t>
  </si>
  <si>
    <t xml:space="preserve">  výměnový zámek, klíč je držen v EZ v kolejišti</t>
  </si>
  <si>
    <t xml:space="preserve">  výměnový zámek, klíč je v úschově na St.1</t>
  </si>
  <si>
    <t>Zabezpečovací zařízení neumožňuje současné vlakové cesty</t>
  </si>
  <si>
    <t>vyjma současných odjezdů</t>
  </si>
  <si>
    <t>L 1- 4</t>
  </si>
  <si>
    <t>Vk 4</t>
  </si>
  <si>
    <t>Vk 3</t>
  </si>
  <si>
    <t>vlečka V1017</t>
  </si>
  <si>
    <t>vlečka V1354</t>
  </si>
  <si>
    <t>EZ</t>
  </si>
  <si>
    <t>( 4 )</t>
  </si>
  <si>
    <t>( 6XA )</t>
  </si>
  <si>
    <t>výpravčí hlásí obsluhou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</si>
</sst>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i/>
      <sz val="12"/>
      <color indexed="12"/>
      <name val="Arial CE"/>
      <family val="2"/>
    </font>
    <font>
      <b/>
      <sz val="11"/>
      <color indexed="16"/>
      <name val="Arial CE"/>
      <family val="2"/>
    </font>
    <font>
      <sz val="14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7" fillId="5" borderId="18" xfId="18" applyFont="1" applyFill="1" applyBorder="1" applyAlignment="1">
      <alignment vertical="center"/>
    </xf>
    <xf numFmtId="44" fontId="27" fillId="5" borderId="19" xfId="18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22" fillId="0" borderId="32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1" fillId="0" borderId="39" xfId="0" applyNumberFormat="1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5" xfId="22" applyFont="1" applyFill="1" applyBorder="1" applyAlignment="1" quotePrefix="1">
      <alignment vertical="center"/>
      <protection/>
    </xf>
    <xf numFmtId="164" fontId="0" fillId="3" borderId="45" xfId="22" applyNumberFormat="1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8" xfId="22" applyFont="1" applyFill="1" applyBorder="1" applyAlignment="1">
      <alignment vertical="center"/>
      <protection/>
    </xf>
    <xf numFmtId="0" fontId="0" fillId="0" borderId="47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29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1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8" xfId="22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8" xfId="22" applyFont="1" applyFill="1" applyBorder="1" applyAlignment="1">
      <alignment vertical="center"/>
      <protection/>
    </xf>
    <xf numFmtId="0" fontId="7" fillId="6" borderId="56" xfId="22" applyFont="1" applyFill="1" applyBorder="1" applyAlignment="1">
      <alignment horizontal="center"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8" xfId="22" applyNumberFormat="1" applyFont="1" applyBorder="1" applyAlignment="1">
      <alignment horizontal="center" vertical="center"/>
      <protection/>
    </xf>
    <xf numFmtId="164" fontId="46" fillId="0" borderId="32" xfId="22" applyNumberFormat="1" applyFont="1" applyFill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5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2" xfId="22" applyFont="1" applyBorder="1" applyAlignment="1">
      <alignment vertical="center"/>
      <protection/>
    </xf>
    <xf numFmtId="0" fontId="0" fillId="3" borderId="35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3" fillId="0" borderId="49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7" fillId="2" borderId="6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2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24" fillId="0" borderId="41" xfId="0" applyNumberFormat="1" applyFont="1" applyBorder="1" applyAlignment="1">
      <alignment horizontal="center" vertical="center"/>
    </xf>
    <xf numFmtId="0" fontId="52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1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0" fillId="0" borderId="0" xfId="21" applyNumberFormat="1" applyFont="1" applyAlignment="1">
      <alignment horizontal="left" vertical="top"/>
      <protection/>
    </xf>
    <xf numFmtId="49" fontId="44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5" fillId="0" borderId="58" xfId="22" applyNumberFormat="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43" fillId="0" borderId="0" xfId="22" applyNumberFormat="1" applyFont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53" fillId="0" borderId="37" xfId="22" applyFont="1" applyFill="1" applyBorder="1" applyAlignment="1">
      <alignment horizontal="center" vertical="center"/>
      <protection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Continuous" vertical="center"/>
    </xf>
    <xf numFmtId="0" fontId="7" fillId="2" borderId="71" xfId="0" applyFont="1" applyFill="1" applyBorder="1" applyAlignment="1">
      <alignment horizontal="centerContinuous" vertical="center"/>
    </xf>
    <xf numFmtId="49" fontId="24" fillId="0" borderId="39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9" fillId="0" borderId="39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164" fontId="7" fillId="0" borderId="73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2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32" xfId="22" applyNumberFormat="1" applyFont="1" applyFill="1" applyBorder="1" applyAlignment="1">
      <alignment vertical="center"/>
      <protection/>
    </xf>
    <xf numFmtId="164" fontId="0" fillId="0" borderId="32" xfId="22" applyNumberFormat="1" applyFont="1" applyFill="1" applyBorder="1" applyAlignment="1">
      <alignment vertical="center"/>
      <protection/>
    </xf>
    <xf numFmtId="0" fontId="0" fillId="2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23" fillId="0" borderId="9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0" fontId="7" fillId="2" borderId="7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27" fillId="5" borderId="75" xfId="0" applyFont="1" applyFill="1" applyBorder="1" applyAlignment="1">
      <alignment horizontal="centerContinuous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Continuous" vertical="center"/>
    </xf>
    <xf numFmtId="164" fontId="11" fillId="0" borderId="2" xfId="0" applyNumberFormat="1" applyFont="1" applyBorder="1" applyAlignment="1">
      <alignment horizontal="centerContinuous" vertical="center"/>
    </xf>
    <xf numFmtId="164" fontId="11" fillId="0" borderId="0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23" fillId="0" borderId="28" xfId="0" applyNumberFormat="1" applyFont="1" applyBorder="1" applyAlignment="1">
      <alignment horizontal="centerContinuous" vertical="center"/>
    </xf>
    <xf numFmtId="164" fontId="7" fillId="0" borderId="28" xfId="0" applyNumberFormat="1" applyFont="1" applyBorder="1" applyAlignment="1">
      <alignment horizontal="centerContinuous" vertical="center"/>
    </xf>
    <xf numFmtId="0" fontId="43" fillId="0" borderId="0" xfId="22" applyNumberFormat="1" applyFont="1" applyFill="1" applyBorder="1" applyAlignment="1">
      <alignment horizontal="center" vertical="center"/>
      <protection/>
    </xf>
    <xf numFmtId="0" fontId="7" fillId="2" borderId="76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64" fontId="9" fillId="0" borderId="58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56" fillId="0" borderId="32" xfId="0" applyNumberFormat="1" applyFont="1" applyBorder="1" applyAlignment="1">
      <alignment horizontal="center" vertical="center"/>
    </xf>
    <xf numFmtId="164" fontId="54" fillId="0" borderId="32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left" vertical="top"/>
      <protection/>
    </xf>
    <xf numFmtId="0" fontId="4" fillId="0" borderId="0" xfId="0" applyNumberFormat="1" applyFont="1" applyAlignment="1">
      <alignment horizontal="center" vertical="top"/>
    </xf>
    <xf numFmtId="164" fontId="44" fillId="0" borderId="0" xfId="22" applyNumberFormat="1" applyFont="1" applyFill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6" borderId="81" xfId="22" applyFont="1" applyFill="1" applyBorder="1" applyAlignment="1">
      <alignment horizontal="center" vertical="center"/>
      <protection/>
    </xf>
    <xf numFmtId="0" fontId="7" fillId="6" borderId="82" xfId="22" applyFont="1" applyFill="1" applyBorder="1" applyAlignment="1">
      <alignment horizontal="center" vertical="center"/>
      <protection/>
    </xf>
    <xf numFmtId="0" fontId="7" fillId="6" borderId="83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1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84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27" fillId="5" borderId="84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1" xfId="0" applyFont="1" applyFill="1" applyBorder="1" applyAlignment="1">
      <alignment horizontal="center" vertical="center"/>
    </xf>
    <xf numFmtId="0" fontId="50" fillId="5" borderId="70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Ruzyně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114300</xdr:rowOff>
    </xdr:from>
    <xdr:to>
      <xdr:col>54</xdr:col>
      <xdr:colOff>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200775"/>
          <a:ext cx="38938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Ruzyně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70</xdr:col>
      <xdr:colOff>866775</xdr:colOff>
      <xdr:row>29</xdr:row>
      <xdr:rowOff>190500</xdr:rowOff>
    </xdr:from>
    <xdr:to>
      <xdr:col>72</xdr:col>
      <xdr:colOff>619125</xdr:colOff>
      <xdr:row>31</xdr:row>
      <xdr:rowOff>200025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20875" y="74199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40938450" y="6200775"/>
          <a:ext cx="2377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82</xdr:col>
      <xdr:colOff>361950</xdr:colOff>
      <xdr:row>26</xdr:row>
      <xdr:rowOff>114300</xdr:rowOff>
    </xdr:from>
    <xdr:to>
      <xdr:col>83</xdr:col>
      <xdr:colOff>485775</xdr:colOff>
      <xdr:row>26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61131450" y="6657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27</xdr:row>
      <xdr:rowOff>114300</xdr:rowOff>
    </xdr:from>
    <xdr:to>
      <xdr:col>68</xdr:col>
      <xdr:colOff>495300</xdr:colOff>
      <xdr:row>27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40938450" y="688657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27</xdr:row>
      <xdr:rowOff>114300</xdr:rowOff>
    </xdr:from>
    <xdr:to>
      <xdr:col>54</xdr:col>
      <xdr:colOff>0</xdr:colOff>
      <xdr:row>27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4230350" y="6886575"/>
          <a:ext cx="2573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27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99669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39</xdr:col>
      <xdr:colOff>104775</xdr:colOff>
      <xdr:row>30</xdr:row>
      <xdr:rowOff>114300</xdr:rowOff>
    </xdr:from>
    <xdr:to>
      <xdr:col>39</xdr:col>
      <xdr:colOff>419100</xdr:colOff>
      <xdr:row>32</xdr:row>
      <xdr:rowOff>28575</xdr:rowOff>
    </xdr:to>
    <xdr:grpSp>
      <xdr:nvGrpSpPr>
        <xdr:cNvPr id="277" name="Group 56"/>
        <xdr:cNvGrpSpPr>
          <a:grpSpLocks noChangeAspect="1"/>
        </xdr:cNvGrpSpPr>
      </xdr:nvGrpSpPr>
      <xdr:grpSpPr>
        <a:xfrm>
          <a:off x="28851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8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30</xdr:row>
      <xdr:rowOff>114300</xdr:rowOff>
    </xdr:from>
    <xdr:to>
      <xdr:col>42</xdr:col>
      <xdr:colOff>514350</xdr:colOff>
      <xdr:row>32</xdr:row>
      <xdr:rowOff>180975</xdr:rowOff>
    </xdr:to>
    <xdr:sp>
      <xdr:nvSpPr>
        <xdr:cNvPr id="280" name="Line 112"/>
        <xdr:cNvSpPr>
          <a:spLocks/>
        </xdr:cNvSpPr>
      </xdr:nvSpPr>
      <xdr:spPr>
        <a:xfrm>
          <a:off x="29013150" y="7572375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32</xdr:row>
      <xdr:rowOff>180975</xdr:rowOff>
    </xdr:from>
    <xdr:to>
      <xdr:col>43</xdr:col>
      <xdr:colOff>323850</xdr:colOff>
      <xdr:row>33</xdr:row>
      <xdr:rowOff>66675</xdr:rowOff>
    </xdr:to>
    <xdr:sp>
      <xdr:nvSpPr>
        <xdr:cNvPr id="281" name="Line 113"/>
        <xdr:cNvSpPr>
          <a:spLocks/>
        </xdr:cNvSpPr>
      </xdr:nvSpPr>
      <xdr:spPr>
        <a:xfrm>
          <a:off x="31261050" y="8096250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33</xdr:row>
      <xdr:rowOff>66675</xdr:rowOff>
    </xdr:from>
    <xdr:to>
      <xdr:col>44</xdr:col>
      <xdr:colOff>419100</xdr:colOff>
      <xdr:row>33</xdr:row>
      <xdr:rowOff>114300</xdr:rowOff>
    </xdr:to>
    <xdr:sp>
      <xdr:nvSpPr>
        <xdr:cNvPr id="282" name="Line 114"/>
        <xdr:cNvSpPr>
          <a:spLocks/>
        </xdr:cNvSpPr>
      </xdr:nvSpPr>
      <xdr:spPr>
        <a:xfrm>
          <a:off x="32042100" y="8210550"/>
          <a:ext cx="7620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514350</xdr:colOff>
      <xdr:row>34</xdr:row>
      <xdr:rowOff>47625</xdr:rowOff>
    </xdr:from>
    <xdr:to>
      <xdr:col>43</xdr:col>
      <xdr:colOff>542925</xdr:colOff>
      <xdr:row>35</xdr:row>
      <xdr:rowOff>47625</xdr:rowOff>
    </xdr:to>
    <xdr:grpSp>
      <xdr:nvGrpSpPr>
        <xdr:cNvPr id="283" name="Group 118"/>
        <xdr:cNvGrpSpPr>
          <a:grpSpLocks/>
        </xdr:cNvGrpSpPr>
      </xdr:nvGrpSpPr>
      <xdr:grpSpPr>
        <a:xfrm>
          <a:off x="32232600" y="8420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4" name="Rectangle 1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809625</xdr:colOff>
      <xdr:row>22</xdr:row>
      <xdr:rowOff>9525</xdr:rowOff>
    </xdr:from>
    <xdr:to>
      <xdr:col>74</xdr:col>
      <xdr:colOff>809625</xdr:colOff>
      <xdr:row>26</xdr:row>
      <xdr:rowOff>219075</xdr:rowOff>
    </xdr:to>
    <xdr:sp>
      <xdr:nvSpPr>
        <xdr:cNvPr id="287" name="Line 126"/>
        <xdr:cNvSpPr>
          <a:spLocks/>
        </xdr:cNvSpPr>
      </xdr:nvSpPr>
      <xdr:spPr>
        <a:xfrm flipH="1">
          <a:off x="55635525" y="56388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314325</xdr:colOff>
      <xdr:row>27</xdr:row>
      <xdr:rowOff>0</xdr:rowOff>
    </xdr:from>
    <xdr:ext cx="971550" cy="228600"/>
    <xdr:sp>
      <xdr:nvSpPr>
        <xdr:cNvPr id="288" name="text 774"/>
        <xdr:cNvSpPr txBox="1">
          <a:spLocks noChangeArrowheads="1"/>
        </xdr:cNvSpPr>
      </xdr:nvSpPr>
      <xdr:spPr>
        <a:xfrm>
          <a:off x="55140225" y="67722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P13</a:t>
          </a:r>
        </a:p>
      </xdr:txBody>
    </xdr:sp>
    <xdr:clientData/>
  </xdr:oneCellAnchor>
  <xdr:twoCellAnchor>
    <xdr:from>
      <xdr:col>54</xdr:col>
      <xdr:colOff>0</xdr:colOff>
      <xdr:row>24</xdr:row>
      <xdr:rowOff>0</xdr:rowOff>
    </xdr:from>
    <xdr:to>
      <xdr:col>55</xdr:col>
      <xdr:colOff>0</xdr:colOff>
      <xdr:row>25</xdr:row>
      <xdr:rowOff>0</xdr:rowOff>
    </xdr:to>
    <xdr:sp>
      <xdr:nvSpPr>
        <xdr:cNvPr id="289" name="text 29"/>
        <xdr:cNvSpPr txBox="1">
          <a:spLocks noChangeArrowheads="1"/>
        </xdr:cNvSpPr>
      </xdr:nvSpPr>
      <xdr:spPr>
        <a:xfrm>
          <a:off x="399669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290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628650</xdr:colOff>
      <xdr:row>17</xdr:row>
      <xdr:rowOff>104775</xdr:rowOff>
    </xdr:from>
    <xdr:to>
      <xdr:col>49</xdr:col>
      <xdr:colOff>57150</xdr:colOff>
      <xdr:row>21</xdr:row>
      <xdr:rowOff>114300</xdr:rowOff>
    </xdr:to>
    <xdr:sp>
      <xdr:nvSpPr>
        <xdr:cNvPr id="291" name="Line 187"/>
        <xdr:cNvSpPr>
          <a:spLocks/>
        </xdr:cNvSpPr>
      </xdr:nvSpPr>
      <xdr:spPr>
        <a:xfrm flipV="1">
          <a:off x="31375350" y="4591050"/>
          <a:ext cx="51625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2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2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2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2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2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2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20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20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20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21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21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21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2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2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21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7" name="Line 21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8" name="Line 2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9" name="Line 2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0" name="Line 21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1" name="Line 22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2" name="Line 22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3" name="Line 22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4" name="Line 22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5" name="Line 22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6" name="Line 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7" name="Line 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8" name="Line 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9" name="Line 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22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23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23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23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23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23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23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23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23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23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23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1" name="Line 24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2" name="Line 24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3" name="Line 24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4" name="Line 24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5" name="Line 24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6" name="Line 24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7" name="Line 24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8" name="Line 24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9" name="Line 24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0" name="Line 24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1" name="Line 25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2" name="Line 25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3" name="Line 25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457200</xdr:colOff>
      <xdr:row>19</xdr:row>
      <xdr:rowOff>171450</xdr:rowOff>
    </xdr:from>
    <xdr:to>
      <xdr:col>46</xdr:col>
      <xdr:colOff>485775</xdr:colOff>
      <xdr:row>20</xdr:row>
      <xdr:rowOff>171450</xdr:rowOff>
    </xdr:to>
    <xdr:grpSp>
      <xdr:nvGrpSpPr>
        <xdr:cNvPr id="344" name="Group 264"/>
        <xdr:cNvGrpSpPr>
          <a:grpSpLocks/>
        </xdr:cNvGrpSpPr>
      </xdr:nvGrpSpPr>
      <xdr:grpSpPr>
        <a:xfrm>
          <a:off x="34480500" y="5114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5" name="Rectangle 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348" name="Line 309"/>
        <xdr:cNvSpPr>
          <a:spLocks/>
        </xdr:cNvSpPr>
      </xdr:nvSpPr>
      <xdr:spPr>
        <a:xfrm flipH="1" flipV="1">
          <a:off x="502158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352425</xdr:colOff>
      <xdr:row>27</xdr:row>
      <xdr:rowOff>114300</xdr:rowOff>
    </xdr:from>
    <xdr:to>
      <xdr:col>68</xdr:col>
      <xdr:colOff>657225</xdr:colOff>
      <xdr:row>29</xdr:row>
      <xdr:rowOff>28575</xdr:rowOff>
    </xdr:to>
    <xdr:grpSp>
      <xdr:nvGrpSpPr>
        <xdr:cNvPr id="349" name="Group 310"/>
        <xdr:cNvGrpSpPr>
          <a:grpSpLocks noChangeAspect="1"/>
        </xdr:cNvGrpSpPr>
      </xdr:nvGrpSpPr>
      <xdr:grpSpPr>
        <a:xfrm>
          <a:off x="507206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0" name="Line 3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52" name="Line 313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24</xdr:row>
      <xdr:rowOff>114300</xdr:rowOff>
    </xdr:from>
    <xdr:to>
      <xdr:col>71</xdr:col>
      <xdr:colOff>247650</xdr:colOff>
      <xdr:row>27</xdr:row>
      <xdr:rowOff>114300</xdr:rowOff>
    </xdr:to>
    <xdr:sp>
      <xdr:nvSpPr>
        <xdr:cNvPr id="353" name="Line 340"/>
        <xdr:cNvSpPr>
          <a:spLocks/>
        </xdr:cNvSpPr>
      </xdr:nvSpPr>
      <xdr:spPr>
        <a:xfrm flipH="1">
          <a:off x="50873025" y="6200775"/>
          <a:ext cx="2200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4" name="Line 35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5" name="Line 35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6" name="Line 35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7" name="Line 35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8" name="Line 35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59" name="Line 35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0" name="Line 35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1" name="Line 36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2" name="Line 36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3" name="Line 36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4" name="Line 36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5" name="Line 36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6" name="Line 36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7" name="Line 36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8" name="Line 36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69" name="Line 36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0" name="Line 36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1" name="Line 37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2" name="Line 37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3" name="Line 37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4" name="Line 37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5" name="Line 37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6" name="Line 37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7" name="Line 37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8" name="Line 37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79" name="Line 37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0" name="Line 37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1" name="Line 38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2" name="Line 38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3" name="Line 38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4" name="Line 38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5" name="Line 38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6" name="Line 38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7" name="Line 38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8" name="Line 38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89" name="Line 38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0" name="Line 38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1" name="Line 39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2" name="Line 39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3" name="Line 39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4" name="Line 39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5" name="Line 39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6" name="Line 39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7" name="Line 39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8" name="Line 39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399" name="Line 39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0" name="Line 39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1" name="Line 40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2" name="Line 40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3" name="Line 40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4" name="Line 40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5" name="Line 40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6" name="Line 40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7" name="Line 40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8" name="Line 40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09" name="Line 40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4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41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41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41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41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41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41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41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41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41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41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1" name="Line 42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2" name="Line 42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3" name="Line 42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4" name="Line 42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5" name="Line 42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6" name="Line 42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7" name="Line 42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8" name="Line 42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9" name="Line 42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0" name="Line 42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1" name="Line 43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2" name="Line 43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3" name="Line 43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4" name="Line 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5" name="Line 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6" name="Line 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7" name="Line 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38" name="Line 43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39" name="Line 43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0" name="Line 43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1" name="Line 44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2" name="Line 44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3" name="Line 44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4" name="Line 44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5" name="Line 44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6" name="Line 44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7" name="Line 44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8" name="Line 44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49" name="Line 44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0" name="Line 44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1" name="Line 45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2" name="Line 451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3" name="Line 452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4" name="Line 453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5" name="Line 454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6" name="Line 455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7" name="Line 456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8" name="Line 457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59" name="Line 458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60" name="Line 459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38</xdr:row>
      <xdr:rowOff>19050</xdr:rowOff>
    </xdr:from>
    <xdr:to>
      <xdr:col>47</xdr:col>
      <xdr:colOff>504825</xdr:colOff>
      <xdr:row>38</xdr:row>
      <xdr:rowOff>19050</xdr:rowOff>
    </xdr:to>
    <xdr:sp>
      <xdr:nvSpPr>
        <xdr:cNvPr id="461" name="Line 460"/>
        <xdr:cNvSpPr>
          <a:spLocks/>
        </xdr:cNvSpPr>
      </xdr:nvSpPr>
      <xdr:spPr>
        <a:xfrm flipH="1">
          <a:off x="34985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4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4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4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4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4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4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4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4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4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4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4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4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4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4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4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4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4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4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4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4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4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4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4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4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1" name="Line 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2" name="Line 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3" name="Line 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4" name="Line 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5" name="Line 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6" name="Line 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7" name="Line 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8" name="Line 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9" name="Line 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0" name="Line 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1" name="Line 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2" name="Line 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3" name="Line 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4" name="Line 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5" name="Line 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6" name="Line 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7" name="Line 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18" name="Line 53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19" name="Line 53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0" name="Line 53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1" name="Line 53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2" name="Line 53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3" name="Line 53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4" name="Line 53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5" name="Line 53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6" name="Line 53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7" name="Line 54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8" name="Line 54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9" name="Line 54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0" name="Line 54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1" name="Line 54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2" name="Line 54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3" name="Line 54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4" name="Line 54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5" name="Line 54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6" name="Line 54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7" name="Line 55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8" name="Line 55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9" name="Line 55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0" name="Line 55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1" name="Line 55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2" name="Line 55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3" name="Line 55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4" name="Line 55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5" name="Line 55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55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56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56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56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56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56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56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3" name="Line 56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4" name="Line 56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5" name="Line 56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6" name="Line 56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7" name="Line 57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8" name="Line 57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9" name="Line 57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0" name="Line 57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1" name="Line 57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2" name="Line 5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3" name="Line 5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4" name="Line 5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5" name="Line 5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6" name="Line 5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7" name="Line 5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8" name="Line 5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9" name="Line 5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58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58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58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58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58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58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58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59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59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59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59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1" name="Line 59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2" name="Line 59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3" name="Line 59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4" name="Line 59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5" name="Line 59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6" name="Line 59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7" name="Line 60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8" name="Line 60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9" name="Line 60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0" name="Line 60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1" name="Line 60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2" name="Line 60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3" name="Line 60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4" name="Line 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5" name="Line 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6" name="Line 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7" name="Line 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61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61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61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61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61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61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61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5" name="Line 61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6" name="Line 61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7" name="Line 62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8" name="Line 62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9" name="Line 62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0" name="Line 62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1" name="Line 62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2" name="Line 62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3" name="Line 62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4" name="Line 62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5" name="Line 62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6" name="Line 62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7" name="Line 63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8" name="Line 63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9" name="Line 63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0" name="Line 63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1" name="Line 63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314325</xdr:colOff>
      <xdr:row>20</xdr:row>
      <xdr:rowOff>0</xdr:rowOff>
    </xdr:from>
    <xdr:ext cx="971550" cy="457200"/>
    <xdr:sp>
      <xdr:nvSpPr>
        <xdr:cNvPr id="766" name="text 774"/>
        <xdr:cNvSpPr txBox="1">
          <a:spLocks noChangeArrowheads="1"/>
        </xdr:cNvSpPr>
      </xdr:nvSpPr>
      <xdr:spPr>
        <a:xfrm>
          <a:off x="55140225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10,941</a:t>
          </a:r>
        </a:p>
      </xdr:txBody>
    </xdr:sp>
    <xdr:clientData/>
  </xdr:oneCellAnchor>
  <xdr:twoCellAnchor>
    <xdr:from>
      <xdr:col>44</xdr:col>
      <xdr:colOff>390525</xdr:colOff>
      <xdr:row>33</xdr:row>
      <xdr:rowOff>114300</xdr:rowOff>
    </xdr:from>
    <xdr:to>
      <xdr:col>63</xdr:col>
      <xdr:colOff>247650</xdr:colOff>
      <xdr:row>33</xdr:row>
      <xdr:rowOff>114300</xdr:rowOff>
    </xdr:to>
    <xdr:sp>
      <xdr:nvSpPr>
        <xdr:cNvPr id="767" name="Line 831"/>
        <xdr:cNvSpPr>
          <a:spLocks/>
        </xdr:cNvSpPr>
      </xdr:nvSpPr>
      <xdr:spPr>
        <a:xfrm flipH="1" flipV="1">
          <a:off x="32775525" y="8258175"/>
          <a:ext cx="1435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33</xdr:row>
      <xdr:rowOff>0</xdr:rowOff>
    </xdr:from>
    <xdr:ext cx="533400" cy="228600"/>
    <xdr:sp>
      <xdr:nvSpPr>
        <xdr:cNvPr id="768" name="text 7125"/>
        <xdr:cNvSpPr txBox="1">
          <a:spLocks noChangeArrowheads="1"/>
        </xdr:cNvSpPr>
      </xdr:nvSpPr>
      <xdr:spPr>
        <a:xfrm>
          <a:off x="40195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18</xdr:col>
      <xdr:colOff>542925</xdr:colOff>
      <xdr:row>24</xdr:row>
      <xdr:rowOff>114300</xdr:rowOff>
    </xdr:from>
    <xdr:to>
      <xdr:col>20</xdr:col>
      <xdr:colOff>752475</xdr:colOff>
      <xdr:row>24</xdr:row>
      <xdr:rowOff>114300</xdr:rowOff>
    </xdr:to>
    <xdr:sp>
      <xdr:nvSpPr>
        <xdr:cNvPr id="769" name="Line 834"/>
        <xdr:cNvSpPr>
          <a:spLocks/>
        </xdr:cNvSpPr>
      </xdr:nvSpPr>
      <xdr:spPr>
        <a:xfrm flipV="1">
          <a:off x="13458825" y="6200775"/>
          <a:ext cx="169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28</xdr:col>
      <xdr:colOff>0</xdr:colOff>
      <xdr:row>31</xdr:row>
      <xdr:rowOff>0</xdr:rowOff>
    </xdr:to>
    <xdr:grpSp>
      <xdr:nvGrpSpPr>
        <xdr:cNvPr id="770" name="Group 872"/>
        <xdr:cNvGrpSpPr>
          <a:grpSpLocks/>
        </xdr:cNvGrpSpPr>
      </xdr:nvGrpSpPr>
      <xdr:grpSpPr>
        <a:xfrm>
          <a:off x="19831050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771" name="Polygon 87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Line 87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87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361950</xdr:colOff>
      <xdr:row>29</xdr:row>
      <xdr:rowOff>114300</xdr:rowOff>
    </xdr:from>
    <xdr:to>
      <xdr:col>81</xdr:col>
      <xdr:colOff>485775</xdr:colOff>
      <xdr:row>29</xdr:row>
      <xdr:rowOff>114300</xdr:rowOff>
    </xdr:to>
    <xdr:sp>
      <xdr:nvSpPr>
        <xdr:cNvPr id="774" name="Line 876"/>
        <xdr:cNvSpPr>
          <a:spLocks/>
        </xdr:cNvSpPr>
      </xdr:nvSpPr>
      <xdr:spPr>
        <a:xfrm flipH="1" flipV="1">
          <a:off x="59645550" y="7343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37</xdr:row>
      <xdr:rowOff>114300</xdr:rowOff>
    </xdr:from>
    <xdr:to>
      <xdr:col>54</xdr:col>
      <xdr:colOff>476250</xdr:colOff>
      <xdr:row>37</xdr:row>
      <xdr:rowOff>114300</xdr:rowOff>
    </xdr:to>
    <xdr:sp>
      <xdr:nvSpPr>
        <xdr:cNvPr id="775" name="Line 881"/>
        <xdr:cNvSpPr>
          <a:spLocks/>
        </xdr:cNvSpPr>
      </xdr:nvSpPr>
      <xdr:spPr>
        <a:xfrm flipH="1" flipV="1">
          <a:off x="39814500" y="9172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24</xdr:row>
      <xdr:rowOff>114300</xdr:rowOff>
    </xdr:from>
    <xdr:to>
      <xdr:col>71</xdr:col>
      <xdr:colOff>419100</xdr:colOff>
      <xdr:row>26</xdr:row>
      <xdr:rowOff>28575</xdr:rowOff>
    </xdr:to>
    <xdr:grpSp>
      <xdr:nvGrpSpPr>
        <xdr:cNvPr id="776" name="Group 886"/>
        <xdr:cNvGrpSpPr>
          <a:grpSpLocks noChangeAspect="1"/>
        </xdr:cNvGrpSpPr>
      </xdr:nvGrpSpPr>
      <xdr:grpSpPr>
        <a:xfrm>
          <a:off x="529304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7" name="Line 8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8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66675</xdr:colOff>
      <xdr:row>38</xdr:row>
      <xdr:rowOff>190500</xdr:rowOff>
    </xdr:from>
    <xdr:to>
      <xdr:col>40</xdr:col>
      <xdr:colOff>161925</xdr:colOff>
      <xdr:row>39</xdr:row>
      <xdr:rowOff>66675</xdr:rowOff>
    </xdr:to>
    <xdr:sp>
      <xdr:nvSpPr>
        <xdr:cNvPr id="779" name="Line 895"/>
        <xdr:cNvSpPr>
          <a:spLocks/>
        </xdr:cNvSpPr>
      </xdr:nvSpPr>
      <xdr:spPr>
        <a:xfrm flipV="1">
          <a:off x="28813125" y="947737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39</xdr:row>
      <xdr:rowOff>66675</xdr:rowOff>
    </xdr:from>
    <xdr:to>
      <xdr:col>39</xdr:col>
      <xdr:colOff>66675</xdr:colOff>
      <xdr:row>39</xdr:row>
      <xdr:rowOff>114300</xdr:rowOff>
    </xdr:to>
    <xdr:sp>
      <xdr:nvSpPr>
        <xdr:cNvPr id="780" name="Line 896"/>
        <xdr:cNvSpPr>
          <a:spLocks/>
        </xdr:cNvSpPr>
      </xdr:nvSpPr>
      <xdr:spPr>
        <a:xfrm flipV="1">
          <a:off x="28117800" y="9582150"/>
          <a:ext cx="6953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171450</xdr:colOff>
      <xdr:row>36</xdr:row>
      <xdr:rowOff>114300</xdr:rowOff>
    </xdr:from>
    <xdr:to>
      <xdr:col>43</xdr:col>
      <xdr:colOff>561975</xdr:colOff>
      <xdr:row>38</xdr:row>
      <xdr:rowOff>180975</xdr:rowOff>
    </xdr:to>
    <xdr:sp>
      <xdr:nvSpPr>
        <xdr:cNvPr id="781" name="Line 897"/>
        <xdr:cNvSpPr>
          <a:spLocks/>
        </xdr:cNvSpPr>
      </xdr:nvSpPr>
      <xdr:spPr>
        <a:xfrm flipV="1">
          <a:off x="29432250" y="8943975"/>
          <a:ext cx="28479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33</xdr:row>
      <xdr:rowOff>114300</xdr:rowOff>
    </xdr:from>
    <xdr:to>
      <xdr:col>63</xdr:col>
      <xdr:colOff>409575</xdr:colOff>
      <xdr:row>35</xdr:row>
      <xdr:rowOff>28575</xdr:rowOff>
    </xdr:to>
    <xdr:grpSp>
      <xdr:nvGrpSpPr>
        <xdr:cNvPr id="782" name="Group 898"/>
        <xdr:cNvGrpSpPr>
          <a:grpSpLocks/>
        </xdr:cNvGrpSpPr>
      </xdr:nvGrpSpPr>
      <xdr:grpSpPr>
        <a:xfrm>
          <a:off x="469773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3" name="Line 8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9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495300</xdr:colOff>
      <xdr:row>34</xdr:row>
      <xdr:rowOff>76200</xdr:rowOff>
    </xdr:from>
    <xdr:to>
      <xdr:col>58</xdr:col>
      <xdr:colOff>323850</xdr:colOff>
      <xdr:row>34</xdr:row>
      <xdr:rowOff>200025</xdr:rowOff>
    </xdr:to>
    <xdr:sp>
      <xdr:nvSpPr>
        <xdr:cNvPr id="785" name="kreslení 417"/>
        <xdr:cNvSpPr>
          <a:spLocks/>
        </xdr:cNvSpPr>
      </xdr:nvSpPr>
      <xdr:spPr>
        <a:xfrm>
          <a:off x="42919650" y="84486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752475</xdr:colOff>
      <xdr:row>22</xdr:row>
      <xdr:rowOff>114300</xdr:rowOff>
    </xdr:from>
    <xdr:to>
      <xdr:col>74</xdr:col>
      <xdr:colOff>495300</xdr:colOff>
      <xdr:row>24</xdr:row>
      <xdr:rowOff>114300</xdr:rowOff>
    </xdr:to>
    <xdr:sp>
      <xdr:nvSpPr>
        <xdr:cNvPr id="786" name="Line 902"/>
        <xdr:cNvSpPr>
          <a:spLocks/>
        </xdr:cNvSpPr>
      </xdr:nvSpPr>
      <xdr:spPr>
        <a:xfrm flipH="1" flipV="1">
          <a:off x="52606575" y="5743575"/>
          <a:ext cx="2714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752475</xdr:colOff>
      <xdr:row>21</xdr:row>
      <xdr:rowOff>152400</xdr:rowOff>
    </xdr:from>
    <xdr:to>
      <xdr:col>70</xdr:col>
      <xdr:colOff>9525</xdr:colOff>
      <xdr:row>22</xdr:row>
      <xdr:rowOff>0</xdr:rowOff>
    </xdr:to>
    <xdr:sp>
      <xdr:nvSpPr>
        <xdr:cNvPr id="787" name="Line 903"/>
        <xdr:cNvSpPr>
          <a:spLocks/>
        </xdr:cNvSpPr>
      </xdr:nvSpPr>
      <xdr:spPr>
        <a:xfrm flipH="1" flipV="1">
          <a:off x="51120675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21</xdr:row>
      <xdr:rowOff>114300</xdr:rowOff>
    </xdr:from>
    <xdr:to>
      <xdr:col>68</xdr:col>
      <xdr:colOff>752475</xdr:colOff>
      <xdr:row>21</xdr:row>
      <xdr:rowOff>152400</xdr:rowOff>
    </xdr:to>
    <xdr:sp>
      <xdr:nvSpPr>
        <xdr:cNvPr id="788" name="Line 904"/>
        <xdr:cNvSpPr>
          <a:spLocks/>
        </xdr:cNvSpPr>
      </xdr:nvSpPr>
      <xdr:spPr>
        <a:xfrm flipH="1" flipV="1">
          <a:off x="50377725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22</xdr:row>
      <xdr:rowOff>0</xdr:rowOff>
    </xdr:from>
    <xdr:to>
      <xdr:col>70</xdr:col>
      <xdr:colOff>752475</xdr:colOff>
      <xdr:row>22</xdr:row>
      <xdr:rowOff>114300</xdr:rowOff>
    </xdr:to>
    <xdr:sp>
      <xdr:nvSpPr>
        <xdr:cNvPr id="789" name="Line 905"/>
        <xdr:cNvSpPr>
          <a:spLocks/>
        </xdr:cNvSpPr>
      </xdr:nvSpPr>
      <xdr:spPr>
        <a:xfrm flipH="1" flipV="1">
          <a:off x="51854100" y="5629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33</xdr:row>
      <xdr:rowOff>114300</xdr:rowOff>
    </xdr:from>
    <xdr:to>
      <xdr:col>46</xdr:col>
      <xdr:colOff>495300</xdr:colOff>
      <xdr:row>36</xdr:row>
      <xdr:rowOff>114300</xdr:rowOff>
    </xdr:to>
    <xdr:sp>
      <xdr:nvSpPr>
        <xdr:cNvPr id="790" name="Line 912"/>
        <xdr:cNvSpPr>
          <a:spLocks/>
        </xdr:cNvSpPr>
      </xdr:nvSpPr>
      <xdr:spPr>
        <a:xfrm flipV="1">
          <a:off x="32280225" y="82581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791" name="Group 930"/>
        <xdr:cNvGrpSpPr>
          <a:grpSpLocks/>
        </xdr:cNvGrpSpPr>
      </xdr:nvGrpSpPr>
      <xdr:grpSpPr>
        <a:xfrm>
          <a:off x="62855475" y="5915025"/>
          <a:ext cx="828675" cy="114300"/>
          <a:chOff x="667" y="119"/>
          <a:chExt cx="76" cy="12"/>
        </a:xfrm>
        <a:solidFill>
          <a:srgbClr val="FFFFFF"/>
        </a:solidFill>
      </xdr:grpSpPr>
      <xdr:grpSp>
        <xdr:nvGrpSpPr>
          <xdr:cNvPr id="792" name="Group 931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793" name="Line 932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4" name="Oval 933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5" name="Oval 934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6" name="Oval 935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7" name="Rectangle 936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98" name="Group 937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799" name="Oval 938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0" name="Oval 939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1" name="Line 940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2" name="Line 941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50</xdr:col>
      <xdr:colOff>342900</xdr:colOff>
      <xdr:row>16</xdr:row>
      <xdr:rowOff>133350</xdr:rowOff>
    </xdr:from>
    <xdr:to>
      <xdr:col>51</xdr:col>
      <xdr:colOff>104775</xdr:colOff>
      <xdr:row>16</xdr:row>
      <xdr:rowOff>209550</xdr:rowOff>
    </xdr:to>
    <xdr:sp>
      <xdr:nvSpPr>
        <xdr:cNvPr id="803" name="Line 963"/>
        <xdr:cNvSpPr>
          <a:spLocks/>
        </xdr:cNvSpPr>
      </xdr:nvSpPr>
      <xdr:spPr>
        <a:xfrm flipV="1">
          <a:off x="37338000" y="43910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16</xdr:row>
      <xdr:rowOff>114300</xdr:rowOff>
    </xdr:from>
    <xdr:to>
      <xdr:col>52</xdr:col>
      <xdr:colOff>161925</xdr:colOff>
      <xdr:row>16</xdr:row>
      <xdr:rowOff>133350</xdr:rowOff>
    </xdr:to>
    <xdr:sp>
      <xdr:nvSpPr>
        <xdr:cNvPr id="804" name="Line 964"/>
        <xdr:cNvSpPr>
          <a:spLocks/>
        </xdr:cNvSpPr>
      </xdr:nvSpPr>
      <xdr:spPr>
        <a:xfrm flipV="1">
          <a:off x="38071425" y="4371975"/>
          <a:ext cx="5715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</xdr:colOff>
      <xdr:row>16</xdr:row>
      <xdr:rowOff>209550</xdr:rowOff>
    </xdr:from>
    <xdr:to>
      <xdr:col>50</xdr:col>
      <xdr:colOff>342900</xdr:colOff>
      <xdr:row>17</xdr:row>
      <xdr:rowOff>104775</xdr:rowOff>
    </xdr:to>
    <xdr:sp>
      <xdr:nvSpPr>
        <xdr:cNvPr id="805" name="Line 965"/>
        <xdr:cNvSpPr>
          <a:spLocks/>
        </xdr:cNvSpPr>
      </xdr:nvSpPr>
      <xdr:spPr>
        <a:xfrm flipH="1">
          <a:off x="36528375" y="446722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806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276225</xdr:colOff>
      <xdr:row>21</xdr:row>
      <xdr:rowOff>114300</xdr:rowOff>
    </xdr:from>
    <xdr:to>
      <xdr:col>68</xdr:col>
      <xdr:colOff>28575</xdr:colOff>
      <xdr:row>21</xdr:row>
      <xdr:rowOff>114300</xdr:rowOff>
    </xdr:to>
    <xdr:sp>
      <xdr:nvSpPr>
        <xdr:cNvPr id="807" name="Line 1015"/>
        <xdr:cNvSpPr>
          <a:spLocks/>
        </xdr:cNvSpPr>
      </xdr:nvSpPr>
      <xdr:spPr>
        <a:xfrm flipH="1" flipV="1">
          <a:off x="28051125" y="5514975"/>
          <a:ext cx="2234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21</xdr:row>
      <xdr:rowOff>0</xdr:rowOff>
    </xdr:from>
    <xdr:ext cx="533400" cy="228600"/>
    <xdr:sp>
      <xdr:nvSpPr>
        <xdr:cNvPr id="808" name="text 7125"/>
        <xdr:cNvSpPr txBox="1">
          <a:spLocks noChangeArrowheads="1"/>
        </xdr:cNvSpPr>
      </xdr:nvSpPr>
      <xdr:spPr>
        <a:xfrm>
          <a:off x="401955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52</xdr:col>
      <xdr:colOff>200025</xdr:colOff>
      <xdr:row>36</xdr:row>
      <xdr:rowOff>114300</xdr:rowOff>
    </xdr:from>
    <xdr:to>
      <xdr:col>58</xdr:col>
      <xdr:colOff>19050</xdr:colOff>
      <xdr:row>36</xdr:row>
      <xdr:rowOff>114300</xdr:rowOff>
    </xdr:to>
    <xdr:sp>
      <xdr:nvSpPr>
        <xdr:cNvPr id="809" name="Line 1017"/>
        <xdr:cNvSpPr>
          <a:spLocks/>
        </xdr:cNvSpPr>
      </xdr:nvSpPr>
      <xdr:spPr>
        <a:xfrm flipH="1" flipV="1">
          <a:off x="38681025" y="8943975"/>
          <a:ext cx="427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36</xdr:row>
      <xdr:rowOff>0</xdr:rowOff>
    </xdr:from>
    <xdr:ext cx="533400" cy="228600"/>
    <xdr:sp>
      <xdr:nvSpPr>
        <xdr:cNvPr id="810" name="text 7125"/>
        <xdr:cNvSpPr txBox="1">
          <a:spLocks noChangeArrowheads="1"/>
        </xdr:cNvSpPr>
      </xdr:nvSpPr>
      <xdr:spPr>
        <a:xfrm>
          <a:off x="401955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52</xdr:col>
      <xdr:colOff>152400</xdr:colOff>
      <xdr:row>16</xdr:row>
      <xdr:rowOff>114300</xdr:rowOff>
    </xdr:from>
    <xdr:to>
      <xdr:col>65</xdr:col>
      <xdr:colOff>314325</xdr:colOff>
      <xdr:row>16</xdr:row>
      <xdr:rowOff>114300</xdr:rowOff>
    </xdr:to>
    <xdr:sp>
      <xdr:nvSpPr>
        <xdr:cNvPr id="811" name="Line 1019"/>
        <xdr:cNvSpPr>
          <a:spLocks/>
        </xdr:cNvSpPr>
      </xdr:nvSpPr>
      <xdr:spPr>
        <a:xfrm flipH="1" flipV="1">
          <a:off x="38633400" y="4371975"/>
          <a:ext cx="1004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16</xdr:row>
      <xdr:rowOff>0</xdr:rowOff>
    </xdr:from>
    <xdr:ext cx="533400" cy="228600"/>
    <xdr:sp>
      <xdr:nvSpPr>
        <xdr:cNvPr id="812" name="text 7125"/>
        <xdr:cNvSpPr txBox="1">
          <a:spLocks noChangeArrowheads="1"/>
        </xdr:cNvSpPr>
      </xdr:nvSpPr>
      <xdr:spPr>
        <a:xfrm>
          <a:off x="401955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39</xdr:col>
      <xdr:colOff>266700</xdr:colOff>
      <xdr:row>30</xdr:row>
      <xdr:rowOff>114300</xdr:rowOff>
    </xdr:from>
    <xdr:to>
      <xdr:col>65</xdr:col>
      <xdr:colOff>266700</xdr:colOff>
      <xdr:row>30</xdr:row>
      <xdr:rowOff>114300</xdr:rowOff>
    </xdr:to>
    <xdr:sp>
      <xdr:nvSpPr>
        <xdr:cNvPr id="813" name="Line 1021"/>
        <xdr:cNvSpPr>
          <a:spLocks/>
        </xdr:cNvSpPr>
      </xdr:nvSpPr>
      <xdr:spPr>
        <a:xfrm flipV="1">
          <a:off x="29013150" y="7572375"/>
          <a:ext cx="1962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39</xdr:row>
      <xdr:rowOff>114300</xdr:rowOff>
    </xdr:from>
    <xdr:to>
      <xdr:col>38</xdr:col>
      <xdr:colOff>361950</xdr:colOff>
      <xdr:row>39</xdr:row>
      <xdr:rowOff>114300</xdr:rowOff>
    </xdr:to>
    <xdr:sp>
      <xdr:nvSpPr>
        <xdr:cNvPr id="814" name="Line 1022"/>
        <xdr:cNvSpPr>
          <a:spLocks/>
        </xdr:cNvSpPr>
      </xdr:nvSpPr>
      <xdr:spPr>
        <a:xfrm flipV="1">
          <a:off x="25879425" y="9629775"/>
          <a:ext cx="225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30</xdr:row>
      <xdr:rowOff>0</xdr:rowOff>
    </xdr:from>
    <xdr:ext cx="971550" cy="228600"/>
    <xdr:sp>
      <xdr:nvSpPr>
        <xdr:cNvPr id="815" name="text 7166"/>
        <xdr:cNvSpPr txBox="1">
          <a:spLocks noChangeArrowheads="1"/>
        </xdr:cNvSpPr>
      </xdr:nvSpPr>
      <xdr:spPr>
        <a:xfrm>
          <a:off x="399669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74</xdr:col>
      <xdr:colOff>342900</xdr:colOff>
      <xdr:row>22</xdr:row>
      <xdr:rowOff>219075</xdr:rowOff>
    </xdr:from>
    <xdr:to>
      <xdr:col>74</xdr:col>
      <xdr:colOff>647700</xdr:colOff>
      <xdr:row>24</xdr:row>
      <xdr:rowOff>114300</xdr:rowOff>
    </xdr:to>
    <xdr:grpSp>
      <xdr:nvGrpSpPr>
        <xdr:cNvPr id="816" name="Group 0"/>
        <xdr:cNvGrpSpPr>
          <a:grpSpLocks noChangeAspect="1"/>
        </xdr:cNvGrpSpPr>
      </xdr:nvGrpSpPr>
      <xdr:grpSpPr>
        <a:xfrm>
          <a:off x="551688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7" name="Line 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20</xdr:row>
      <xdr:rowOff>209550</xdr:rowOff>
    </xdr:from>
    <xdr:to>
      <xdr:col>69</xdr:col>
      <xdr:colOff>495300</xdr:colOff>
      <xdr:row>21</xdr:row>
      <xdr:rowOff>104775</xdr:rowOff>
    </xdr:to>
    <xdr:sp>
      <xdr:nvSpPr>
        <xdr:cNvPr id="819" name="kreslení 12"/>
        <xdr:cNvSpPr>
          <a:spLocks/>
        </xdr:cNvSpPr>
      </xdr:nvSpPr>
      <xdr:spPr>
        <a:xfrm>
          <a:off x="51482625" y="5381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820" name="Group 4"/>
        <xdr:cNvGrpSpPr>
          <a:grpSpLocks/>
        </xdr:cNvGrpSpPr>
      </xdr:nvGrpSpPr>
      <xdr:grpSpPr>
        <a:xfrm>
          <a:off x="2057400" y="63722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821" name="Line 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8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1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1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Line 12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Line 13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22</xdr:row>
      <xdr:rowOff>219075</xdr:rowOff>
    </xdr:from>
    <xdr:to>
      <xdr:col>14</xdr:col>
      <xdr:colOff>647700</xdr:colOff>
      <xdr:row>24</xdr:row>
      <xdr:rowOff>114300</xdr:rowOff>
    </xdr:to>
    <xdr:grpSp>
      <xdr:nvGrpSpPr>
        <xdr:cNvPr id="830" name="Group 14"/>
        <xdr:cNvGrpSpPr>
          <a:grpSpLocks noChangeAspect="1"/>
        </xdr:cNvGrpSpPr>
      </xdr:nvGrpSpPr>
      <xdr:grpSpPr>
        <a:xfrm>
          <a:off x="10287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1" name="Line 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27</xdr:row>
      <xdr:rowOff>114300</xdr:rowOff>
    </xdr:from>
    <xdr:to>
      <xdr:col>36</xdr:col>
      <xdr:colOff>647700</xdr:colOff>
      <xdr:row>29</xdr:row>
      <xdr:rowOff>28575</xdr:rowOff>
    </xdr:to>
    <xdr:grpSp>
      <xdr:nvGrpSpPr>
        <xdr:cNvPr id="833" name="Group 17"/>
        <xdr:cNvGrpSpPr>
          <a:grpSpLocks noChangeAspect="1"/>
        </xdr:cNvGrpSpPr>
      </xdr:nvGrpSpPr>
      <xdr:grpSpPr>
        <a:xfrm>
          <a:off x="26631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4" name="Line 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22</xdr:row>
      <xdr:rowOff>219075</xdr:rowOff>
    </xdr:from>
    <xdr:to>
      <xdr:col>36</xdr:col>
      <xdr:colOff>647700</xdr:colOff>
      <xdr:row>24</xdr:row>
      <xdr:rowOff>114300</xdr:rowOff>
    </xdr:to>
    <xdr:grpSp>
      <xdr:nvGrpSpPr>
        <xdr:cNvPr id="836" name="Group 20"/>
        <xdr:cNvGrpSpPr>
          <a:grpSpLocks noChangeAspect="1"/>
        </xdr:cNvGrpSpPr>
      </xdr:nvGrpSpPr>
      <xdr:grpSpPr>
        <a:xfrm>
          <a:off x="26631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7" name="Line 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19</xdr:row>
      <xdr:rowOff>209550</xdr:rowOff>
    </xdr:from>
    <xdr:to>
      <xdr:col>42</xdr:col>
      <xdr:colOff>781050</xdr:colOff>
      <xdr:row>21</xdr:row>
      <xdr:rowOff>114300</xdr:rowOff>
    </xdr:to>
    <xdr:grpSp>
      <xdr:nvGrpSpPr>
        <xdr:cNvPr id="839" name="Group 23"/>
        <xdr:cNvGrpSpPr>
          <a:grpSpLocks noChangeAspect="1"/>
        </xdr:cNvGrpSpPr>
      </xdr:nvGrpSpPr>
      <xdr:grpSpPr>
        <a:xfrm>
          <a:off x="312229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40" name="Line 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152400</xdr:colOff>
      <xdr:row>19</xdr:row>
      <xdr:rowOff>209550</xdr:rowOff>
    </xdr:from>
    <xdr:to>
      <xdr:col>42</xdr:col>
      <xdr:colOff>457200</xdr:colOff>
      <xdr:row>21</xdr:row>
      <xdr:rowOff>114300</xdr:rowOff>
    </xdr:to>
    <xdr:grpSp>
      <xdr:nvGrpSpPr>
        <xdr:cNvPr id="842" name="Group 26"/>
        <xdr:cNvGrpSpPr>
          <a:grpSpLocks noChangeAspect="1"/>
        </xdr:cNvGrpSpPr>
      </xdr:nvGrpSpPr>
      <xdr:grpSpPr>
        <a:xfrm>
          <a:off x="308991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43" name="Line 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21</xdr:row>
      <xdr:rowOff>114300</xdr:rowOff>
    </xdr:from>
    <xdr:to>
      <xdr:col>42</xdr:col>
      <xdr:colOff>295275</xdr:colOff>
      <xdr:row>24</xdr:row>
      <xdr:rowOff>114300</xdr:rowOff>
    </xdr:to>
    <xdr:sp>
      <xdr:nvSpPr>
        <xdr:cNvPr id="845" name="Line 29"/>
        <xdr:cNvSpPr>
          <a:spLocks/>
        </xdr:cNvSpPr>
      </xdr:nvSpPr>
      <xdr:spPr>
        <a:xfrm flipV="1">
          <a:off x="26784300" y="55149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30</xdr:row>
      <xdr:rowOff>114300</xdr:rowOff>
    </xdr:from>
    <xdr:to>
      <xdr:col>65</xdr:col>
      <xdr:colOff>419100</xdr:colOff>
      <xdr:row>32</xdr:row>
      <xdr:rowOff>28575</xdr:rowOff>
    </xdr:to>
    <xdr:grpSp>
      <xdr:nvGrpSpPr>
        <xdr:cNvPr id="846" name="Group 30"/>
        <xdr:cNvGrpSpPr>
          <a:grpSpLocks noChangeAspect="1"/>
        </xdr:cNvGrpSpPr>
      </xdr:nvGrpSpPr>
      <xdr:grpSpPr>
        <a:xfrm>
          <a:off x="484727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7" name="Line 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27</xdr:row>
      <xdr:rowOff>114300</xdr:rowOff>
    </xdr:from>
    <xdr:to>
      <xdr:col>68</xdr:col>
      <xdr:colOff>504825</xdr:colOff>
      <xdr:row>30</xdr:row>
      <xdr:rowOff>114300</xdr:rowOff>
    </xdr:to>
    <xdr:sp>
      <xdr:nvSpPr>
        <xdr:cNvPr id="849" name="Line 33"/>
        <xdr:cNvSpPr>
          <a:spLocks/>
        </xdr:cNvSpPr>
      </xdr:nvSpPr>
      <xdr:spPr>
        <a:xfrm flipH="1">
          <a:off x="48634650" y="68865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17</xdr:col>
      <xdr:colOff>285750</xdr:colOff>
      <xdr:row>26</xdr:row>
      <xdr:rowOff>180975</xdr:rowOff>
    </xdr:to>
    <xdr:sp>
      <xdr:nvSpPr>
        <xdr:cNvPr id="850" name="Line 37"/>
        <xdr:cNvSpPr>
          <a:spLocks/>
        </xdr:cNvSpPr>
      </xdr:nvSpPr>
      <xdr:spPr>
        <a:xfrm>
          <a:off x="10439400" y="6200775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285750</xdr:colOff>
      <xdr:row>26</xdr:row>
      <xdr:rowOff>180975</xdr:rowOff>
    </xdr:from>
    <xdr:to>
      <xdr:col>18</xdr:col>
      <xdr:colOff>571500</xdr:colOff>
      <xdr:row>27</xdr:row>
      <xdr:rowOff>57150</xdr:rowOff>
    </xdr:to>
    <xdr:sp>
      <xdr:nvSpPr>
        <xdr:cNvPr id="851" name="Line 38"/>
        <xdr:cNvSpPr>
          <a:spLocks/>
        </xdr:cNvSpPr>
      </xdr:nvSpPr>
      <xdr:spPr>
        <a:xfrm>
          <a:off x="12687300" y="6724650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27</xdr:row>
      <xdr:rowOff>57150</xdr:rowOff>
    </xdr:from>
    <xdr:to>
      <xdr:col>19</xdr:col>
      <xdr:colOff>342900</xdr:colOff>
      <xdr:row>27</xdr:row>
      <xdr:rowOff>114300</xdr:rowOff>
    </xdr:to>
    <xdr:sp>
      <xdr:nvSpPr>
        <xdr:cNvPr id="852" name="Line 39"/>
        <xdr:cNvSpPr>
          <a:spLocks/>
        </xdr:cNvSpPr>
      </xdr:nvSpPr>
      <xdr:spPr>
        <a:xfrm>
          <a:off x="13487400" y="68294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733425</xdr:colOff>
      <xdr:row>35</xdr:row>
      <xdr:rowOff>142875</xdr:rowOff>
    </xdr:from>
    <xdr:to>
      <xdr:col>60</xdr:col>
      <xdr:colOff>219075</xdr:colOff>
      <xdr:row>36</xdr:row>
      <xdr:rowOff>66675</xdr:rowOff>
    </xdr:to>
    <xdr:sp>
      <xdr:nvSpPr>
        <xdr:cNvPr id="853" name="Line 40"/>
        <xdr:cNvSpPr>
          <a:spLocks/>
        </xdr:cNvSpPr>
      </xdr:nvSpPr>
      <xdr:spPr>
        <a:xfrm flipV="1">
          <a:off x="43672125" y="8743950"/>
          <a:ext cx="9715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19050</xdr:colOff>
      <xdr:row>36</xdr:row>
      <xdr:rowOff>66675</xdr:rowOff>
    </xdr:from>
    <xdr:to>
      <xdr:col>58</xdr:col>
      <xdr:colOff>723900</xdr:colOff>
      <xdr:row>36</xdr:row>
      <xdr:rowOff>114300</xdr:rowOff>
    </xdr:to>
    <xdr:sp>
      <xdr:nvSpPr>
        <xdr:cNvPr id="854" name="Line 41"/>
        <xdr:cNvSpPr>
          <a:spLocks/>
        </xdr:cNvSpPr>
      </xdr:nvSpPr>
      <xdr:spPr>
        <a:xfrm flipV="1">
          <a:off x="42957750" y="8896350"/>
          <a:ext cx="6953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200025</xdr:colOff>
      <xdr:row>33</xdr:row>
      <xdr:rowOff>114300</xdr:rowOff>
    </xdr:from>
    <xdr:to>
      <xdr:col>63</xdr:col>
      <xdr:colOff>247650</xdr:colOff>
      <xdr:row>35</xdr:row>
      <xdr:rowOff>142875</xdr:rowOff>
    </xdr:to>
    <xdr:sp>
      <xdr:nvSpPr>
        <xdr:cNvPr id="855" name="Line 42"/>
        <xdr:cNvSpPr>
          <a:spLocks/>
        </xdr:cNvSpPr>
      </xdr:nvSpPr>
      <xdr:spPr>
        <a:xfrm flipV="1">
          <a:off x="44624625" y="8258175"/>
          <a:ext cx="25050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30</xdr:row>
      <xdr:rowOff>114300</xdr:rowOff>
    </xdr:from>
    <xdr:to>
      <xdr:col>65</xdr:col>
      <xdr:colOff>247650</xdr:colOff>
      <xdr:row>33</xdr:row>
      <xdr:rowOff>114300</xdr:rowOff>
    </xdr:to>
    <xdr:sp>
      <xdr:nvSpPr>
        <xdr:cNvPr id="856" name="Line 45"/>
        <xdr:cNvSpPr>
          <a:spLocks/>
        </xdr:cNvSpPr>
      </xdr:nvSpPr>
      <xdr:spPr>
        <a:xfrm flipV="1">
          <a:off x="47129700" y="75723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57" name="Line 46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58" name="Line 47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59" name="Line 48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0" name="Line 49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1" name="Line 50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2" name="Line 51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3" name="Line 52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4" name="Line 53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5" name="Line 54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6" name="Line 55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7" name="Line 56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8" name="Line 57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69" name="Line 58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0" name="Line 59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1" name="Line 60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2" name="Line 61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3" name="Line 62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4" name="Line 63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5" name="Line 64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6" name="Line 65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7" name="Line 66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8" name="Line 67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79" name="Line 68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80" name="Line 69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81" name="Line 70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82" name="Line 71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83" name="Line 72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884" name="Line 73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85" name="Line 74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86" name="Line 75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87" name="Line 76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88" name="Line 77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89" name="Line 78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0" name="Line 79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1" name="Line 80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2" name="Line 81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3" name="Line 82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4" name="Line 83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5" name="Line 84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6" name="Line 85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7" name="Line 86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8" name="Line 87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899" name="Line 88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0" name="Line 89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1" name="Line 90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2" name="Line 91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3" name="Line 92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4" name="Line 93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5" name="Line 94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6" name="Line 95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7" name="Line 96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16</xdr:row>
      <xdr:rowOff>19050</xdr:rowOff>
    </xdr:from>
    <xdr:to>
      <xdr:col>66</xdr:col>
      <xdr:colOff>504825</xdr:colOff>
      <xdr:row>16</xdr:row>
      <xdr:rowOff>19050</xdr:rowOff>
    </xdr:to>
    <xdr:sp>
      <xdr:nvSpPr>
        <xdr:cNvPr id="908" name="Line 97"/>
        <xdr:cNvSpPr>
          <a:spLocks/>
        </xdr:cNvSpPr>
      </xdr:nvSpPr>
      <xdr:spPr>
        <a:xfrm flipH="1">
          <a:off x="4888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09" name="Line 98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0" name="Line 99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1" name="Line 100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2" name="Line 101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3" name="Line 102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4" name="Line 103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5" name="Line 104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6" name="Line 105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7" name="Line 106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8" name="Line 107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19" name="Line 108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0" name="Line 109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1" name="Line 110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2" name="Line 111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3" name="Line 112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4" name="Line 113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5" name="Line 114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6" name="Line 115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7" name="Line 116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8" name="Line 117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29" name="Line 118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30" name="Line 119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31" name="Line 120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32" name="Line 121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33" name="Line 122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34" name="Line 123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35" name="Line 124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936" name="Line 125"/>
        <xdr:cNvSpPr>
          <a:spLocks/>
        </xdr:cNvSpPr>
      </xdr:nvSpPr>
      <xdr:spPr>
        <a:xfrm flipH="1">
          <a:off x="25765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37" name="Line 126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38" name="Line 127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39" name="Line 128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0" name="Line 129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1" name="Line 130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2" name="Line 131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3" name="Line 132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4" name="Line 133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5" name="Line 134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6" name="Line 135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7" name="Line 136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8" name="Line 137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49" name="Line 138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0" name="Line 139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1" name="Line 140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2" name="Line 141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3" name="Line 142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4" name="Line 143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5" name="Line 144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6" name="Line 145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7" name="Line 146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8" name="Line 147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59" name="Line 148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960" name="Line 149"/>
        <xdr:cNvSpPr>
          <a:spLocks/>
        </xdr:cNvSpPr>
      </xdr:nvSpPr>
      <xdr:spPr>
        <a:xfrm flipH="1">
          <a:off x="248031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504825</xdr:colOff>
      <xdr:row>21</xdr:row>
      <xdr:rowOff>0</xdr:rowOff>
    </xdr:from>
    <xdr:ext cx="619125" cy="228600"/>
    <xdr:sp>
      <xdr:nvSpPr>
        <xdr:cNvPr id="961" name="text 7125"/>
        <xdr:cNvSpPr txBox="1">
          <a:spLocks noChangeArrowheads="1"/>
        </xdr:cNvSpPr>
      </xdr:nvSpPr>
      <xdr:spPr>
        <a:xfrm>
          <a:off x="28279725" y="5400675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36</xdr:col>
      <xdr:colOff>495300</xdr:colOff>
      <xdr:row>27</xdr:row>
      <xdr:rowOff>114300</xdr:rowOff>
    </xdr:from>
    <xdr:to>
      <xdr:col>39</xdr:col>
      <xdr:colOff>266700</xdr:colOff>
      <xdr:row>30</xdr:row>
      <xdr:rowOff>114300</xdr:rowOff>
    </xdr:to>
    <xdr:sp>
      <xdr:nvSpPr>
        <xdr:cNvPr id="962" name="Line 150"/>
        <xdr:cNvSpPr>
          <a:spLocks/>
        </xdr:cNvSpPr>
      </xdr:nvSpPr>
      <xdr:spPr>
        <a:xfrm>
          <a:off x="26784300" y="68865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57150</xdr:colOff>
      <xdr:row>23</xdr:row>
      <xdr:rowOff>19050</xdr:rowOff>
    </xdr:from>
    <xdr:to>
      <xdr:col>20</xdr:col>
      <xdr:colOff>485775</xdr:colOff>
      <xdr:row>23</xdr:row>
      <xdr:rowOff>209550</xdr:rowOff>
    </xdr:to>
    <xdr:grpSp>
      <xdr:nvGrpSpPr>
        <xdr:cNvPr id="963" name="Group 151"/>
        <xdr:cNvGrpSpPr>
          <a:grpSpLocks/>
        </xdr:cNvGrpSpPr>
      </xdr:nvGrpSpPr>
      <xdr:grpSpPr>
        <a:xfrm>
          <a:off x="14458950" y="5876925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964" name="Line 152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153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Line 154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155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156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Line 157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66675</xdr:colOff>
      <xdr:row>32</xdr:row>
      <xdr:rowOff>66675</xdr:rowOff>
    </xdr:from>
    <xdr:to>
      <xdr:col>65</xdr:col>
      <xdr:colOff>495300</xdr:colOff>
      <xdr:row>33</xdr:row>
      <xdr:rowOff>28575</xdr:rowOff>
    </xdr:to>
    <xdr:grpSp>
      <xdr:nvGrpSpPr>
        <xdr:cNvPr id="970" name="Group 158"/>
        <xdr:cNvGrpSpPr>
          <a:grpSpLocks/>
        </xdr:cNvGrpSpPr>
      </xdr:nvGrpSpPr>
      <xdr:grpSpPr>
        <a:xfrm>
          <a:off x="48434625" y="7981950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971" name="Line 159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160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Line 161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162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163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Line 164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314325</xdr:colOff>
      <xdr:row>21</xdr:row>
      <xdr:rowOff>142875</xdr:rowOff>
    </xdr:from>
    <xdr:to>
      <xdr:col>39</xdr:col>
      <xdr:colOff>342900</xdr:colOff>
      <xdr:row>22</xdr:row>
      <xdr:rowOff>142875</xdr:rowOff>
    </xdr:to>
    <xdr:grpSp>
      <xdr:nvGrpSpPr>
        <xdr:cNvPr id="977" name="Group 165"/>
        <xdr:cNvGrpSpPr>
          <a:grpSpLocks/>
        </xdr:cNvGrpSpPr>
      </xdr:nvGrpSpPr>
      <xdr:grpSpPr>
        <a:xfrm>
          <a:off x="29060775" y="5543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8" name="Rectangle 1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1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1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171450</xdr:colOff>
      <xdr:row>28</xdr:row>
      <xdr:rowOff>114300</xdr:rowOff>
    </xdr:from>
    <xdr:to>
      <xdr:col>41</xdr:col>
      <xdr:colOff>219075</xdr:colOff>
      <xdr:row>29</xdr:row>
      <xdr:rowOff>114300</xdr:rowOff>
    </xdr:to>
    <xdr:grpSp>
      <xdr:nvGrpSpPr>
        <xdr:cNvPr id="981" name="Group 169"/>
        <xdr:cNvGrpSpPr>
          <a:grpSpLocks/>
        </xdr:cNvGrpSpPr>
      </xdr:nvGrpSpPr>
      <xdr:grpSpPr>
        <a:xfrm>
          <a:off x="30403800" y="7115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82" name="Rectangle 1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1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1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457200</xdr:colOff>
      <xdr:row>31</xdr:row>
      <xdr:rowOff>104775</xdr:rowOff>
    </xdr:from>
    <xdr:to>
      <xdr:col>43</xdr:col>
      <xdr:colOff>504825</xdr:colOff>
      <xdr:row>32</xdr:row>
      <xdr:rowOff>104775</xdr:rowOff>
    </xdr:to>
    <xdr:grpSp>
      <xdr:nvGrpSpPr>
        <xdr:cNvPr id="985" name="Group 173"/>
        <xdr:cNvGrpSpPr>
          <a:grpSpLocks/>
        </xdr:cNvGrpSpPr>
      </xdr:nvGrpSpPr>
      <xdr:grpSpPr>
        <a:xfrm>
          <a:off x="32175450" y="77914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86" name="Rectangle 17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17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17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876300</xdr:colOff>
      <xdr:row>25</xdr:row>
      <xdr:rowOff>95250</xdr:rowOff>
    </xdr:from>
    <xdr:to>
      <xdr:col>18</xdr:col>
      <xdr:colOff>914400</xdr:colOff>
      <xdr:row>26</xdr:row>
      <xdr:rowOff>95250</xdr:rowOff>
    </xdr:to>
    <xdr:grpSp>
      <xdr:nvGrpSpPr>
        <xdr:cNvPr id="989" name="Group 177"/>
        <xdr:cNvGrpSpPr>
          <a:grpSpLocks/>
        </xdr:cNvGrpSpPr>
      </xdr:nvGrpSpPr>
      <xdr:grpSpPr>
        <a:xfrm>
          <a:off x="13792200" y="6410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90" name="Rectangle 17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17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18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25</xdr:row>
      <xdr:rowOff>123825</xdr:rowOff>
    </xdr:from>
    <xdr:to>
      <xdr:col>67</xdr:col>
      <xdr:colOff>161925</xdr:colOff>
      <xdr:row>26</xdr:row>
      <xdr:rowOff>123825</xdr:rowOff>
    </xdr:to>
    <xdr:grpSp>
      <xdr:nvGrpSpPr>
        <xdr:cNvPr id="993" name="Group 181"/>
        <xdr:cNvGrpSpPr>
          <a:grpSpLocks/>
        </xdr:cNvGrpSpPr>
      </xdr:nvGrpSpPr>
      <xdr:grpSpPr>
        <a:xfrm>
          <a:off x="49977675" y="6438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94" name="Rectangle 18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18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18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371475</xdr:colOff>
      <xdr:row>28</xdr:row>
      <xdr:rowOff>123825</xdr:rowOff>
    </xdr:from>
    <xdr:to>
      <xdr:col>64</xdr:col>
      <xdr:colOff>419100</xdr:colOff>
      <xdr:row>29</xdr:row>
      <xdr:rowOff>123825</xdr:rowOff>
    </xdr:to>
    <xdr:grpSp>
      <xdr:nvGrpSpPr>
        <xdr:cNvPr id="997" name="Group 185"/>
        <xdr:cNvGrpSpPr>
          <a:grpSpLocks/>
        </xdr:cNvGrpSpPr>
      </xdr:nvGrpSpPr>
      <xdr:grpSpPr>
        <a:xfrm>
          <a:off x="47767875" y="7124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98" name="Rectangle 1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1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1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838200</xdr:colOff>
      <xdr:row>31</xdr:row>
      <xdr:rowOff>114300</xdr:rowOff>
    </xdr:from>
    <xdr:to>
      <xdr:col>60</xdr:col>
      <xdr:colOff>885825</xdr:colOff>
      <xdr:row>32</xdr:row>
      <xdr:rowOff>114300</xdr:rowOff>
    </xdr:to>
    <xdr:grpSp>
      <xdr:nvGrpSpPr>
        <xdr:cNvPr id="1001" name="Group 189"/>
        <xdr:cNvGrpSpPr>
          <a:grpSpLocks/>
        </xdr:cNvGrpSpPr>
      </xdr:nvGrpSpPr>
      <xdr:grpSpPr>
        <a:xfrm>
          <a:off x="45262800" y="7800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02" name="Rectangle 1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1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1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428625</xdr:colOff>
      <xdr:row>34</xdr:row>
      <xdr:rowOff>114300</xdr:rowOff>
    </xdr:from>
    <xdr:to>
      <xdr:col>58</xdr:col>
      <xdr:colOff>457200</xdr:colOff>
      <xdr:row>35</xdr:row>
      <xdr:rowOff>114300</xdr:rowOff>
    </xdr:to>
    <xdr:grpSp>
      <xdr:nvGrpSpPr>
        <xdr:cNvPr id="1005" name="Group 193"/>
        <xdr:cNvGrpSpPr>
          <a:grpSpLocks/>
        </xdr:cNvGrpSpPr>
      </xdr:nvGrpSpPr>
      <xdr:grpSpPr>
        <a:xfrm>
          <a:off x="43367325" y="848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06" name="Rectangle 1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1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1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457200</xdr:colOff>
      <xdr:row>22</xdr:row>
      <xdr:rowOff>161925</xdr:rowOff>
    </xdr:from>
    <xdr:to>
      <xdr:col>69</xdr:col>
      <xdr:colOff>485775</xdr:colOff>
      <xdr:row>23</xdr:row>
      <xdr:rowOff>161925</xdr:rowOff>
    </xdr:to>
    <xdr:grpSp>
      <xdr:nvGrpSpPr>
        <xdr:cNvPr id="1009" name="Group 197"/>
        <xdr:cNvGrpSpPr>
          <a:grpSpLocks/>
        </xdr:cNvGrpSpPr>
      </xdr:nvGrpSpPr>
      <xdr:grpSpPr>
        <a:xfrm>
          <a:off x="51796950" y="5791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10" name="Rectangle 1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1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2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171450</xdr:colOff>
      <xdr:row>22</xdr:row>
      <xdr:rowOff>142875</xdr:rowOff>
    </xdr:from>
    <xdr:to>
      <xdr:col>41</xdr:col>
      <xdr:colOff>200025</xdr:colOff>
      <xdr:row>23</xdr:row>
      <xdr:rowOff>142875</xdr:rowOff>
    </xdr:to>
    <xdr:grpSp>
      <xdr:nvGrpSpPr>
        <xdr:cNvPr id="1013" name="Group 201"/>
        <xdr:cNvGrpSpPr>
          <a:grpSpLocks/>
        </xdr:cNvGrpSpPr>
      </xdr:nvGrpSpPr>
      <xdr:grpSpPr>
        <a:xfrm>
          <a:off x="30403800" y="5772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14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219075</xdr:colOff>
      <xdr:row>25</xdr:row>
      <xdr:rowOff>76200</xdr:rowOff>
    </xdr:from>
    <xdr:to>
      <xdr:col>62</xdr:col>
      <xdr:colOff>742950</xdr:colOff>
      <xdr:row>26</xdr:row>
      <xdr:rowOff>152400</xdr:rowOff>
    </xdr:to>
    <xdr:grpSp>
      <xdr:nvGrpSpPr>
        <xdr:cNvPr id="1017" name="Group 225"/>
        <xdr:cNvGrpSpPr>
          <a:grpSpLocks/>
        </xdr:cNvGrpSpPr>
      </xdr:nvGrpSpPr>
      <xdr:grpSpPr>
        <a:xfrm>
          <a:off x="35728275" y="6391275"/>
          <a:ext cx="10925175" cy="304800"/>
          <a:chOff x="89" y="239"/>
          <a:chExt cx="863" cy="32"/>
        </a:xfrm>
        <a:solidFill>
          <a:srgbClr val="FFFFFF"/>
        </a:solidFill>
      </xdr:grpSpPr>
      <xdr:sp>
        <xdr:nvSpPr>
          <xdr:cNvPr id="1018" name="Rectangle 22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22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22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22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23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23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23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23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23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25</xdr:row>
      <xdr:rowOff>114300</xdr:rowOff>
    </xdr:from>
    <xdr:to>
      <xdr:col>62</xdr:col>
      <xdr:colOff>0</xdr:colOff>
      <xdr:row>26</xdr:row>
      <xdr:rowOff>114300</xdr:rowOff>
    </xdr:to>
    <xdr:sp>
      <xdr:nvSpPr>
        <xdr:cNvPr id="1027" name="text 7125"/>
        <xdr:cNvSpPr txBox="1">
          <a:spLocks noChangeArrowheads="1"/>
        </xdr:cNvSpPr>
      </xdr:nvSpPr>
      <xdr:spPr>
        <a:xfrm>
          <a:off x="453961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153</a:t>
          </a:r>
        </a:p>
      </xdr:txBody>
    </xdr:sp>
    <xdr:clientData/>
  </xdr:twoCellAnchor>
  <xdr:twoCellAnchor>
    <xdr:from>
      <xdr:col>47</xdr:col>
      <xdr:colOff>0</xdr:colOff>
      <xdr:row>28</xdr:row>
      <xdr:rowOff>76200</xdr:rowOff>
    </xdr:from>
    <xdr:to>
      <xdr:col>62</xdr:col>
      <xdr:colOff>257175</xdr:colOff>
      <xdr:row>29</xdr:row>
      <xdr:rowOff>152400</xdr:rowOff>
    </xdr:to>
    <xdr:grpSp>
      <xdr:nvGrpSpPr>
        <xdr:cNvPr id="1028" name="Group 236"/>
        <xdr:cNvGrpSpPr>
          <a:grpSpLocks/>
        </xdr:cNvGrpSpPr>
      </xdr:nvGrpSpPr>
      <xdr:grpSpPr>
        <a:xfrm>
          <a:off x="34994850" y="7077075"/>
          <a:ext cx="11172825" cy="304800"/>
          <a:chOff x="89" y="239"/>
          <a:chExt cx="863" cy="32"/>
        </a:xfrm>
        <a:solidFill>
          <a:srgbClr val="FFFFFF"/>
        </a:solidFill>
      </xdr:grpSpPr>
      <xdr:sp>
        <xdr:nvSpPr>
          <xdr:cNvPr id="1029" name="Rectangle 23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23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23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24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24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24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24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24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24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952500</xdr:colOff>
      <xdr:row>28</xdr:row>
      <xdr:rowOff>114300</xdr:rowOff>
    </xdr:from>
    <xdr:to>
      <xdr:col>61</xdr:col>
      <xdr:colOff>495300</xdr:colOff>
      <xdr:row>29</xdr:row>
      <xdr:rowOff>114300</xdr:rowOff>
    </xdr:to>
    <xdr:sp>
      <xdr:nvSpPr>
        <xdr:cNvPr id="1038" name="text 7125"/>
        <xdr:cNvSpPr txBox="1">
          <a:spLocks noChangeArrowheads="1"/>
        </xdr:cNvSpPr>
      </xdr:nvSpPr>
      <xdr:spPr>
        <a:xfrm>
          <a:off x="453771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154</a:t>
          </a:r>
        </a:p>
      </xdr:txBody>
    </xdr:sp>
    <xdr:clientData/>
  </xdr:twoCellAnchor>
  <xdr:twoCellAnchor>
    <xdr:from>
      <xdr:col>39</xdr:col>
      <xdr:colOff>47625</xdr:colOff>
      <xdr:row>34</xdr:row>
      <xdr:rowOff>9525</xdr:rowOff>
    </xdr:from>
    <xdr:to>
      <xdr:col>39</xdr:col>
      <xdr:colOff>485775</xdr:colOff>
      <xdr:row>35</xdr:row>
      <xdr:rowOff>0</xdr:rowOff>
    </xdr:to>
    <xdr:grpSp>
      <xdr:nvGrpSpPr>
        <xdr:cNvPr id="1039" name="Group 247"/>
        <xdr:cNvGrpSpPr>
          <a:grpSpLocks/>
        </xdr:cNvGrpSpPr>
      </xdr:nvGrpSpPr>
      <xdr:grpSpPr>
        <a:xfrm>
          <a:off x="287940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40" name="Oval 2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Line 24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25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2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276225</xdr:colOff>
      <xdr:row>37</xdr:row>
      <xdr:rowOff>9525</xdr:rowOff>
    </xdr:from>
    <xdr:to>
      <xdr:col>46</xdr:col>
      <xdr:colOff>714375</xdr:colOff>
      <xdr:row>38</xdr:row>
      <xdr:rowOff>0</xdr:rowOff>
    </xdr:to>
    <xdr:grpSp>
      <xdr:nvGrpSpPr>
        <xdr:cNvPr id="1044" name="Group 252"/>
        <xdr:cNvGrpSpPr>
          <a:grpSpLocks/>
        </xdr:cNvGrpSpPr>
      </xdr:nvGrpSpPr>
      <xdr:grpSpPr>
        <a:xfrm>
          <a:off x="3429952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45" name="Oval 2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Line 2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2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2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495300</xdr:colOff>
      <xdr:row>37</xdr:row>
      <xdr:rowOff>76200</xdr:rowOff>
    </xdr:from>
    <xdr:to>
      <xdr:col>58</xdr:col>
      <xdr:colOff>323850</xdr:colOff>
      <xdr:row>37</xdr:row>
      <xdr:rowOff>200025</xdr:rowOff>
    </xdr:to>
    <xdr:sp>
      <xdr:nvSpPr>
        <xdr:cNvPr id="1049" name="kreslení 417"/>
        <xdr:cNvSpPr>
          <a:spLocks/>
        </xdr:cNvSpPr>
      </xdr:nvSpPr>
      <xdr:spPr>
        <a:xfrm>
          <a:off x="42919650" y="91344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33</xdr:row>
      <xdr:rowOff>114300</xdr:rowOff>
    </xdr:from>
    <xdr:to>
      <xdr:col>46</xdr:col>
      <xdr:colOff>647700</xdr:colOff>
      <xdr:row>35</xdr:row>
      <xdr:rowOff>28575</xdr:rowOff>
    </xdr:to>
    <xdr:grpSp>
      <xdr:nvGrpSpPr>
        <xdr:cNvPr id="1050" name="Group 258"/>
        <xdr:cNvGrpSpPr>
          <a:grpSpLocks noChangeAspect="1"/>
        </xdr:cNvGrpSpPr>
      </xdr:nvGrpSpPr>
      <xdr:grpSpPr>
        <a:xfrm>
          <a:off x="34366200" y="8258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051" name="Line 25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26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31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2" customFormat="1" ht="22.5" customHeight="1">
      <c r="A4" s="154"/>
      <c r="B4" s="155" t="s">
        <v>30</v>
      </c>
      <c r="C4" s="156" t="s">
        <v>54</v>
      </c>
      <c r="D4" s="157"/>
      <c r="E4" s="154"/>
      <c r="F4" s="154"/>
      <c r="G4" s="154"/>
      <c r="H4" s="154"/>
      <c r="I4" s="157"/>
      <c r="J4" s="51" t="s">
        <v>74</v>
      </c>
      <c r="K4" s="157"/>
      <c r="L4" s="158"/>
      <c r="M4" s="157"/>
      <c r="N4" s="157"/>
      <c r="O4" s="157"/>
      <c r="P4" s="157"/>
      <c r="Q4" s="159" t="s">
        <v>31</v>
      </c>
      <c r="R4" s="160">
        <v>572065</v>
      </c>
      <c r="S4" s="157"/>
      <c r="T4" s="157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3"/>
      <c r="U6" s="153"/>
      <c r="V6" s="153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2"/>
      <c r="U7" s="150"/>
    </row>
    <row r="8" spans="1:21" ht="24.75" customHeight="1">
      <c r="A8" s="172"/>
      <c r="B8" s="177"/>
      <c r="C8" s="178" t="s">
        <v>32</v>
      </c>
      <c r="D8" s="179"/>
      <c r="E8" s="179"/>
      <c r="F8" s="179"/>
      <c r="G8" s="267"/>
      <c r="H8" s="319"/>
      <c r="I8" s="319"/>
      <c r="J8" s="180" t="s">
        <v>55</v>
      </c>
      <c r="K8" s="319"/>
      <c r="L8" s="319"/>
      <c r="M8" s="179"/>
      <c r="N8" s="179"/>
      <c r="O8" s="179"/>
      <c r="P8" s="179"/>
      <c r="Q8" s="179"/>
      <c r="R8" s="181"/>
      <c r="S8" s="176"/>
      <c r="T8" s="152"/>
      <c r="U8" s="150"/>
    </row>
    <row r="9" spans="1:21" ht="24.75" customHeight="1">
      <c r="A9" s="172"/>
      <c r="B9" s="177"/>
      <c r="C9" s="182" t="s">
        <v>26</v>
      </c>
      <c r="D9" s="179"/>
      <c r="E9" s="179"/>
      <c r="F9" s="179"/>
      <c r="G9" s="267"/>
      <c r="H9" s="179"/>
      <c r="I9" s="179"/>
      <c r="J9" s="266" t="s">
        <v>46</v>
      </c>
      <c r="K9" s="179"/>
      <c r="L9" s="179"/>
      <c r="M9" s="179"/>
      <c r="N9" s="179"/>
      <c r="O9" s="179"/>
      <c r="P9" s="320" t="s">
        <v>56</v>
      </c>
      <c r="Q9" s="320"/>
      <c r="R9" s="183"/>
      <c r="S9" s="176"/>
      <c r="T9" s="152"/>
      <c r="U9" s="150"/>
    </row>
    <row r="10" spans="1:21" ht="24.75" customHeight="1">
      <c r="A10" s="172"/>
      <c r="B10" s="177"/>
      <c r="C10" s="182" t="s">
        <v>27</v>
      </c>
      <c r="D10" s="179"/>
      <c r="E10" s="179"/>
      <c r="F10" s="179"/>
      <c r="G10" s="179"/>
      <c r="H10" s="179"/>
      <c r="I10" s="179"/>
      <c r="J10" s="266" t="s">
        <v>57</v>
      </c>
      <c r="K10" s="179"/>
      <c r="L10" s="179"/>
      <c r="M10" s="179"/>
      <c r="N10" s="179"/>
      <c r="O10" s="179"/>
      <c r="P10" s="179"/>
      <c r="Q10" s="179"/>
      <c r="R10" s="181"/>
      <c r="S10" s="176"/>
      <c r="T10" s="152"/>
      <c r="U10" s="150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243"/>
      <c r="K11" s="185"/>
      <c r="L11" s="185"/>
      <c r="M11" s="185"/>
      <c r="N11" s="185"/>
      <c r="O11" s="185"/>
      <c r="P11" s="185"/>
      <c r="Q11" s="185"/>
      <c r="R11" s="186"/>
      <c r="S11" s="176"/>
      <c r="T11" s="152"/>
      <c r="U11" s="150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87"/>
      <c r="K12" s="179"/>
      <c r="L12" s="179"/>
      <c r="M12" s="179"/>
      <c r="N12" s="179"/>
      <c r="O12" s="179"/>
      <c r="P12" s="179"/>
      <c r="Q12" s="179"/>
      <c r="R12" s="181"/>
      <c r="S12" s="176"/>
      <c r="T12" s="152"/>
      <c r="U12" s="150"/>
    </row>
    <row r="13" spans="1:21" ht="21" customHeight="1">
      <c r="A13" s="172"/>
      <c r="B13" s="177"/>
      <c r="C13" s="188" t="s">
        <v>33</v>
      </c>
      <c r="D13" s="179"/>
      <c r="E13" s="179"/>
      <c r="F13" s="179"/>
      <c r="G13" s="187" t="s">
        <v>58</v>
      </c>
      <c r="H13" s="187"/>
      <c r="J13" s="187"/>
      <c r="L13" s="187"/>
      <c r="M13" s="187" t="s">
        <v>71</v>
      </c>
      <c r="N13" s="189"/>
      <c r="O13" s="189"/>
      <c r="P13" s="189"/>
      <c r="Q13" s="179"/>
      <c r="R13" s="181"/>
      <c r="S13" s="176"/>
      <c r="T13" s="152"/>
      <c r="U13" s="150"/>
    </row>
    <row r="14" spans="1:21" ht="21" customHeight="1">
      <c r="A14" s="172"/>
      <c r="B14" s="177"/>
      <c r="C14" s="95" t="s">
        <v>34</v>
      </c>
      <c r="D14" s="179"/>
      <c r="E14" s="179"/>
      <c r="F14" s="179"/>
      <c r="G14" s="363">
        <v>10.44</v>
      </c>
      <c r="H14" s="280"/>
      <c r="J14" s="290"/>
      <c r="L14" s="290"/>
      <c r="M14" s="348">
        <v>10.909</v>
      </c>
      <c r="N14" s="189"/>
      <c r="O14" s="189"/>
      <c r="P14" s="189"/>
      <c r="Q14" s="179"/>
      <c r="R14" s="181"/>
      <c r="S14" s="176"/>
      <c r="T14" s="152"/>
      <c r="U14" s="150"/>
    </row>
    <row r="15" spans="1:21" ht="21" customHeight="1">
      <c r="A15" s="172"/>
      <c r="B15" s="177"/>
      <c r="C15" s="95" t="s">
        <v>35</v>
      </c>
      <c r="D15" s="179"/>
      <c r="E15" s="179"/>
      <c r="F15" s="179"/>
      <c r="G15" s="190" t="s">
        <v>59</v>
      </c>
      <c r="H15" s="190"/>
      <c r="J15" s="232"/>
      <c r="L15" s="232"/>
      <c r="M15" s="232" t="s">
        <v>41</v>
      </c>
      <c r="N15" s="179"/>
      <c r="O15" s="190"/>
      <c r="P15" s="179"/>
      <c r="Q15" s="179"/>
      <c r="R15" s="181"/>
      <c r="S15" s="176"/>
      <c r="T15" s="152"/>
      <c r="U15" s="150"/>
    </row>
    <row r="16" spans="1:21" ht="21" customHeight="1">
      <c r="A16" s="172"/>
      <c r="B16" s="184"/>
      <c r="C16" s="185"/>
      <c r="D16" s="185"/>
      <c r="E16" s="185"/>
      <c r="F16" s="185"/>
      <c r="G16" s="185"/>
      <c r="H16" s="185"/>
      <c r="I16" s="185"/>
      <c r="J16" s="291"/>
      <c r="K16" s="185"/>
      <c r="L16" s="185"/>
      <c r="M16" s="185"/>
      <c r="N16" s="185"/>
      <c r="O16" s="185"/>
      <c r="P16" s="185"/>
      <c r="Q16" s="185"/>
      <c r="R16" s="186"/>
      <c r="S16" s="176"/>
      <c r="T16" s="152"/>
      <c r="U16" s="150"/>
    </row>
    <row r="17" spans="1:21" ht="21" customHeight="1">
      <c r="A17" s="172"/>
      <c r="B17" s="177"/>
      <c r="C17" s="179"/>
      <c r="D17" s="179"/>
      <c r="E17" s="179"/>
      <c r="F17" s="179"/>
      <c r="G17" s="179"/>
      <c r="H17" s="179"/>
      <c r="I17" s="179"/>
      <c r="J17" s="325"/>
      <c r="K17" s="179"/>
      <c r="L17" s="179"/>
      <c r="M17" s="179"/>
      <c r="N17" s="179"/>
      <c r="O17" s="179"/>
      <c r="P17" s="179"/>
      <c r="Q17" s="179"/>
      <c r="R17" s="181"/>
      <c r="S17" s="176"/>
      <c r="T17" s="152"/>
      <c r="U17" s="150"/>
    </row>
    <row r="18" spans="1:21" ht="21" customHeight="1">
      <c r="A18" s="172"/>
      <c r="B18" s="177"/>
      <c r="C18" s="179"/>
      <c r="D18" s="179"/>
      <c r="E18" s="179"/>
      <c r="F18" s="321" t="s">
        <v>70</v>
      </c>
      <c r="G18" s="179"/>
      <c r="H18" s="179"/>
      <c r="I18" s="179"/>
      <c r="J18" s="191"/>
      <c r="L18" s="179"/>
      <c r="M18" s="179"/>
      <c r="N18" s="321" t="s">
        <v>72</v>
      </c>
      <c r="O18" s="179"/>
      <c r="P18" s="179"/>
      <c r="Q18" s="179"/>
      <c r="R18" s="181"/>
      <c r="S18" s="176"/>
      <c r="T18" s="152"/>
      <c r="U18" s="150"/>
    </row>
    <row r="19" spans="1:21" ht="21" customHeight="1">
      <c r="A19" s="172"/>
      <c r="B19" s="177"/>
      <c r="C19" s="95" t="s">
        <v>36</v>
      </c>
      <c r="D19" s="179"/>
      <c r="E19" s="179"/>
      <c r="F19" s="191" t="s">
        <v>60</v>
      </c>
      <c r="G19" s="179"/>
      <c r="H19" s="320" t="s">
        <v>61</v>
      </c>
      <c r="I19" s="320"/>
      <c r="J19" s="192"/>
      <c r="L19" s="179"/>
      <c r="M19" s="189"/>
      <c r="N19" s="191" t="s">
        <v>73</v>
      </c>
      <c r="O19" s="179"/>
      <c r="P19" s="320" t="s">
        <v>61</v>
      </c>
      <c r="Q19" s="320"/>
      <c r="R19" s="181"/>
      <c r="S19" s="176"/>
      <c r="T19" s="152"/>
      <c r="U19" s="150"/>
    </row>
    <row r="20" spans="1:21" ht="21" customHeight="1">
      <c r="A20" s="172"/>
      <c r="B20" s="177"/>
      <c r="C20" s="95" t="s">
        <v>37</v>
      </c>
      <c r="D20" s="179"/>
      <c r="E20" s="179"/>
      <c r="F20" s="192" t="s">
        <v>47</v>
      </c>
      <c r="G20" s="179"/>
      <c r="H20" s="320" t="s">
        <v>62</v>
      </c>
      <c r="I20" s="320"/>
      <c r="J20" s="191"/>
      <c r="K20" s="179"/>
      <c r="L20" s="179"/>
      <c r="M20" s="179"/>
      <c r="N20" s="192" t="s">
        <v>47</v>
      </c>
      <c r="O20" s="179"/>
      <c r="P20" s="320" t="s">
        <v>62</v>
      </c>
      <c r="Q20" s="320"/>
      <c r="R20" s="181"/>
      <c r="S20" s="176"/>
      <c r="T20" s="152"/>
      <c r="U20" s="150"/>
    </row>
    <row r="21" spans="1:21" ht="21" customHeight="1">
      <c r="A21" s="172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5"/>
      <c r="S21" s="176"/>
      <c r="T21" s="152"/>
      <c r="U21" s="150"/>
    </row>
    <row r="22" spans="1:21" ht="21" customHeight="1">
      <c r="A22" s="172"/>
      <c r="B22" s="196"/>
      <c r="C22" s="197"/>
      <c r="D22" s="197"/>
      <c r="E22" s="198"/>
      <c r="F22" s="198"/>
      <c r="G22" s="198"/>
      <c r="H22" s="198"/>
      <c r="I22" s="197"/>
      <c r="J22" s="199"/>
      <c r="K22" s="197"/>
      <c r="L22" s="197"/>
      <c r="M22" s="197"/>
      <c r="N22" s="197"/>
      <c r="O22" s="197"/>
      <c r="P22" s="197"/>
      <c r="Q22" s="197"/>
      <c r="R22" s="197"/>
      <c r="S22" s="176"/>
      <c r="T22" s="152"/>
      <c r="U22" s="150"/>
    </row>
    <row r="23" spans="1:19" ht="30" customHeight="1">
      <c r="A23" s="200"/>
      <c r="B23" s="201"/>
      <c r="C23" s="202"/>
      <c r="D23" s="370" t="s">
        <v>10</v>
      </c>
      <c r="E23" s="371"/>
      <c r="F23" s="371"/>
      <c r="G23" s="371"/>
      <c r="H23" s="202"/>
      <c r="I23" s="203"/>
      <c r="J23" s="204"/>
      <c r="K23" s="201"/>
      <c r="L23" s="202"/>
      <c r="M23" s="370" t="s">
        <v>11</v>
      </c>
      <c r="N23" s="370"/>
      <c r="O23" s="370"/>
      <c r="P23" s="370"/>
      <c r="Q23" s="202"/>
      <c r="R23" s="203"/>
      <c r="S23" s="176"/>
    </row>
    <row r="24" spans="1:20" s="210" customFormat="1" ht="21" customHeight="1" thickBot="1">
      <c r="A24" s="205"/>
      <c r="B24" s="206" t="s">
        <v>12</v>
      </c>
      <c r="C24" s="207" t="s">
        <v>17</v>
      </c>
      <c r="D24" s="207" t="s">
        <v>18</v>
      </c>
      <c r="E24" s="208" t="s">
        <v>19</v>
      </c>
      <c r="F24" s="367" t="s">
        <v>38</v>
      </c>
      <c r="G24" s="368"/>
      <c r="H24" s="368"/>
      <c r="I24" s="369"/>
      <c r="J24" s="204"/>
      <c r="K24" s="206" t="s">
        <v>12</v>
      </c>
      <c r="L24" s="207" t="s">
        <v>17</v>
      </c>
      <c r="M24" s="207" t="s">
        <v>18</v>
      </c>
      <c r="N24" s="208" t="s">
        <v>19</v>
      </c>
      <c r="O24" s="367" t="s">
        <v>38</v>
      </c>
      <c r="P24" s="368"/>
      <c r="Q24" s="368"/>
      <c r="R24" s="369"/>
      <c r="S24" s="209"/>
      <c r="T24" s="148"/>
    </row>
    <row r="25" spans="1:20" s="162" customFormat="1" ht="21" customHeight="1" thickTop="1">
      <c r="A25" s="200"/>
      <c r="B25" s="211"/>
      <c r="C25" s="212"/>
      <c r="D25" s="213"/>
      <c r="E25" s="214"/>
      <c r="F25" s="215"/>
      <c r="G25" s="216"/>
      <c r="H25" s="216"/>
      <c r="I25" s="217"/>
      <c r="J25" s="204"/>
      <c r="K25" s="211"/>
      <c r="L25" s="212"/>
      <c r="M25" s="213"/>
      <c r="N25" s="214"/>
      <c r="O25" s="215"/>
      <c r="P25" s="216"/>
      <c r="Q25" s="216"/>
      <c r="R25" s="217"/>
      <c r="S25" s="176"/>
      <c r="T25" s="148"/>
    </row>
    <row r="26" spans="1:20" s="162" customFormat="1" ht="21" customHeight="1">
      <c r="A26" s="200"/>
      <c r="B26" s="218">
        <v>1</v>
      </c>
      <c r="C26" s="219">
        <v>10.354000000000001</v>
      </c>
      <c r="D26" s="219">
        <v>10.86</v>
      </c>
      <c r="E26" s="220">
        <f>(D26-C26)*1000</f>
        <v>505.99999999999847</v>
      </c>
      <c r="F26" s="372" t="s">
        <v>39</v>
      </c>
      <c r="G26" s="373"/>
      <c r="H26" s="373"/>
      <c r="I26" s="374"/>
      <c r="J26" s="204"/>
      <c r="K26" s="218">
        <v>1</v>
      </c>
      <c r="L26" s="219">
        <v>10.663</v>
      </c>
      <c r="M26" s="219">
        <v>10.816</v>
      </c>
      <c r="N26" s="220">
        <f>(M26-L26)*1000</f>
        <v>153.00000000000045</v>
      </c>
      <c r="O26" s="285" t="s">
        <v>42</v>
      </c>
      <c r="P26" s="286"/>
      <c r="Q26" s="286"/>
      <c r="R26" s="287"/>
      <c r="S26" s="176"/>
      <c r="T26" s="148"/>
    </row>
    <row r="27" spans="1:20" s="162" customFormat="1" ht="21" customHeight="1">
      <c r="A27" s="200"/>
      <c r="B27" s="284"/>
      <c r="C27" s="219"/>
      <c r="D27" s="219"/>
      <c r="E27" s="220">
        <f>(D27-C27)*1000</f>
        <v>0</v>
      </c>
      <c r="F27" s="281" t="s">
        <v>88</v>
      </c>
      <c r="G27" s="282"/>
      <c r="H27" s="282"/>
      <c r="I27" s="283"/>
      <c r="J27" s="204"/>
      <c r="K27" s="218"/>
      <c r="L27" s="219"/>
      <c r="M27" s="219"/>
      <c r="N27" s="220"/>
      <c r="O27" s="364" t="s">
        <v>85</v>
      </c>
      <c r="P27" s="365"/>
      <c r="Q27" s="365"/>
      <c r="R27" s="366"/>
      <c r="S27" s="176"/>
      <c r="T27" s="148"/>
    </row>
    <row r="28" spans="1:20" s="162" customFormat="1" ht="21" customHeight="1">
      <c r="A28" s="200"/>
      <c r="B28" s="218">
        <v>2</v>
      </c>
      <c r="C28" s="219">
        <v>10.588</v>
      </c>
      <c r="D28" s="219">
        <v>10.83</v>
      </c>
      <c r="E28" s="220">
        <f>(D28-C28)*1000</f>
        <v>242.00000000000088</v>
      </c>
      <c r="F28" s="285" t="s">
        <v>43</v>
      </c>
      <c r="G28" s="286"/>
      <c r="H28" s="286"/>
      <c r="I28" s="287"/>
      <c r="J28" s="204"/>
      <c r="K28" s="218">
        <v>2</v>
      </c>
      <c r="L28" s="219">
        <v>10.654</v>
      </c>
      <c r="M28" s="219">
        <v>10.808</v>
      </c>
      <c r="N28" s="220">
        <f>(M28-L28)*1000</f>
        <v>153.99999999999991</v>
      </c>
      <c r="O28" s="285" t="s">
        <v>86</v>
      </c>
      <c r="P28" s="286"/>
      <c r="Q28" s="286"/>
      <c r="R28" s="287"/>
      <c r="S28" s="176"/>
      <c r="T28" s="148"/>
    </row>
    <row r="29" spans="1:20" s="162" customFormat="1" ht="21" customHeight="1">
      <c r="A29" s="200"/>
      <c r="B29" s="211"/>
      <c r="C29" s="317"/>
      <c r="D29" s="318"/>
      <c r="E29" s="214"/>
      <c r="F29" s="281"/>
      <c r="G29" s="282"/>
      <c r="H29" s="282"/>
      <c r="I29" s="283"/>
      <c r="J29" s="204"/>
      <c r="K29" s="218"/>
      <c r="L29" s="219"/>
      <c r="M29" s="219"/>
      <c r="N29" s="220"/>
      <c r="O29" s="364" t="s">
        <v>84</v>
      </c>
      <c r="P29" s="365"/>
      <c r="Q29" s="365"/>
      <c r="R29" s="366"/>
      <c r="S29" s="176"/>
      <c r="T29" s="148"/>
    </row>
    <row r="30" spans="1:20" s="162" customFormat="1" ht="21" customHeight="1">
      <c r="A30" s="200"/>
      <c r="B30" s="218">
        <v>4</v>
      </c>
      <c r="C30" s="219">
        <v>10.609</v>
      </c>
      <c r="D30" s="219">
        <v>10.796</v>
      </c>
      <c r="E30" s="220">
        <f>(D30-C30)*1000</f>
        <v>186.99999999999937</v>
      </c>
      <c r="F30" s="285" t="s">
        <v>43</v>
      </c>
      <c r="G30" s="286"/>
      <c r="H30" s="286"/>
      <c r="I30" s="287"/>
      <c r="J30" s="204"/>
      <c r="K30" s="218"/>
      <c r="L30" s="219"/>
      <c r="M30" s="219"/>
      <c r="N30" s="220">
        <f>(M30-L30)*1000</f>
        <v>0</v>
      </c>
      <c r="O30" s="324" t="s">
        <v>87</v>
      </c>
      <c r="P30" s="322"/>
      <c r="Q30" s="322"/>
      <c r="R30" s="323"/>
      <c r="S30" s="176"/>
      <c r="T30" s="148"/>
    </row>
    <row r="31" spans="1:20" s="154" customFormat="1" ht="21" customHeight="1">
      <c r="A31" s="200"/>
      <c r="B31" s="221"/>
      <c r="C31" s="222"/>
      <c r="D31" s="223"/>
      <c r="E31" s="224"/>
      <c r="F31" s="225"/>
      <c r="G31" s="226"/>
      <c r="H31" s="226"/>
      <c r="I31" s="227"/>
      <c r="J31" s="204"/>
      <c r="K31" s="221"/>
      <c r="L31" s="222"/>
      <c r="M31" s="223"/>
      <c r="N31" s="224"/>
      <c r="O31" s="274"/>
      <c r="P31" s="275"/>
      <c r="Q31" s="275"/>
      <c r="R31" s="276"/>
      <c r="S31" s="176"/>
      <c r="T31" s="148"/>
    </row>
    <row r="32" spans="1:19" ht="21" customHeight="1" thickBot="1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30"/>
    </row>
  </sheetData>
  <sheetProtection password="E755" sheet="1" objects="1" scenarios="1"/>
  <mergeCells count="7">
    <mergeCell ref="O29:R29"/>
    <mergeCell ref="F24:I24"/>
    <mergeCell ref="O24:R24"/>
    <mergeCell ref="D23:G23"/>
    <mergeCell ref="M23:P23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75</v>
      </c>
      <c r="H2" s="30"/>
      <c r="I2" s="30"/>
      <c r="J2" s="30"/>
      <c r="K2" s="30"/>
      <c r="L2" s="32"/>
      <c r="R2" s="33"/>
      <c r="S2" s="34"/>
      <c r="T2" s="34"/>
      <c r="U2" s="34"/>
      <c r="V2" s="378" t="s">
        <v>23</v>
      </c>
      <c r="W2" s="378"/>
      <c r="X2" s="378"/>
      <c r="Y2" s="378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78" t="s">
        <v>23</v>
      </c>
      <c r="BO2" s="378"/>
      <c r="BP2" s="378"/>
      <c r="BQ2" s="378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76</v>
      </c>
      <c r="CF2" s="30"/>
      <c r="CG2" s="30"/>
      <c r="CH2" s="30"/>
      <c r="CI2" s="30"/>
      <c r="CJ2" s="32"/>
    </row>
    <row r="3" spans="18:77" ht="21" customHeight="1" thickBot="1" thickTop="1">
      <c r="R3" s="381" t="s">
        <v>0</v>
      </c>
      <c r="S3" s="382"/>
      <c r="T3" s="36"/>
      <c r="U3" s="37"/>
      <c r="V3" s="338" t="s">
        <v>78</v>
      </c>
      <c r="W3" s="338"/>
      <c r="X3" s="338"/>
      <c r="Y3" s="338"/>
      <c r="Z3" s="385"/>
      <c r="AA3" s="386"/>
      <c r="AB3" s="383" t="s">
        <v>24</v>
      </c>
      <c r="AC3" s="38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79" t="s">
        <v>24</v>
      </c>
      <c r="BK3" s="380"/>
      <c r="BL3" s="385"/>
      <c r="BM3" s="386"/>
      <c r="BN3" s="338" t="s">
        <v>78</v>
      </c>
      <c r="BO3" s="338"/>
      <c r="BP3" s="338"/>
      <c r="BQ3" s="338"/>
      <c r="BR3" s="38"/>
      <c r="BS3" s="39"/>
      <c r="BT3" s="376" t="s">
        <v>0</v>
      </c>
      <c r="BU3" s="377"/>
      <c r="BY3" s="14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46"/>
      <c r="U4" s="47"/>
      <c r="V4" s="375" t="s">
        <v>65</v>
      </c>
      <c r="W4" s="375"/>
      <c r="X4" s="375"/>
      <c r="Y4" s="375"/>
      <c r="Z4" s="46"/>
      <c r="AA4" s="47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1" t="s">
        <v>74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6"/>
      <c r="BM4" s="47"/>
      <c r="BN4" s="375" t="s">
        <v>77</v>
      </c>
      <c r="BO4" s="375"/>
      <c r="BP4" s="375"/>
      <c r="BQ4" s="375"/>
      <c r="BR4" s="46"/>
      <c r="BS4" s="47"/>
      <c r="BT4" s="53"/>
      <c r="BU4" s="50"/>
      <c r="BY4" s="14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54"/>
    </row>
    <row r="5" spans="2:88" ht="21" customHeight="1">
      <c r="B5" s="55"/>
      <c r="C5" s="56" t="s">
        <v>25</v>
      </c>
      <c r="D5" s="1"/>
      <c r="E5" s="57"/>
      <c r="F5" s="57"/>
      <c r="G5" s="57"/>
      <c r="H5" s="57"/>
      <c r="I5" s="57"/>
      <c r="J5" s="3"/>
      <c r="L5" s="58"/>
      <c r="R5" s="59"/>
      <c r="S5" s="60"/>
      <c r="T5" s="61"/>
      <c r="U5" s="62"/>
      <c r="V5" s="25"/>
      <c r="W5" s="339"/>
      <c r="X5" s="63"/>
      <c r="Y5" s="62"/>
      <c r="Z5" s="61"/>
      <c r="AA5" s="60"/>
      <c r="AB5" s="64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8"/>
      <c r="BK5" s="65"/>
      <c r="BL5" s="61"/>
      <c r="BM5" s="60"/>
      <c r="BN5" s="25"/>
      <c r="BO5" s="339"/>
      <c r="BP5" s="63"/>
      <c r="BQ5" s="60"/>
      <c r="BR5" s="61"/>
      <c r="BS5" s="62"/>
      <c r="BT5" s="63"/>
      <c r="BU5" s="66"/>
      <c r="BY5" s="14"/>
      <c r="BZ5" s="55"/>
      <c r="CA5" s="56" t="s">
        <v>25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26</v>
      </c>
      <c r="D6" s="1"/>
      <c r="E6" s="57"/>
      <c r="F6" s="57"/>
      <c r="G6" s="2" t="s">
        <v>63</v>
      </c>
      <c r="H6" s="57"/>
      <c r="I6" s="57"/>
      <c r="J6" s="3"/>
      <c r="K6" s="9" t="s">
        <v>64</v>
      </c>
      <c r="L6" s="58"/>
      <c r="Q6" s="67"/>
      <c r="R6" s="68" t="s">
        <v>1</v>
      </c>
      <c r="S6" s="7">
        <v>9.102</v>
      </c>
      <c r="T6" s="61"/>
      <c r="U6" s="62"/>
      <c r="V6" s="329"/>
      <c r="W6" s="329"/>
      <c r="X6" s="340"/>
      <c r="Y6" s="341"/>
      <c r="Z6" s="239"/>
      <c r="AA6" s="7"/>
      <c r="AB6" s="329" t="s">
        <v>81</v>
      </c>
      <c r="AC6" s="327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0" t="s">
        <v>21</v>
      </c>
      <c r="AS6" s="71" t="s">
        <v>20</v>
      </c>
      <c r="AT6" s="72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46" t="s">
        <v>81</v>
      </c>
      <c r="BK6" s="345"/>
      <c r="BL6" s="239"/>
      <c r="BM6" s="7"/>
      <c r="BN6" s="239"/>
      <c r="BO6" s="239"/>
      <c r="BP6" s="342"/>
      <c r="BQ6" s="343"/>
      <c r="BR6" s="74"/>
      <c r="BS6" s="75"/>
      <c r="BT6" s="6" t="s">
        <v>3</v>
      </c>
      <c r="BU6" s="76">
        <v>12</v>
      </c>
      <c r="BY6" s="14"/>
      <c r="BZ6" s="55"/>
      <c r="CA6" s="56" t="s">
        <v>26</v>
      </c>
      <c r="CB6" s="1"/>
      <c r="CC6" s="57"/>
      <c r="CD6" s="57"/>
      <c r="CE6" s="2" t="s">
        <v>63</v>
      </c>
      <c r="CF6" s="57"/>
      <c r="CG6" s="57"/>
      <c r="CH6" s="3"/>
      <c r="CI6" s="9" t="s">
        <v>64</v>
      </c>
      <c r="CJ6" s="58"/>
    </row>
    <row r="7" spans="2:88" ht="21" customHeight="1">
      <c r="B7" s="55"/>
      <c r="C7" s="56" t="s">
        <v>27</v>
      </c>
      <c r="D7" s="1"/>
      <c r="E7" s="57"/>
      <c r="F7" s="57"/>
      <c r="G7" s="77" t="s">
        <v>46</v>
      </c>
      <c r="H7" s="57"/>
      <c r="I7" s="57"/>
      <c r="J7" s="1"/>
      <c r="K7" s="1"/>
      <c r="L7" s="78"/>
      <c r="Q7" s="67"/>
      <c r="R7" s="288"/>
      <c r="S7" s="73"/>
      <c r="T7" s="61"/>
      <c r="U7" s="62"/>
      <c r="V7" s="239"/>
      <c r="W7" s="239" t="s">
        <v>79</v>
      </c>
      <c r="X7" s="342">
        <v>10.367</v>
      </c>
      <c r="Y7" s="343"/>
      <c r="Z7" s="239"/>
      <c r="AA7" s="7"/>
      <c r="AB7" s="330" t="s">
        <v>40</v>
      </c>
      <c r="AC7" s="328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47" t="s">
        <v>40</v>
      </c>
      <c r="BK7" s="343"/>
      <c r="BL7" s="239"/>
      <c r="BM7" s="7"/>
      <c r="BN7" s="239"/>
      <c r="BO7" s="239" t="s">
        <v>82</v>
      </c>
      <c r="BP7" s="342">
        <v>10.844</v>
      </c>
      <c r="BQ7" s="343"/>
      <c r="BR7" s="4"/>
      <c r="BS7" s="75"/>
      <c r="BT7" s="288"/>
      <c r="BU7" s="69"/>
      <c r="BY7" s="14"/>
      <c r="BZ7" s="55"/>
      <c r="CA7" s="56" t="s">
        <v>27</v>
      </c>
      <c r="CB7" s="1"/>
      <c r="CC7" s="57"/>
      <c r="CD7" s="57"/>
      <c r="CE7" s="77" t="s">
        <v>46</v>
      </c>
      <c r="CF7" s="57"/>
      <c r="CG7" s="57"/>
      <c r="CH7" s="1"/>
      <c r="CI7" s="1"/>
      <c r="CJ7" s="78"/>
    </row>
    <row r="8" spans="2:88" ht="21" customHeight="1">
      <c r="B8" s="80"/>
      <c r="C8" s="8"/>
      <c r="D8" s="8"/>
      <c r="E8" s="8"/>
      <c r="F8" s="8"/>
      <c r="G8" s="8"/>
      <c r="H8" s="8"/>
      <c r="I8" s="8"/>
      <c r="J8" s="8"/>
      <c r="K8" s="8"/>
      <c r="L8" s="81"/>
      <c r="Q8" s="67"/>
      <c r="R8" s="82" t="s">
        <v>6</v>
      </c>
      <c r="S8" s="83">
        <v>9.879</v>
      </c>
      <c r="T8" s="61"/>
      <c r="U8" s="62"/>
      <c r="V8" s="329"/>
      <c r="W8" s="329"/>
      <c r="X8" s="340"/>
      <c r="Y8" s="341"/>
      <c r="Z8" s="239"/>
      <c r="AA8" s="7"/>
      <c r="AB8" s="329" t="s">
        <v>4</v>
      </c>
      <c r="AC8" s="327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4" t="s">
        <v>49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46" t="s">
        <v>4</v>
      </c>
      <c r="BK8" s="345"/>
      <c r="BL8" s="239"/>
      <c r="BM8" s="7"/>
      <c r="BN8" s="239"/>
      <c r="BO8" s="239"/>
      <c r="BP8" s="342"/>
      <c r="BQ8" s="343"/>
      <c r="BR8" s="74"/>
      <c r="BS8" s="75"/>
      <c r="BT8" s="82" t="s">
        <v>7</v>
      </c>
      <c r="BU8" s="85">
        <v>11.283</v>
      </c>
      <c r="BY8" s="14"/>
      <c r="BZ8" s="80"/>
      <c r="CA8" s="8"/>
      <c r="CB8" s="8"/>
      <c r="CC8" s="8"/>
      <c r="CD8" s="8"/>
      <c r="CE8" s="8"/>
      <c r="CF8" s="8"/>
      <c r="CG8" s="8"/>
      <c r="CH8" s="8"/>
      <c r="CI8" s="8"/>
      <c r="CJ8" s="81"/>
    </row>
    <row r="9" spans="2:88" ht="21" customHeight="1" thickBot="1">
      <c r="B9" s="86"/>
      <c r="C9" s="1"/>
      <c r="D9" s="1"/>
      <c r="E9" s="1"/>
      <c r="F9" s="1"/>
      <c r="G9" s="292"/>
      <c r="H9" s="1"/>
      <c r="I9" s="1"/>
      <c r="J9" s="1"/>
      <c r="K9" s="1"/>
      <c r="L9" s="78"/>
      <c r="R9" s="87"/>
      <c r="S9" s="88"/>
      <c r="T9" s="12"/>
      <c r="U9" s="88"/>
      <c r="V9" s="12"/>
      <c r="W9" s="344"/>
      <c r="X9" s="12"/>
      <c r="Y9" s="88"/>
      <c r="Z9" s="12"/>
      <c r="AA9" s="88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9"/>
      <c r="BK9" s="13"/>
      <c r="BL9" s="21"/>
      <c r="BM9" s="90"/>
      <c r="BN9" s="12"/>
      <c r="BO9" s="344"/>
      <c r="BP9" s="12"/>
      <c r="BQ9" s="88"/>
      <c r="BR9" s="12"/>
      <c r="BS9" s="88"/>
      <c r="BT9" s="91"/>
      <c r="BU9" s="92"/>
      <c r="BY9" s="14"/>
      <c r="BZ9" s="86"/>
      <c r="CA9" s="1"/>
      <c r="CB9" s="1"/>
      <c r="CC9" s="1"/>
      <c r="CD9" s="1"/>
      <c r="CE9" s="292"/>
      <c r="CF9" s="1"/>
      <c r="CG9" s="1"/>
      <c r="CH9" s="1"/>
      <c r="CI9" s="1"/>
      <c r="CJ9" s="78"/>
    </row>
    <row r="10" spans="2:88" ht="21" customHeight="1">
      <c r="B10" s="55"/>
      <c r="C10" s="93" t="s">
        <v>28</v>
      </c>
      <c r="D10" s="1"/>
      <c r="E10" s="1"/>
      <c r="F10" s="3"/>
      <c r="G10" s="94" t="s">
        <v>60</v>
      </c>
      <c r="H10" s="1"/>
      <c r="I10" s="1"/>
      <c r="J10" s="95" t="s">
        <v>2</v>
      </c>
      <c r="K10" s="326">
        <v>21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3"/>
      <c r="AQ10" s="17"/>
      <c r="AR10" s="113"/>
      <c r="AS10" s="234"/>
      <c r="AT10" s="113"/>
      <c r="AU10" s="113"/>
      <c r="AV10" s="113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93" t="s">
        <v>28</v>
      </c>
      <c r="CB10" s="1"/>
      <c r="CC10" s="1"/>
      <c r="CD10" s="3"/>
      <c r="CE10" s="94" t="s">
        <v>101</v>
      </c>
      <c r="CF10" s="1"/>
      <c r="CG10" s="1"/>
      <c r="CH10" s="95" t="s">
        <v>2</v>
      </c>
      <c r="CI10" s="326">
        <v>21</v>
      </c>
      <c r="CJ10" s="58"/>
    </row>
    <row r="11" spans="2:88" ht="21" customHeight="1">
      <c r="B11" s="55"/>
      <c r="C11" s="93" t="s">
        <v>29</v>
      </c>
      <c r="D11" s="1"/>
      <c r="E11" s="1"/>
      <c r="F11" s="3"/>
      <c r="G11" s="94" t="s">
        <v>47</v>
      </c>
      <c r="H11" s="1"/>
      <c r="I11" s="4"/>
      <c r="J11" s="95" t="s">
        <v>5</v>
      </c>
      <c r="K11" s="326">
        <v>11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3"/>
      <c r="AQ11" s="113"/>
      <c r="AR11" s="113"/>
      <c r="AS11" s="233"/>
      <c r="AT11" s="113"/>
      <c r="AU11" s="113"/>
      <c r="AV11" s="113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93" t="s">
        <v>29</v>
      </c>
      <c r="CB11" s="1"/>
      <c r="CC11" s="1"/>
      <c r="CD11" s="3"/>
      <c r="CE11" s="94" t="s">
        <v>47</v>
      </c>
      <c r="CF11" s="1"/>
      <c r="CG11" s="4"/>
      <c r="CH11" s="95" t="s">
        <v>5</v>
      </c>
      <c r="CI11" s="326">
        <v>11</v>
      </c>
      <c r="CJ11" s="58"/>
    </row>
    <row r="12" spans="2:88" ht="21" customHeight="1" thickBot="1">
      <c r="B12" s="96"/>
      <c r="C12" s="97"/>
      <c r="D12" s="97"/>
      <c r="E12" s="97"/>
      <c r="F12" s="97"/>
      <c r="G12" s="293"/>
      <c r="H12" s="97"/>
      <c r="I12" s="97"/>
      <c r="J12" s="97"/>
      <c r="K12" s="97"/>
      <c r="L12" s="98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3"/>
      <c r="AQ12" s="113"/>
      <c r="AR12" s="113"/>
      <c r="AS12" s="233"/>
      <c r="AT12" s="113"/>
      <c r="AU12" s="113"/>
      <c r="AV12" s="113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6"/>
      <c r="CA12" s="97"/>
      <c r="CB12" s="97"/>
      <c r="CC12" s="97"/>
      <c r="CD12" s="97"/>
      <c r="CE12" s="293"/>
      <c r="CF12" s="97"/>
      <c r="CG12" s="97"/>
      <c r="CH12" s="97"/>
      <c r="CI12" s="97"/>
      <c r="CJ12" s="98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9"/>
      <c r="AS13" s="14"/>
      <c r="AT13" s="99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77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77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78"/>
      <c r="CA15" s="99"/>
      <c r="CB15" s="99"/>
      <c r="CC15" s="99"/>
      <c r="CD15" s="99"/>
      <c r="CE15" s="99"/>
      <c r="CF15" s="99"/>
      <c r="CG15" s="99"/>
      <c r="CH15" s="99"/>
      <c r="CI15" s="99"/>
      <c r="CJ15" s="99"/>
    </row>
    <row r="16" spans="2:88" ht="18" customHeight="1">
      <c r="B16" s="278"/>
      <c r="AB16" s="105"/>
      <c r="AS16" s="277"/>
      <c r="CA16" s="99"/>
      <c r="CB16" s="99"/>
      <c r="CC16" s="99"/>
      <c r="CD16" s="99"/>
      <c r="CE16" s="99"/>
      <c r="CF16" s="99"/>
      <c r="CG16" s="99"/>
      <c r="CH16" s="99"/>
      <c r="CI16" s="99"/>
      <c r="CJ16" s="99"/>
    </row>
    <row r="17" spans="17:67" ht="18" customHeight="1">
      <c r="Q17" s="262"/>
      <c r="U17" s="308"/>
      <c r="AA17" s="261"/>
      <c r="AT17" s="273"/>
      <c r="BC17" s="14"/>
      <c r="BE17" s="247"/>
      <c r="BO17" s="246" t="s">
        <v>96</v>
      </c>
    </row>
    <row r="18" spans="13:76" ht="18" customHeight="1">
      <c r="M18" s="100"/>
      <c r="S18" s="14"/>
      <c r="AA18" s="14"/>
      <c r="AC18" s="310"/>
      <c r="AI18" s="315"/>
      <c r="BG18" s="100"/>
      <c r="BI18" s="100"/>
      <c r="BM18" s="14"/>
      <c r="BN18" s="14"/>
      <c r="BO18" s="14"/>
      <c r="BP18" s="14"/>
      <c r="BR18" s="108"/>
      <c r="BS18" s="14"/>
      <c r="BW18" s="14"/>
      <c r="BX18" s="14"/>
    </row>
    <row r="19" spans="19:73" ht="18" customHeight="1">
      <c r="S19" s="14"/>
      <c r="X19" s="241"/>
      <c r="AZ19" s="14"/>
      <c r="BU19" s="246"/>
    </row>
    <row r="20" spans="13:73" ht="18" customHeight="1">
      <c r="M20" s="102"/>
      <c r="AZ20" s="14"/>
      <c r="BF20" s="14"/>
      <c r="BG20" s="102"/>
      <c r="BI20" s="102"/>
      <c r="BU20" s="93"/>
    </row>
    <row r="21" spans="22:85" ht="18" customHeight="1">
      <c r="V21" s="278"/>
      <c r="AD21" s="109"/>
      <c r="AM21" s="107">
        <v>10.555</v>
      </c>
      <c r="AO21" s="109"/>
      <c r="AQ21" s="109" t="s">
        <v>68</v>
      </c>
      <c r="BC21" s="105"/>
      <c r="BI21" s="109"/>
      <c r="BJ21" s="110"/>
      <c r="BR21" s="335" t="s">
        <v>94</v>
      </c>
      <c r="BU21" s="3"/>
      <c r="CA21" s="310"/>
      <c r="CG21" s="107"/>
    </row>
    <row r="22" spans="8:82" ht="18" customHeight="1">
      <c r="H22" s="101"/>
      <c r="K22" s="14"/>
      <c r="S22" s="14"/>
      <c r="AM22" s="14"/>
      <c r="AO22" s="14"/>
      <c r="AQ22" s="14"/>
      <c r="AT22" s="273"/>
      <c r="AV22" s="14"/>
      <c r="AZ22" s="14"/>
      <c r="BA22" s="101"/>
      <c r="BC22" s="14"/>
      <c r="BE22" s="101"/>
      <c r="BI22" s="14"/>
      <c r="BJ22" s="14"/>
      <c r="BN22" s="235"/>
      <c r="BO22" s="14"/>
      <c r="BP22" s="14"/>
      <c r="BU22" s="3"/>
      <c r="CD22" s="110"/>
    </row>
    <row r="23" spans="21:88" ht="18" customHeight="1">
      <c r="U23" s="314" t="s">
        <v>80</v>
      </c>
      <c r="AR23" s="14"/>
      <c r="AV23" s="103"/>
      <c r="AW23" s="104"/>
      <c r="BL23" s="110"/>
      <c r="BM23" s="337"/>
      <c r="BU23" s="3"/>
      <c r="BW23" s="105"/>
      <c r="BX23" s="14"/>
      <c r="BY23" s="14"/>
      <c r="BZ23" s="100"/>
      <c r="CA23" s="316"/>
      <c r="CB23" s="99"/>
      <c r="CC23" s="99"/>
      <c r="CH23" s="114" t="s">
        <v>7</v>
      </c>
      <c r="CI23" s="99"/>
      <c r="CJ23" s="99"/>
    </row>
    <row r="24" spans="15:80" ht="18" customHeight="1">
      <c r="O24" s="110">
        <v>1</v>
      </c>
      <c r="Q24" s="105"/>
      <c r="U24" s="289"/>
      <c r="X24" s="110"/>
      <c r="AK24" s="110">
        <v>3</v>
      </c>
      <c r="AR24" s="14"/>
      <c r="AT24" s="14"/>
      <c r="AZ24" s="14"/>
      <c r="BH24" s="110"/>
      <c r="BI24" s="110"/>
      <c r="BL24" s="14"/>
      <c r="BN24" s="236"/>
      <c r="BP24" s="104"/>
      <c r="BQ24" s="110"/>
      <c r="BR24" s="14"/>
      <c r="BS24" s="115"/>
      <c r="BW24" s="110">
        <v>11</v>
      </c>
      <c r="BX24" s="14"/>
      <c r="BY24" s="14"/>
      <c r="BZ24" s="108"/>
      <c r="CA24" s="278"/>
      <c r="CB24" s="14"/>
    </row>
    <row r="25" spans="2:88" ht="18" customHeight="1">
      <c r="B25" s="15"/>
      <c r="F25" s="14"/>
      <c r="O25" s="14"/>
      <c r="P25" s="110"/>
      <c r="V25" s="14"/>
      <c r="X25" s="14"/>
      <c r="Z25" s="26"/>
      <c r="AA25" s="107"/>
      <c r="AB25" s="109"/>
      <c r="AC25" s="14"/>
      <c r="AD25" s="103"/>
      <c r="AE25" s="14"/>
      <c r="AF25" s="14"/>
      <c r="AI25" s="14"/>
      <c r="AJ25" s="14"/>
      <c r="AK25" s="14"/>
      <c r="AL25" s="14"/>
      <c r="AR25" s="14"/>
      <c r="AV25" s="23"/>
      <c r="AZ25" s="14"/>
      <c r="BB25" s="14"/>
      <c r="BC25" s="16"/>
      <c r="BE25" s="245"/>
      <c r="BG25" s="14"/>
      <c r="BH25" s="14"/>
      <c r="BI25" s="14"/>
      <c r="BO25" s="16"/>
      <c r="BQ25" s="14"/>
      <c r="BR25" s="14"/>
      <c r="BS25" s="14"/>
      <c r="BT25" s="14"/>
      <c r="BV25" s="235"/>
      <c r="BW25" s="14"/>
      <c r="BZ25" s="14"/>
      <c r="CE25" s="110"/>
      <c r="CG25" s="14"/>
      <c r="CJ25" s="15"/>
    </row>
    <row r="26" spans="15:83" ht="18" customHeight="1">
      <c r="O26" s="14"/>
      <c r="P26" s="14"/>
      <c r="Q26" s="106"/>
      <c r="S26" s="14"/>
      <c r="AB26" s="14"/>
      <c r="AC26" s="314"/>
      <c r="AI26" s="14"/>
      <c r="AJ26" s="14"/>
      <c r="AK26" s="14"/>
      <c r="AL26" s="14"/>
      <c r="AM26" s="14"/>
      <c r="AO26" s="14"/>
      <c r="AP26" s="289"/>
      <c r="AQ26" s="14"/>
      <c r="AU26" s="14"/>
      <c r="AV26" s="14"/>
      <c r="BA26" s="110"/>
      <c r="BB26" s="14"/>
      <c r="BD26" s="14"/>
      <c r="BE26" s="14"/>
      <c r="BH26" s="111"/>
      <c r="BI26" s="14"/>
      <c r="BJ26" s="14"/>
      <c r="BK26" s="14"/>
      <c r="BM26" s="14"/>
      <c r="BN26" s="14"/>
      <c r="BO26" s="14"/>
      <c r="BP26" s="110"/>
      <c r="BQ26" s="14"/>
      <c r="BR26" s="14"/>
      <c r="BS26" s="14"/>
      <c r="BT26" s="110">
        <v>10</v>
      </c>
      <c r="BV26" s="14"/>
      <c r="BZ26" s="110"/>
      <c r="CA26" s="110"/>
      <c r="CC26" s="121"/>
      <c r="CD26" s="110"/>
      <c r="CE26" s="14"/>
    </row>
    <row r="27" spans="1:89" ht="18" customHeight="1">
      <c r="A27" s="15"/>
      <c r="D27" s="119" t="s">
        <v>6</v>
      </c>
      <c r="H27" s="14"/>
      <c r="N27" s="110"/>
      <c r="P27" s="108"/>
      <c r="R27" s="14"/>
      <c r="S27" s="14"/>
      <c r="U27" s="289"/>
      <c r="V27" s="14"/>
      <c r="AO27" s="103"/>
      <c r="BA27" s="14"/>
      <c r="BB27" s="103"/>
      <c r="BE27" s="336"/>
      <c r="BH27" s="14"/>
      <c r="BP27" s="14"/>
      <c r="BR27" t="s">
        <v>69</v>
      </c>
      <c r="BS27" s="115"/>
      <c r="BV27" s="14"/>
      <c r="BW27" s="14"/>
      <c r="BZ27" s="110"/>
      <c r="CA27" s="14"/>
      <c r="CC27" s="237"/>
      <c r="CD27" s="14"/>
      <c r="CE27" s="263"/>
      <c r="CK27" s="15"/>
    </row>
    <row r="28" spans="1:85" ht="18" customHeight="1">
      <c r="A28" s="15"/>
      <c r="E28" s="14"/>
      <c r="F28" s="14"/>
      <c r="N28" s="14"/>
      <c r="P28" s="14"/>
      <c r="W28" s="14"/>
      <c r="X28" s="110"/>
      <c r="Z28" s="16"/>
      <c r="AA28" s="14"/>
      <c r="AD28" s="14"/>
      <c r="AE28" s="14"/>
      <c r="AI28" s="14"/>
      <c r="AK28" s="14"/>
      <c r="AL28" s="14"/>
      <c r="AO28" s="14"/>
      <c r="AR28" s="14"/>
      <c r="AT28" s="14"/>
      <c r="AZ28" s="14"/>
      <c r="BG28" s="14"/>
      <c r="BH28" s="14"/>
      <c r="BJ28" s="110"/>
      <c r="BM28" s="244"/>
      <c r="BO28" s="14"/>
      <c r="BS28" s="14"/>
      <c r="BT28" s="14"/>
      <c r="BV28" s="14"/>
      <c r="BW28" s="110"/>
      <c r="BZ28" s="14"/>
      <c r="CA28" s="112"/>
      <c r="CB28" s="120"/>
      <c r="CD28" s="14"/>
      <c r="CE28" s="14"/>
      <c r="CF28" s="14"/>
      <c r="CG28" s="14"/>
    </row>
    <row r="29" spans="1:89" ht="18" customHeight="1">
      <c r="A29" s="15"/>
      <c r="E29" s="14"/>
      <c r="O29" s="14"/>
      <c r="S29" s="110"/>
      <c r="U29" s="309"/>
      <c r="W29" s="110"/>
      <c r="X29" s="14"/>
      <c r="AE29" s="106"/>
      <c r="AI29" s="14"/>
      <c r="AK29" s="110">
        <v>2</v>
      </c>
      <c r="AL29" s="14"/>
      <c r="AM29" s="109"/>
      <c r="AO29" s="110"/>
      <c r="AP29" s="289"/>
      <c r="AQ29" s="14"/>
      <c r="AZ29" s="110"/>
      <c r="BA29" s="14"/>
      <c r="BB29" s="14"/>
      <c r="BH29" s="14"/>
      <c r="BJ29" s="14"/>
      <c r="BM29" s="14"/>
      <c r="BQ29" s="110">
        <v>9</v>
      </c>
      <c r="BT29" s="110"/>
      <c r="BX29" s="271"/>
      <c r="BZ29" s="14"/>
      <c r="CA29" s="14"/>
      <c r="CB29" s="110"/>
      <c r="CC29" s="117"/>
      <c r="CD29" s="14"/>
      <c r="CF29" s="14"/>
      <c r="CK29" s="15"/>
    </row>
    <row r="30" spans="5:84" ht="18" customHeight="1">
      <c r="E30" s="14"/>
      <c r="J30" s="14"/>
      <c r="P30" s="14"/>
      <c r="S30" s="14"/>
      <c r="T30" s="311"/>
      <c r="U30" s="273"/>
      <c r="V30" s="110"/>
      <c r="W30" s="14"/>
      <c r="X30" s="110"/>
      <c r="Y30" s="14"/>
      <c r="AI30" s="14"/>
      <c r="AJ30" s="14"/>
      <c r="AK30" s="110"/>
      <c r="AL30" s="14"/>
      <c r="AM30" s="14"/>
      <c r="AQ30" s="14"/>
      <c r="AZ30" s="14"/>
      <c r="BA30" s="14"/>
      <c r="BB30" s="272"/>
      <c r="BI30" s="115"/>
      <c r="BM30" s="272"/>
      <c r="BP30" s="14"/>
      <c r="BQ30" s="14"/>
      <c r="BR30" s="14"/>
      <c r="BS30" s="106"/>
      <c r="BT30" s="14"/>
      <c r="BV30" s="14"/>
      <c r="BX30" s="14"/>
      <c r="CA30" s="14"/>
      <c r="CB30" s="14"/>
      <c r="CC30" s="118"/>
      <c r="CF30" s="14"/>
    </row>
    <row r="31" spans="5:85" ht="18" customHeight="1">
      <c r="E31" s="14"/>
      <c r="F31" s="16"/>
      <c r="P31" s="103"/>
      <c r="T31" s="121"/>
      <c r="X31" s="244"/>
      <c r="AB31" s="14"/>
      <c r="AD31" s="14"/>
      <c r="AE31" s="14"/>
      <c r="AI31" s="14"/>
      <c r="AK31" s="14"/>
      <c r="AL31" s="14"/>
      <c r="AN31" s="14"/>
      <c r="AQ31" s="14"/>
      <c r="AT31" s="14"/>
      <c r="AV31" s="116"/>
      <c r="BI31" s="115"/>
      <c r="BK31" s="115"/>
      <c r="BM31" s="110"/>
      <c r="BN31" s="14"/>
      <c r="BO31" s="14"/>
      <c r="BR31" s="110"/>
      <c r="BY31" s="14"/>
      <c r="CC31" s="122"/>
      <c r="CE31" s="3"/>
      <c r="CF31" s="14"/>
      <c r="CG31" s="16"/>
    </row>
    <row r="32" spans="15:81" ht="18" customHeight="1">
      <c r="O32" s="109"/>
      <c r="P32" s="14"/>
      <c r="X32" s="14"/>
      <c r="AB32" s="334" t="s">
        <v>58</v>
      </c>
      <c r="AD32" s="103"/>
      <c r="AE32" s="289"/>
      <c r="AG32" s="14"/>
      <c r="AI32" s="14"/>
      <c r="AK32" s="14"/>
      <c r="AL32" s="14"/>
      <c r="AN32" s="110">
        <v>4</v>
      </c>
      <c r="AP32" s="14"/>
      <c r="AW32" s="14"/>
      <c r="AX32" s="14"/>
      <c r="AZ32" s="14"/>
      <c r="BB32" s="14"/>
      <c r="BM32" s="14"/>
      <c r="BN32" s="110">
        <v>8</v>
      </c>
      <c r="BQ32" s="110"/>
      <c r="BS32" s="115"/>
      <c r="BU32" s="264"/>
      <c r="BV32" s="14"/>
      <c r="BW32" s="110"/>
      <c r="BY32" s="110"/>
      <c r="CC32" s="123"/>
    </row>
    <row r="33" spans="15:75" ht="18" customHeight="1">
      <c r="O33" s="14"/>
      <c r="S33" s="14"/>
      <c r="AG33" s="24"/>
      <c r="AH33" s="124"/>
      <c r="AM33" s="109"/>
      <c r="AP33" s="103"/>
      <c r="BF33" s="14"/>
      <c r="BG33" s="14"/>
      <c r="BH33" s="14"/>
      <c r="BK33" s="14"/>
      <c r="BM33" s="115"/>
      <c r="BP33" s="14"/>
      <c r="BQ33" s="14"/>
      <c r="BT33" s="14"/>
      <c r="BU33" s="14"/>
      <c r="BV33" s="14"/>
      <c r="BW33" s="14"/>
    </row>
    <row r="34" spans="19:70" ht="18" customHeight="1">
      <c r="S34" s="110"/>
      <c r="AC34" s="14"/>
      <c r="AH34" s="14"/>
      <c r="AM34" s="14"/>
      <c r="AN34" s="100" t="s">
        <v>98</v>
      </c>
      <c r="AT34" s="273"/>
      <c r="AU34" s="14"/>
      <c r="AV34" s="14"/>
      <c r="BC34" s="14"/>
      <c r="BE34" s="14"/>
      <c r="BG34" s="240"/>
      <c r="BI34" s="125"/>
      <c r="BL34" s="14"/>
      <c r="BN34" s="106" t="s">
        <v>93</v>
      </c>
      <c r="BP34" s="14"/>
      <c r="BQ34" s="14"/>
      <c r="BR34" s="14"/>
    </row>
    <row r="35" spans="23:88" ht="18" customHeight="1">
      <c r="W35" s="100"/>
      <c r="AE35" s="125"/>
      <c r="AH35" s="312"/>
      <c r="AU35" s="261" t="s">
        <v>83</v>
      </c>
      <c r="AV35" s="261"/>
      <c r="AX35" s="14"/>
      <c r="BK35" s="126"/>
      <c r="BL35" s="103">
        <v>7</v>
      </c>
      <c r="BM35" s="311"/>
      <c r="BU35" s="120"/>
      <c r="CJ35" s="265"/>
    </row>
    <row r="36" spans="23:67" ht="18" customHeight="1">
      <c r="W36" s="102"/>
      <c r="AN36" s="108" t="s">
        <v>99</v>
      </c>
      <c r="AX36" s="279"/>
      <c r="BG36" s="313" t="s">
        <v>48</v>
      </c>
      <c r="BK36" s="126"/>
      <c r="BM36" s="242"/>
      <c r="BN36" s="105"/>
      <c r="BO36" s="110"/>
    </row>
    <row r="37" spans="34:56" ht="18" customHeight="1">
      <c r="AH37" s="109"/>
      <c r="AI37" s="14"/>
      <c r="AO37" s="14"/>
      <c r="AU37" s="100" t="s">
        <v>98</v>
      </c>
      <c r="AW37" s="127"/>
      <c r="BC37" s="14"/>
      <c r="BD37" s="273"/>
    </row>
    <row r="38" spans="25:80" ht="18" customHeight="1">
      <c r="Y38" s="102"/>
      <c r="AH38" s="14"/>
      <c r="AM38" s="105"/>
      <c r="BA38" s="361">
        <v>10.701</v>
      </c>
      <c r="BB38" s="334"/>
      <c r="BT38" s="14"/>
      <c r="BX38" s="14"/>
      <c r="CB38" s="128"/>
    </row>
    <row r="39" spans="39:59" ht="18" customHeight="1">
      <c r="AM39" s="313"/>
      <c r="AU39" s="362" t="s">
        <v>100</v>
      </c>
      <c r="AW39" s="278"/>
      <c r="BG39" s="313" t="s">
        <v>95</v>
      </c>
    </row>
    <row r="40" spans="35:39" ht="18" customHeight="1">
      <c r="AI40" s="246" t="s">
        <v>97</v>
      </c>
      <c r="AM40" s="14"/>
    </row>
    <row r="41" ht="18" customHeight="1">
      <c r="BA41" s="278"/>
    </row>
    <row r="42" ht="18" customHeight="1"/>
    <row r="43" spans="66:76" ht="18" customHeight="1"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</row>
    <row r="44" ht="18" customHeight="1">
      <c r="AS44" s="18"/>
    </row>
    <row r="45" ht="18" customHeight="1">
      <c r="CJ45" s="113"/>
    </row>
    <row r="46" spans="27:88" ht="18" customHeight="1" thickBot="1">
      <c r="AA46" s="22"/>
      <c r="AB46" s="22"/>
      <c r="AC46" s="22"/>
      <c r="AS46" s="129" t="s">
        <v>8</v>
      </c>
      <c r="CC46" s="22"/>
      <c r="CD46" s="22"/>
      <c r="CE46" s="22"/>
      <c r="CF46" s="22"/>
      <c r="CG46" s="22"/>
      <c r="CH46" s="22"/>
      <c r="CI46" s="22"/>
      <c r="CJ46" s="113"/>
    </row>
    <row r="47" spans="2:88" ht="21" customHeight="1" thickBot="1">
      <c r="B47" s="248" t="s">
        <v>12</v>
      </c>
      <c r="C47" s="249" t="s">
        <v>13</v>
      </c>
      <c r="D47" s="249" t="s">
        <v>14</v>
      </c>
      <c r="E47" s="249" t="s">
        <v>15</v>
      </c>
      <c r="F47" s="349" t="s">
        <v>16</v>
      </c>
      <c r="G47" s="350"/>
      <c r="H47" s="249" t="s">
        <v>12</v>
      </c>
      <c r="I47" s="249" t="s">
        <v>13</v>
      </c>
      <c r="J47" s="249" t="s">
        <v>14</v>
      </c>
      <c r="K47" s="249" t="s">
        <v>15</v>
      </c>
      <c r="L47" s="331" t="s">
        <v>16</v>
      </c>
      <c r="N47" s="294" t="s">
        <v>12</v>
      </c>
      <c r="O47" s="295" t="s">
        <v>13</v>
      </c>
      <c r="P47" s="295" t="s">
        <v>14</v>
      </c>
      <c r="Q47" s="295" t="s">
        <v>15</v>
      </c>
      <c r="R47" s="296" t="s">
        <v>16</v>
      </c>
      <c r="S47" s="297" t="s">
        <v>50</v>
      </c>
      <c r="T47" s="298"/>
      <c r="U47" s="297"/>
      <c r="V47" s="298"/>
      <c r="W47" s="297"/>
      <c r="X47" s="298"/>
      <c r="AS47" s="18" t="s">
        <v>44</v>
      </c>
      <c r="BN47" s="294" t="s">
        <v>12</v>
      </c>
      <c r="BO47" s="295" t="s">
        <v>13</v>
      </c>
      <c r="BP47" s="295" t="s">
        <v>14</v>
      </c>
      <c r="BQ47" s="295" t="s">
        <v>15</v>
      </c>
      <c r="BR47" s="296" t="s">
        <v>16</v>
      </c>
      <c r="BS47" s="297" t="s">
        <v>50</v>
      </c>
      <c r="BT47" s="298"/>
      <c r="BU47" s="297"/>
      <c r="BV47" s="298"/>
      <c r="BW47" s="297"/>
      <c r="BX47" s="298"/>
      <c r="BY47" s="25"/>
      <c r="BZ47" s="248" t="s">
        <v>12</v>
      </c>
      <c r="CA47" s="249" t="s">
        <v>13</v>
      </c>
      <c r="CB47" s="249" t="s">
        <v>14</v>
      </c>
      <c r="CC47" s="249" t="s">
        <v>15</v>
      </c>
      <c r="CD47" s="251" t="s">
        <v>16</v>
      </c>
      <c r="CE47" s="250"/>
      <c r="CF47" s="249" t="s">
        <v>12</v>
      </c>
      <c r="CG47" s="249" t="s">
        <v>13</v>
      </c>
      <c r="CH47" s="249" t="s">
        <v>14</v>
      </c>
      <c r="CI47" s="249" t="s">
        <v>15</v>
      </c>
      <c r="CJ47" s="252" t="s">
        <v>16</v>
      </c>
    </row>
    <row r="48" spans="2:88" ht="21" customHeight="1" thickTop="1">
      <c r="B48" s="130"/>
      <c r="C48" s="49"/>
      <c r="D48" s="48"/>
      <c r="E48" s="49"/>
      <c r="F48" s="48"/>
      <c r="G48" s="48" t="s">
        <v>65</v>
      </c>
      <c r="H48" s="46"/>
      <c r="I48" s="49"/>
      <c r="J48" s="48"/>
      <c r="K48" s="49"/>
      <c r="L48" s="332"/>
      <c r="N48" s="52"/>
      <c r="O48" s="49"/>
      <c r="P48" s="49"/>
      <c r="Q48" s="49"/>
      <c r="R48" s="48"/>
      <c r="S48" s="48" t="s">
        <v>51</v>
      </c>
      <c r="T48" s="49"/>
      <c r="U48" s="49"/>
      <c r="V48" s="49"/>
      <c r="W48" s="49"/>
      <c r="X48" s="50"/>
      <c r="AS48" s="18" t="s">
        <v>45</v>
      </c>
      <c r="BN48" s="52"/>
      <c r="BO48" s="49"/>
      <c r="BP48" s="49"/>
      <c r="BQ48" s="49"/>
      <c r="BR48" s="48"/>
      <c r="BS48" s="48" t="s">
        <v>51</v>
      </c>
      <c r="BT48" s="49"/>
      <c r="BU48" s="49"/>
      <c r="BV48" s="49"/>
      <c r="BW48" s="49"/>
      <c r="BX48" s="50"/>
      <c r="BY48" s="3"/>
      <c r="BZ48" s="269"/>
      <c r="CA48" s="49"/>
      <c r="CB48" s="48"/>
      <c r="CC48" s="49"/>
      <c r="CD48" s="49"/>
      <c r="CE48" s="48" t="s">
        <v>77</v>
      </c>
      <c r="CF48" s="48"/>
      <c r="CG48" s="49"/>
      <c r="CH48" s="48"/>
      <c r="CI48" s="49"/>
      <c r="CJ48" s="50"/>
    </row>
    <row r="49" spans="2:88" ht="21" customHeight="1">
      <c r="B49" s="131"/>
      <c r="C49" s="132"/>
      <c r="D49" s="132"/>
      <c r="E49" s="132"/>
      <c r="F49" s="351"/>
      <c r="G49" s="356"/>
      <c r="H49" s="132"/>
      <c r="I49" s="132"/>
      <c r="J49" s="132"/>
      <c r="K49" s="132"/>
      <c r="L49" s="333"/>
      <c r="N49" s="299"/>
      <c r="O49" s="79"/>
      <c r="P49" s="133"/>
      <c r="Q49" s="134"/>
      <c r="R49" s="300"/>
      <c r="S49" s="301"/>
      <c r="T49" s="22"/>
      <c r="U49" s="22"/>
      <c r="V49" s="302"/>
      <c r="W49" s="22"/>
      <c r="X49" s="67"/>
      <c r="BN49" s="299"/>
      <c r="BO49" s="79"/>
      <c r="BP49" s="133"/>
      <c r="BQ49" s="134"/>
      <c r="BR49" s="300"/>
      <c r="BS49" s="301"/>
      <c r="BT49" s="22"/>
      <c r="BU49" s="22"/>
      <c r="BV49" s="302"/>
      <c r="BW49" s="22"/>
      <c r="BX49" s="67"/>
      <c r="BY49" s="25"/>
      <c r="BZ49" s="137"/>
      <c r="CA49" s="135"/>
      <c r="CB49" s="133"/>
      <c r="CC49" s="134"/>
      <c r="CD49" s="20"/>
      <c r="CE49" s="254"/>
      <c r="CF49" s="253"/>
      <c r="CG49" s="135"/>
      <c r="CH49" s="133"/>
      <c r="CI49" s="134"/>
      <c r="CJ49" s="255"/>
    </row>
    <row r="50" spans="2:88" ht="21" customHeight="1">
      <c r="B50" s="137"/>
      <c r="C50" s="135"/>
      <c r="D50" s="133"/>
      <c r="E50" s="134">
        <f>C50+D50*0.001</f>
        <v>0</v>
      </c>
      <c r="F50" s="352"/>
      <c r="G50" s="357"/>
      <c r="H50" s="354">
        <v>2</v>
      </c>
      <c r="I50" s="79">
        <v>10.533</v>
      </c>
      <c r="J50" s="133">
        <v>55</v>
      </c>
      <c r="K50" s="134">
        <f>I50+J50*0.001</f>
        <v>10.588</v>
      </c>
      <c r="L50" s="5" t="s">
        <v>67</v>
      </c>
      <c r="N50" s="238">
        <v>4</v>
      </c>
      <c r="O50" s="79">
        <v>10.567</v>
      </c>
      <c r="P50" s="133">
        <v>42</v>
      </c>
      <c r="Q50" s="134">
        <f>O50+P50*0.001</f>
        <v>10.609</v>
      </c>
      <c r="R50" s="20" t="s">
        <v>52</v>
      </c>
      <c r="S50" s="301" t="s">
        <v>89</v>
      </c>
      <c r="T50" s="22"/>
      <c r="U50" s="22"/>
      <c r="V50" s="22"/>
      <c r="W50" s="22"/>
      <c r="X50" s="67"/>
      <c r="AS50" s="19" t="s">
        <v>9</v>
      </c>
      <c r="BN50" s="303" t="s">
        <v>83</v>
      </c>
      <c r="BO50" s="134">
        <v>10.661</v>
      </c>
      <c r="BP50" s="133">
        <v>-51</v>
      </c>
      <c r="BQ50" s="134">
        <f>BO50+BP50*0.001</f>
        <v>10.61</v>
      </c>
      <c r="BR50" s="20" t="s">
        <v>52</v>
      </c>
      <c r="BS50" s="301" t="s">
        <v>89</v>
      </c>
      <c r="BT50" s="22"/>
      <c r="BU50" s="22"/>
      <c r="BV50" s="22"/>
      <c r="BW50" s="22"/>
      <c r="BX50" s="67"/>
      <c r="BY50" s="3"/>
      <c r="BZ50" s="238">
        <v>8</v>
      </c>
      <c r="CA50" s="79">
        <v>10.847</v>
      </c>
      <c r="CB50" s="133">
        <v>-51</v>
      </c>
      <c r="CC50" s="134">
        <f>CA50+CB50*0.001</f>
        <v>10.796</v>
      </c>
      <c r="CD50" s="20" t="s">
        <v>67</v>
      </c>
      <c r="CE50" s="256"/>
      <c r="CF50" s="253"/>
      <c r="CG50" s="135"/>
      <c r="CH50" s="133"/>
      <c r="CI50" s="134">
        <f>CG50+CH50*0.001</f>
        <v>0</v>
      </c>
      <c r="CJ50" s="136"/>
    </row>
    <row r="51" spans="2:88" ht="21" customHeight="1">
      <c r="B51" s="137">
        <v>1</v>
      </c>
      <c r="C51" s="135">
        <v>10.303</v>
      </c>
      <c r="D51" s="133">
        <v>51</v>
      </c>
      <c r="E51" s="134">
        <f>C51+D51*0.001</f>
        <v>10.354000000000001</v>
      </c>
      <c r="F51" s="352" t="s">
        <v>66</v>
      </c>
      <c r="G51" s="357"/>
      <c r="H51" s="354">
        <v>3</v>
      </c>
      <c r="I51" s="79">
        <v>10.535</v>
      </c>
      <c r="J51" s="133">
        <v>51</v>
      </c>
      <c r="K51" s="134">
        <f>I51+J51*0.001</f>
        <v>10.586</v>
      </c>
      <c r="L51" s="5" t="s">
        <v>67</v>
      </c>
      <c r="N51" s="303"/>
      <c r="O51" s="134"/>
      <c r="P51" s="133"/>
      <c r="Q51" s="134"/>
      <c r="R51" s="20"/>
      <c r="S51" s="301"/>
      <c r="T51" s="22"/>
      <c r="U51" s="22"/>
      <c r="V51" s="22"/>
      <c r="W51" s="22"/>
      <c r="X51" s="67"/>
      <c r="AS51" s="18" t="s">
        <v>91</v>
      </c>
      <c r="BN51" s="303"/>
      <c r="BO51" s="134"/>
      <c r="BP51" s="133"/>
      <c r="BQ51" s="134"/>
      <c r="BR51" s="20"/>
      <c r="BS51" s="301"/>
      <c r="BT51" s="22"/>
      <c r="BU51" s="22"/>
      <c r="BV51" s="22"/>
      <c r="BW51" s="22"/>
      <c r="BX51" s="67"/>
      <c r="BY51" s="3"/>
      <c r="BZ51" s="238">
        <v>9</v>
      </c>
      <c r="CA51" s="79">
        <v>10.872</v>
      </c>
      <c r="CB51" s="133">
        <v>-42</v>
      </c>
      <c r="CC51" s="134">
        <f>CA51+CB51*0.001</f>
        <v>10.83</v>
      </c>
      <c r="CD51" s="20" t="s">
        <v>67</v>
      </c>
      <c r="CE51" s="256"/>
      <c r="CF51" s="253">
        <v>11</v>
      </c>
      <c r="CG51" s="135">
        <v>10.938</v>
      </c>
      <c r="CH51" s="133">
        <v>-51</v>
      </c>
      <c r="CI51" s="134">
        <f>CG51+CH51*0.001</f>
        <v>10.887</v>
      </c>
      <c r="CJ51" s="136" t="s">
        <v>66</v>
      </c>
    </row>
    <row r="52" spans="2:88" ht="21" customHeight="1">
      <c r="B52" s="238"/>
      <c r="C52" s="79"/>
      <c r="D52" s="133"/>
      <c r="E52" s="134">
        <f>C52+D52*0.001</f>
        <v>0</v>
      </c>
      <c r="F52" s="352"/>
      <c r="G52" s="357"/>
      <c r="H52" s="354">
        <v>5</v>
      </c>
      <c r="I52" s="359">
        <v>10.605</v>
      </c>
      <c r="J52" s="133">
        <v>-37</v>
      </c>
      <c r="K52" s="134">
        <f>I52+J52*0.001</f>
        <v>10.568</v>
      </c>
      <c r="L52" s="5" t="s">
        <v>67</v>
      </c>
      <c r="N52" s="303">
        <v>6</v>
      </c>
      <c r="O52" s="360">
        <v>10.605</v>
      </c>
      <c r="P52" s="133">
        <v>37</v>
      </c>
      <c r="Q52" s="134">
        <f>O52+P52*0.001</f>
        <v>10.642000000000001</v>
      </c>
      <c r="R52" s="20" t="s">
        <v>52</v>
      </c>
      <c r="S52" s="301" t="s">
        <v>90</v>
      </c>
      <c r="T52" s="22"/>
      <c r="U52" s="22"/>
      <c r="V52" s="22"/>
      <c r="W52" s="22"/>
      <c r="X52" s="67"/>
      <c r="AS52" s="18" t="s">
        <v>92</v>
      </c>
      <c r="BN52" s="303">
        <v>7</v>
      </c>
      <c r="BO52" s="134">
        <v>10.82</v>
      </c>
      <c r="BP52" s="133">
        <v>-51</v>
      </c>
      <c r="BQ52" s="134">
        <f>BO52+BP52*0.001</f>
        <v>10.769</v>
      </c>
      <c r="BR52" s="20" t="s">
        <v>52</v>
      </c>
      <c r="BS52" s="301" t="s">
        <v>53</v>
      </c>
      <c r="BT52" s="22"/>
      <c r="BU52" s="22"/>
      <c r="BV52" s="22"/>
      <c r="BW52" s="22"/>
      <c r="BX52" s="67"/>
      <c r="BY52" s="3"/>
      <c r="BZ52" s="238">
        <v>10</v>
      </c>
      <c r="CA52" s="79">
        <v>10.911</v>
      </c>
      <c r="CB52" s="133">
        <v>-51</v>
      </c>
      <c r="CC52" s="134">
        <f>CA52+CB52*0.001</f>
        <v>10.86</v>
      </c>
      <c r="CD52" s="20" t="s">
        <v>66</v>
      </c>
      <c r="CE52" s="256"/>
      <c r="CF52" s="257"/>
      <c r="CG52" s="134"/>
      <c r="CH52" s="133"/>
      <c r="CI52" s="134"/>
      <c r="CJ52" s="136"/>
    </row>
    <row r="53" spans="2:88" ht="21" customHeight="1" thickBot="1">
      <c r="B53" s="138"/>
      <c r="C53" s="139"/>
      <c r="D53" s="11"/>
      <c r="E53" s="11"/>
      <c r="F53" s="353"/>
      <c r="G53" s="358"/>
      <c r="H53" s="355"/>
      <c r="I53" s="139"/>
      <c r="J53" s="11"/>
      <c r="K53" s="11"/>
      <c r="L53" s="10"/>
      <c r="N53" s="304"/>
      <c r="O53" s="140"/>
      <c r="P53" s="141"/>
      <c r="Q53" s="140"/>
      <c r="R53" s="142"/>
      <c r="S53" s="305"/>
      <c r="T53" s="306"/>
      <c r="U53" s="306"/>
      <c r="V53" s="306"/>
      <c r="W53" s="306"/>
      <c r="X53" s="307"/>
      <c r="AD53" s="27"/>
      <c r="AE53" s="28"/>
      <c r="BG53" s="27"/>
      <c r="BH53" s="28"/>
      <c r="BN53" s="304"/>
      <c r="BO53" s="140"/>
      <c r="BP53" s="141"/>
      <c r="BQ53" s="140"/>
      <c r="BR53" s="142"/>
      <c r="BS53" s="305"/>
      <c r="BT53" s="306"/>
      <c r="BU53" s="306"/>
      <c r="BV53" s="306"/>
      <c r="BW53" s="306"/>
      <c r="BX53" s="307"/>
      <c r="BY53" s="3"/>
      <c r="BZ53" s="270"/>
      <c r="CA53" s="260"/>
      <c r="CB53" s="141"/>
      <c r="CC53" s="140"/>
      <c r="CD53" s="142"/>
      <c r="CE53" s="258"/>
      <c r="CF53" s="259"/>
      <c r="CG53" s="260"/>
      <c r="CH53" s="141"/>
      <c r="CI53" s="140"/>
      <c r="CJ53" s="143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10">
    <mergeCell ref="R3:S3"/>
    <mergeCell ref="AB3:AC3"/>
    <mergeCell ref="BL3:BM3"/>
    <mergeCell ref="Z3:AA3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775170" r:id="rId1"/>
    <oleObject progId="Paint.Picture" shapeId="17755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2012-05-21T11:42:22Z</cp:lastPrinted>
  <dcterms:created xsi:type="dcterms:W3CDTF">2003-02-28T07:59:00Z</dcterms:created>
  <dcterms:modified xsi:type="dcterms:W3CDTF">2012-06-21T08:57:57Z</dcterms:modified>
  <cp:category/>
  <cp:version/>
  <cp:contentType/>
  <cp:contentStatus/>
</cp:coreProperties>
</file>