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87" activeTab="1"/>
  </bookViews>
  <sheets>
    <sheet name="titul" sheetId="1" r:id="rId1"/>
    <sheet name="Hněvice os.n." sheetId="2" r:id="rId2"/>
    <sheet name="Hněvice seř.n." sheetId="3" r:id="rId3"/>
  </sheets>
  <definedNames/>
  <calcPr fullCalcOnLoad="1"/>
</workbook>
</file>

<file path=xl/sharedStrings.xml><?xml version="1.0" encoding="utf-8"?>
<sst xmlns="http://schemas.openxmlformats.org/spreadsheetml/2006/main" count="574" uniqueCount="279">
  <si>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</si>
  <si>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</si>
  <si>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</si>
  <si>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</si>
  <si>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</si>
  <si>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</si>
  <si>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</si>
  <si>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Traťové</t>
  </si>
  <si>
    <t>Automatický  blok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</si>
  <si>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</si>
  <si>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</si>
  <si>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</si>
  <si>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</si>
  <si>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</si>
  <si>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</si>
  <si>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</si>
  <si>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trať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</si>
  <si>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</si>
  <si>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</si>
  <si>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</si>
  <si>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</si>
  <si>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</si>
  <si>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</si>
  <si>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</si>
  <si>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</si>
  <si>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3</t>
  </si>
  <si>
    <t>Se 7</t>
  </si>
  <si>
    <t>Se 1</t>
  </si>
  <si>
    <t>Se 4</t>
  </si>
  <si>
    <t>SENA</t>
  </si>
  <si>
    <t>C</t>
  </si>
  <si>
    <t>JTom</t>
  </si>
  <si>
    <t>=</t>
  </si>
  <si>
    <t>2 L</t>
  </si>
  <si>
    <t>1 L</t>
  </si>
  <si>
    <t>Se 8</t>
  </si>
  <si>
    <t>1 S</t>
  </si>
  <si>
    <t>Se 2</t>
  </si>
  <si>
    <t>Se 5</t>
  </si>
  <si>
    <t>Se 6</t>
  </si>
  <si>
    <t>2 S</t>
  </si>
  <si>
    <t>Vjezdové / odjezdové rychlosti :</t>
  </si>
  <si>
    <t>v pokračování traťové koleje - rychlost traťová s místním omezením</t>
  </si>
  <si>
    <t>Výpravní  budova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</si>
  <si>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</si>
  <si>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</si>
  <si>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</si>
  <si>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</si>
  <si>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</si>
  <si>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</si>
  <si>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</si>
  <si>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</si>
  <si>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Cestová</t>
  </si>
  <si>
    <t>Vzájemně vyloučeny jsou všechny : 1) - protisměrné jízdní cesty na tutéž kolej</t>
  </si>
  <si>
    <t>z / na</t>
  </si>
  <si>
    <t>na / z  k.č.</t>
  </si>
  <si>
    <t>Dopravní stanoviště :</t>
  </si>
  <si>
    <t>Počet  pracovníků :</t>
  </si>
  <si>
    <t>zast. - 90</t>
  </si>
  <si>
    <t>proj. - 30</t>
  </si>
  <si>
    <t>Vjezd - odjezd - průjezd,  NTV</t>
  </si>
  <si>
    <t>č. I,  úrovňové, vnější</t>
  </si>
  <si>
    <t>Výprava vlaků s přepravou cestujících dle čl. 505 SŽDC (ČD) D2</t>
  </si>
  <si>
    <t>samočinně činností</t>
  </si>
  <si>
    <t>zabezpečovacího zařízení</t>
  </si>
  <si>
    <t>traťové  koleje  č. 1</t>
  </si>
  <si>
    <t>Kód : 10</t>
  </si>
  <si>
    <t>Zjišťování  konce</t>
  </si>
  <si>
    <t>zast.</t>
  </si>
  <si>
    <t>vlaku :</t>
  </si>
  <si>
    <t>proj.</t>
  </si>
  <si>
    <t>PSt.2</t>
  </si>
  <si>
    <t>PSt.1</t>
  </si>
  <si>
    <t>Se 101</t>
  </si>
  <si>
    <t>Se 102</t>
  </si>
  <si>
    <t>Se 103</t>
  </si>
  <si>
    <t>Se 9</t>
  </si>
  <si>
    <t>Se 20</t>
  </si>
  <si>
    <t>Se 21</t>
  </si>
  <si>
    <t>Výpravčí  -  2 *)</t>
  </si>
  <si>
    <t>č. III,  úrovňové, jednostranné vnitřní</t>
  </si>
  <si>
    <t>č. II,  úrovňové, jednostranné vnitřní</t>
  </si>
  <si>
    <t>III. kategorie</t>
  </si>
  <si>
    <t>R Z Z - A Ž D 88</t>
  </si>
  <si>
    <t>Kód :  15</t>
  </si>
  <si>
    <t>PSt.3</t>
  </si>
  <si>
    <t>Hlavní  staniční  kolej,  NTV</t>
  </si>
  <si>
    <t>SUDOP T + desky K145</t>
  </si>
  <si>
    <t>č. IV,  mimoúrovňové, ostrovní</t>
  </si>
  <si>
    <t>Obvod  výpravčího</t>
  </si>
  <si>
    <t>Se103</t>
  </si>
  <si>
    <t>Se102</t>
  </si>
  <si>
    <t>Se101</t>
  </si>
  <si>
    <t>Vk 1</t>
  </si>
  <si>
    <t>Vk 4</t>
  </si>
  <si>
    <t>Vk 3</t>
  </si>
  <si>
    <t>Vk 2</t>
  </si>
  <si>
    <t>Nástupiště  u  koleje - obvod osobní nádraží</t>
  </si>
  <si>
    <t>Výpravní budova</t>
  </si>
  <si>
    <t>S 1</t>
  </si>
  <si>
    <t>S 2</t>
  </si>
  <si>
    <t>S 3</t>
  </si>
  <si>
    <t>S 4</t>
  </si>
  <si>
    <t>II.  /  2011</t>
  </si>
  <si>
    <t>Km  467,421</t>
  </si>
  <si>
    <t>2-4653</t>
  </si>
  <si>
    <t>1-4645</t>
  </si>
  <si>
    <t>1-4658</t>
  </si>
  <si>
    <t>2-4658</t>
  </si>
  <si>
    <t>S 404</t>
  </si>
  <si>
    <t>Př EL</t>
  </si>
  <si>
    <t>S 406</t>
  </si>
  <si>
    <t>S 408</t>
  </si>
  <si>
    <t>Š1</t>
  </si>
  <si>
    <t>Př PL</t>
  </si>
  <si>
    <t>OSe 8</t>
  </si>
  <si>
    <t>Se 10</t>
  </si>
  <si>
    <t>Se 11</t>
  </si>
  <si>
    <t>Se 12</t>
  </si>
  <si>
    <t>Se 13</t>
  </si>
  <si>
    <t>Se 401</t>
  </si>
  <si>
    <t>Se 402</t>
  </si>
  <si>
    <t>S 6</t>
  </si>
  <si>
    <t>S 7</t>
  </si>
  <si>
    <t>S 9</t>
  </si>
  <si>
    <t>S 11</t>
  </si>
  <si>
    <t>Se 14</t>
  </si>
  <si>
    <t>Se 15</t>
  </si>
  <si>
    <t>Se 16</t>
  </si>
  <si>
    <t>Se 17</t>
  </si>
  <si>
    <t>Se 18</t>
  </si>
  <si>
    <t>Se 19</t>
  </si>
  <si>
    <t>Se 301</t>
  </si>
  <si>
    <t>Se 302</t>
  </si>
  <si>
    <t>Se 303</t>
  </si>
  <si>
    <t>Se 304</t>
  </si>
  <si>
    <t>Se 305</t>
  </si>
  <si>
    <t>Se 306</t>
  </si>
  <si>
    <t>Se 307</t>
  </si>
  <si>
    <t>Lc 1</t>
  </si>
  <si>
    <t>Lc 2</t>
  </si>
  <si>
    <t>Lc 3</t>
  </si>
  <si>
    <t>Lc 4</t>
  </si>
  <si>
    <t>Lc 6</t>
  </si>
  <si>
    <t>Lc 7</t>
  </si>
  <si>
    <t>Lc 9</t>
  </si>
  <si>
    <t>Lc 11</t>
  </si>
  <si>
    <t>1-4706</t>
  </si>
  <si>
    <t>2-4716</t>
  </si>
  <si>
    <t>Lc 316</t>
  </si>
  <si>
    <t>S 304</t>
  </si>
  <si>
    <t>S 306</t>
  </si>
  <si>
    <t>S 308</t>
  </si>
  <si>
    <t>S 310</t>
  </si>
  <si>
    <t>L 304</t>
  </si>
  <si>
    <t>L 306</t>
  </si>
  <si>
    <t>L 308</t>
  </si>
  <si>
    <t>L 310</t>
  </si>
  <si>
    <t>527A</t>
  </si>
  <si>
    <t>Km  468,085</t>
  </si>
  <si>
    <t>* ) = výpravčí traťový a panelista</t>
  </si>
  <si>
    <t>Dopravní  koleje - obvod čekací/osobní/seřaďovací nádraží</t>
  </si>
  <si>
    <t>směr vlečka V3059</t>
  </si>
  <si>
    <t>směr Dolní Beřkovice</t>
  </si>
  <si>
    <t>směr Roudnice nad Labem</t>
  </si>
  <si>
    <t>1 c</t>
  </si>
  <si>
    <t>směr Roudnice nad Labem ( kolej č.2c )</t>
  </si>
  <si>
    <t>směr Dolní Beřkovice ( kolej č.1 )</t>
  </si>
  <si>
    <t>2 c</t>
  </si>
  <si>
    <t>1 + 3</t>
  </si>
  <si>
    <t>SUDOP T + desky K230</t>
  </si>
  <si>
    <t>přístup podchodem v km 467,430</t>
  </si>
  <si>
    <t>přístup od DK</t>
  </si>
  <si>
    <t>SUDOP T + desky K150</t>
  </si>
  <si>
    <t>Lc 404</t>
  </si>
  <si>
    <t>Lc 406</t>
  </si>
  <si>
    <t>Lc 408</t>
  </si>
  <si>
    <t>( km 467,421 )</t>
  </si>
  <si>
    <t>při jízdě do odbočky - není-li uvedeno jinak, rychlost 80 km/h</t>
  </si>
  <si>
    <t>2-4599</t>
  </si>
  <si>
    <t>1-4607</t>
  </si>
  <si>
    <t>2-4611</t>
  </si>
  <si>
    <t>1-4619</t>
  </si>
  <si>
    <t>1-4646</t>
  </si>
  <si>
    <t>2-4640</t>
  </si>
  <si>
    <t>2-4625</t>
  </si>
  <si>
    <t>1-4631</t>
  </si>
  <si>
    <t>1-4632</t>
  </si>
  <si>
    <t>2-4626</t>
  </si>
  <si>
    <t>2-4639</t>
  </si>
  <si>
    <t>1-4620</t>
  </si>
  <si>
    <t>1-4608</t>
  </si>
  <si>
    <t>2-4612</t>
  </si>
  <si>
    <t>Z  Dolních Beřkovic</t>
  </si>
  <si>
    <t>Do  Dolních Beřkovic</t>
  </si>
  <si>
    <t>trojznakový,  obousměrný</t>
  </si>
  <si>
    <t>Směr  :  Dolní Beřkovice</t>
  </si>
  <si>
    <t>Návěstidla  -  ŽST  Hněvice čekací koleje</t>
  </si>
  <si>
    <t>Z vlečky V3059</t>
  </si>
  <si>
    <t>E L</t>
  </si>
  <si>
    <t>Lc404</t>
  </si>
  <si>
    <t>Lc406</t>
  </si>
  <si>
    <t>Lc408</t>
  </si>
  <si>
    <t>Se401</t>
  </si>
  <si>
    <t>Se402</t>
  </si>
  <si>
    <t>Návěstidla  -  ŽST  Hněvice osobní nádraží</t>
  </si>
  <si>
    <t>Z vlečky V3060</t>
  </si>
  <si>
    <t>P L</t>
  </si>
  <si>
    <t>OSe8</t>
  </si>
  <si>
    <t>beřkovické  zhlaví</t>
  </si>
  <si>
    <t>koleje  č. 404, 406, 408</t>
  </si>
  <si>
    <t>4, 6</t>
  </si>
  <si>
    <t>3, 4, 5, 6</t>
  </si>
  <si>
    <t>1,3,5,7,9,11</t>
  </si>
  <si>
    <t>4, 5</t>
  </si>
  <si>
    <t>( přest.15/17b,17a,18,19/101b )</t>
  </si>
  <si>
    <t>( Vk2 v základní poloze sklopena )</t>
  </si>
  <si>
    <t>( přest.20,21a,21b,24,26 )</t>
  </si>
  <si>
    <t>( přest.308,309 )</t>
  </si>
  <si>
    <t>s.n.</t>
  </si>
  <si>
    <t>end os.n.</t>
  </si>
  <si>
    <t>101a</t>
  </si>
  <si>
    <t>101b</t>
  </si>
  <si>
    <t>Vlečka č: V3059</t>
  </si>
  <si>
    <t>467,380</t>
  </si>
  <si>
    <t>bývalá vlečka Severokámen</t>
  </si>
  <si>
    <t>areál DKV Ústí nad Labem</t>
  </si>
  <si>
    <t>bývalá vlečka Pískovny</t>
  </si>
  <si>
    <t>Vlečka č: V3058</t>
  </si>
  <si>
    <t>podchod v km 467,430</t>
  </si>
  <si>
    <t>Směr  :  Roudnice nad Labem</t>
  </si>
  <si>
    <t>Do  Roudnice nad Labem</t>
  </si>
  <si>
    <t>Z  Roudnice nad Labem</t>
  </si>
  <si>
    <t>2-4701</t>
  </si>
  <si>
    <t>1-4705</t>
  </si>
  <si>
    <t>1-4748</t>
  </si>
  <si>
    <t>2-4744</t>
  </si>
  <si>
    <t>2-4715</t>
  </si>
  <si>
    <t>1-4721</t>
  </si>
  <si>
    <t>1-4734</t>
  </si>
  <si>
    <t>2-4730</t>
  </si>
  <si>
    <t>2-4729</t>
  </si>
  <si>
    <t>1-4722</t>
  </si>
  <si>
    <t>2-4743</t>
  </si>
  <si>
    <t>1-4733</t>
  </si>
  <si>
    <t>Vk 301</t>
  </si>
  <si>
    <t>Návěstidla  -  ŽST  Hněvice seřaďovací  nádraží</t>
  </si>
  <si>
    <t>21a</t>
  </si>
  <si>
    <t>21b</t>
  </si>
  <si>
    <t>kříž</t>
  </si>
  <si>
    <t>311a</t>
  </si>
  <si>
    <t>312a</t>
  </si>
  <si>
    <t>312b</t>
  </si>
  <si>
    <t>303a</t>
  </si>
  <si>
    <t>303b</t>
  </si>
  <si>
    <t>304a</t>
  </si>
  <si>
    <t>304b</t>
  </si>
  <si>
    <t>305a</t>
  </si>
  <si>
    <t>305b</t>
  </si>
  <si>
    <t>Lc316</t>
  </si>
  <si>
    <t>Se301</t>
  </si>
  <si>
    <t>Se302</t>
  </si>
  <si>
    <t>Se303</t>
  </si>
  <si>
    <t>Se304</t>
  </si>
  <si>
    <t>Se305</t>
  </si>
  <si>
    <t>Se306</t>
  </si>
  <si>
    <t>Se307</t>
  </si>
  <si>
    <t>L 1c</t>
  </si>
  <si>
    <t>L 2c</t>
  </si>
  <si>
    <t>Sc1c</t>
  </si>
  <si>
    <t>Sc2c</t>
  </si>
  <si>
    <t>Vlečka č: V3060</t>
  </si>
  <si>
    <t>26   27</t>
  </si>
  <si>
    <t>28   29</t>
  </si>
  <si>
    <t>Sc 1c</t>
  </si>
  <si>
    <t>Sc 2c</t>
  </si>
  <si>
    <t>469,450</t>
  </si>
  <si>
    <t>17a</t>
  </si>
  <si>
    <t>17b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</si>
</sst>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8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20"/>
      <name val="Arial CE"/>
      <family val="2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sz val="11"/>
      <name val="Arial"/>
      <family val="0"/>
    </font>
    <font>
      <b/>
      <sz val="18"/>
      <color indexed="10"/>
      <name val="Times New Roman CE"/>
      <family val="1"/>
    </font>
    <font>
      <i/>
      <sz val="16"/>
      <name val="Times New Roman CE"/>
      <family val="0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9"/>
      <name val="Arial CE"/>
      <family val="0"/>
    </font>
    <font>
      <i/>
      <sz val="12"/>
      <color indexed="33"/>
      <name val="Arial CE"/>
      <family val="2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name val="Arial"/>
      <family val="0"/>
    </font>
    <font>
      <sz val="13"/>
      <color indexed="10"/>
      <name val="Arial"/>
      <family val="0"/>
    </font>
    <font>
      <sz val="14"/>
      <name val="Arial"/>
      <family val="0"/>
    </font>
    <font>
      <b/>
      <sz val="12"/>
      <color indexed="14"/>
      <name val="Arial CE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22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172" fontId="2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8" xfId="0" applyNumberFormat="1" applyFont="1" applyBorder="1" applyAlignment="1">
      <alignment horizontal="center" vertical="center"/>
    </xf>
    <xf numFmtId="172" fontId="9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9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5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35" fillId="0" borderId="0" xfId="22" applyFont="1" applyAlignment="1">
      <alignment horizontal="right" vertical="center"/>
      <protection/>
    </xf>
    <xf numFmtId="0" fontId="0" fillId="2" borderId="12" xfId="22" applyFont="1" applyFill="1" applyBorder="1" applyAlignment="1">
      <alignment vertical="center"/>
      <protection/>
    </xf>
    <xf numFmtId="0" fontId="0" fillId="2" borderId="13" xfId="22" applyFont="1" applyFill="1" applyBorder="1" applyAlignment="1">
      <alignment vertical="center"/>
      <protection/>
    </xf>
    <xf numFmtId="0" fontId="0" fillId="2" borderId="13" xfId="22" applyFont="1" applyFill="1" applyBorder="1" applyAlignment="1" quotePrefix="1">
      <alignment vertical="center"/>
      <protection/>
    </xf>
    <xf numFmtId="172" fontId="0" fillId="2" borderId="13" xfId="22" applyNumberFormat="1" applyFont="1" applyFill="1" applyBorder="1" applyAlignment="1">
      <alignment vertical="center"/>
      <protection/>
    </xf>
    <xf numFmtId="0" fontId="0" fillId="2" borderId="14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2" borderId="2" xfId="22" applyFill="1" applyBorder="1" applyAlignment="1">
      <alignment vertical="center"/>
      <protection/>
    </xf>
    <xf numFmtId="0" fontId="0" fillId="0" borderId="0" xfId="22" applyFont="1">
      <alignment/>
      <protection/>
    </xf>
    <xf numFmtId="0" fontId="0" fillId="2" borderId="2" xfId="22" applyFont="1" applyFill="1" applyBorder="1" applyAlignment="1">
      <alignment vertical="center"/>
      <protection/>
    </xf>
    <xf numFmtId="0" fontId="10" fillId="4" borderId="15" xfId="22" applyFont="1" applyFill="1" applyBorder="1" applyAlignment="1">
      <alignment horizontal="center" vertical="center"/>
      <protection/>
    </xf>
    <xf numFmtId="0" fontId="10" fillId="4" borderId="16" xfId="22" applyFont="1" applyFill="1" applyBorder="1" applyAlignment="1">
      <alignment horizontal="center" vertical="center"/>
      <protection/>
    </xf>
    <xf numFmtId="0" fontId="10" fillId="4" borderId="17" xfId="22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1" fontId="0" fillId="0" borderId="10" xfId="22" applyNumberFormat="1" applyFont="1" applyBorder="1" applyAlignment="1">
      <alignment vertical="center"/>
      <protection/>
    </xf>
    <xf numFmtId="49" fontId="0" fillId="0" borderId="18" xfId="22" applyNumberFormat="1" applyFont="1" applyBorder="1" applyAlignment="1">
      <alignment vertical="center"/>
      <protection/>
    </xf>
    <xf numFmtId="172" fontId="0" fillId="0" borderId="19" xfId="22" applyNumberFormat="1" applyFont="1" applyBorder="1" applyAlignment="1">
      <alignment vertical="center"/>
      <protection/>
    </xf>
    <xf numFmtId="172" fontId="0" fillId="0" borderId="19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1" fontId="0" fillId="0" borderId="21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2" borderId="6" xfId="22" applyFill="1" applyBorder="1" applyAlignment="1">
      <alignment vertical="center"/>
      <protection/>
    </xf>
    <xf numFmtId="0" fontId="0" fillId="2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10" fillId="0" borderId="0" xfId="22" applyFont="1" applyFill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172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2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10" fillId="0" borderId="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2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2" fontId="34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2" fontId="0" fillId="0" borderId="3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3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8" fillId="7" borderId="39" xfId="0" applyFont="1" applyFill="1" applyBorder="1" applyAlignment="1">
      <alignment horizontal="centerContinuous" vertical="center"/>
    </xf>
    <xf numFmtId="0" fontId="29" fillId="5" borderId="24" xfId="0" applyFont="1" applyFill="1" applyBorder="1" applyAlignment="1">
      <alignment horizontal="centerContinuous" vertical="center"/>
    </xf>
    <xf numFmtId="0" fontId="7" fillId="7" borderId="3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Continuous" vertical="center"/>
    </xf>
    <xf numFmtId="0" fontId="29" fillId="5" borderId="24" xfId="0" applyFont="1" applyFill="1" applyBorder="1" applyAlignment="1">
      <alignment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7" borderId="39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9" fillId="0" borderId="8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2" fontId="9" fillId="0" borderId="1" xfId="0" applyNumberFormat="1" applyFont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8" fillId="0" borderId="0" xfId="0" applyNumberFormat="1" applyFont="1" applyFill="1" applyBorder="1" applyAlignment="1">
      <alignment horizontal="center" vertical="center"/>
    </xf>
    <xf numFmtId="172" fontId="18" fillId="0" borderId="3" xfId="0" applyNumberFormat="1" applyFont="1" applyFill="1" applyBorder="1" applyAlignment="1">
      <alignment horizontal="center" vertical="center"/>
    </xf>
    <xf numFmtId="172" fontId="21" fillId="0" borderId="8" xfId="0" applyNumberFormat="1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3" xfId="0" applyNumberFormat="1" applyFont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50" fillId="0" borderId="3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1" fillId="0" borderId="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right"/>
    </xf>
    <xf numFmtId="49" fontId="51" fillId="0" borderId="2" xfId="0" applyNumberFormat="1" applyFont="1" applyFill="1" applyBorder="1" applyAlignment="1">
      <alignment horizontal="center" vertical="center"/>
    </xf>
    <xf numFmtId="172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49" fontId="0" fillId="0" borderId="0" xfId="21" applyNumberFormat="1" applyFont="1" applyAlignment="1">
      <alignment vertical="top"/>
      <protection/>
    </xf>
    <xf numFmtId="0" fontId="53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10" fillId="3" borderId="4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43" fillId="0" borderId="29" xfId="0" applyNumberFormat="1" applyFont="1" applyBorder="1" applyAlignment="1">
      <alignment horizontal="center" vertical="center"/>
    </xf>
    <xf numFmtId="0" fontId="43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172" fontId="18" fillId="0" borderId="8" xfId="0" applyNumberFormat="1" applyFont="1" applyBorder="1" applyAlignment="1">
      <alignment horizontal="center" vertical="center"/>
    </xf>
    <xf numFmtId="0" fontId="6" fillId="0" borderId="0" xfId="22" applyFont="1" applyBorder="1">
      <alignment/>
      <protection/>
    </xf>
    <xf numFmtId="0" fontId="6" fillId="0" borderId="0" xfId="22" applyFont="1">
      <alignment/>
      <protection/>
    </xf>
    <xf numFmtId="0" fontId="10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35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43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10" xfId="22" applyFont="1" applyBorder="1">
      <alignment/>
      <protection/>
    </xf>
    <xf numFmtId="0" fontId="3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44" xfId="22" applyFont="1" applyBorder="1">
      <alignment/>
      <protection/>
    </xf>
    <xf numFmtId="0" fontId="0" fillId="0" borderId="45" xfId="22" applyFont="1" applyBorder="1">
      <alignment/>
      <protection/>
    </xf>
    <xf numFmtId="0" fontId="0" fillId="0" borderId="46" xfId="22" applyFont="1" applyBorder="1">
      <alignment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/>
      <protection/>
    </xf>
    <xf numFmtId="0" fontId="36" fillId="0" borderId="0" xfId="22" applyFont="1" applyBorder="1" applyAlignment="1">
      <alignment horizontal="center" vertical="center"/>
      <protection/>
    </xf>
    <xf numFmtId="172" fontId="59" fillId="0" borderId="0" xfId="22" applyNumberFormat="1" applyFont="1" applyFill="1" applyBorder="1" applyAlignment="1">
      <alignment horizontal="center" vertical="center"/>
      <protection/>
    </xf>
    <xf numFmtId="172" fontId="37" fillId="0" borderId="0" xfId="22" applyNumberFormat="1" applyFont="1" applyBorder="1" applyAlignment="1">
      <alignment horizontal="center" vertical="center"/>
      <protection/>
    </xf>
    <xf numFmtId="0" fontId="0" fillId="0" borderId="21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22" xfId="22" applyFont="1" applyBorder="1">
      <alignment/>
      <protection/>
    </xf>
    <xf numFmtId="0" fontId="14" fillId="0" borderId="0" xfId="22" applyFont="1" applyFill="1" applyBorder="1" applyAlignment="1">
      <alignment horizontal="center" vertical="top"/>
      <protection/>
    </xf>
    <xf numFmtId="0" fontId="38" fillId="0" borderId="0" xfId="22" applyFont="1" applyBorder="1" applyAlignment="1">
      <alignment horizontal="center" vertical="center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0" fillId="4" borderId="47" xfId="22" applyFont="1" applyFill="1" applyBorder="1" applyAlignment="1">
      <alignment vertical="center"/>
      <protection/>
    </xf>
    <xf numFmtId="0" fontId="0" fillId="4" borderId="48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49" fontId="0" fillId="0" borderId="49" xfId="22" applyNumberFormat="1" applyFont="1" applyBorder="1" applyAlignment="1">
      <alignment vertical="center"/>
      <protection/>
    </xf>
    <xf numFmtId="172" fontId="0" fillId="0" borderId="8" xfId="22" applyNumberFormat="1" applyFont="1" applyBorder="1" applyAlignment="1">
      <alignment vertical="center"/>
      <protection/>
    </xf>
    <xf numFmtId="172" fontId="0" fillId="0" borderId="8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31" fillId="0" borderId="49" xfId="22" applyNumberFormat="1" applyFont="1" applyBorder="1" applyAlignment="1">
      <alignment horizontal="center" vertical="center"/>
      <protection/>
    </xf>
    <xf numFmtId="0" fontId="60" fillId="0" borderId="10" xfId="22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60" fillId="0" borderId="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0" borderId="20" xfId="0" applyBorder="1" applyAlignment="1">
      <alignment horizontal="center" vertical="center"/>
    </xf>
    <xf numFmtId="0" fontId="35" fillId="0" borderId="0" xfId="22" applyFont="1" applyFill="1" applyBorder="1" applyAlignment="1">
      <alignment horizontal="left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1" fillId="0" borderId="0" xfId="0" applyFont="1" applyBorder="1" applyAlignment="1">
      <alignment horizontal="center" vertical="center"/>
    </xf>
    <xf numFmtId="172" fontId="62" fillId="0" borderId="8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2" fontId="64" fillId="0" borderId="3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172" fontId="64" fillId="0" borderId="8" xfId="0" applyNumberFormat="1" applyFont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63" fillId="0" borderId="2" xfId="0" applyFont="1" applyBorder="1" applyAlignment="1">
      <alignment horizontal="center" vertical="center"/>
    </xf>
    <xf numFmtId="0" fontId="0" fillId="7" borderId="52" xfId="0" applyFont="1" applyFill="1" applyBorder="1" applyAlignment="1">
      <alignment horizontal="centerContinuous" vertical="center"/>
    </xf>
    <xf numFmtId="0" fontId="29" fillId="5" borderId="23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34" fillId="2" borderId="5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0" xfId="22" applyNumberFormat="1" applyFont="1" applyFill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1" xfId="0" applyBorder="1" applyAlignment="1">
      <alignment horizontal="centerContinuous" wrapText="1"/>
    </xf>
    <xf numFmtId="0" fontId="10" fillId="0" borderId="0" xfId="0" applyFont="1" applyFill="1" applyBorder="1" applyAlignment="1">
      <alignment horizontal="center"/>
    </xf>
    <xf numFmtId="0" fontId="6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21" fillId="0" borderId="0" xfId="22" applyFont="1" applyBorder="1" applyAlignment="1">
      <alignment horizontal="center" vertical="top"/>
      <protection/>
    </xf>
    <xf numFmtId="0" fontId="0" fillId="2" borderId="66" xfId="22" applyFont="1" applyFill="1" applyBorder="1" applyAlignment="1">
      <alignment vertical="center"/>
      <protection/>
    </xf>
    <xf numFmtId="0" fontId="0" fillId="2" borderId="66" xfId="22" applyFill="1" applyBorder="1" applyAlignment="1">
      <alignment vertical="center"/>
      <protection/>
    </xf>
    <xf numFmtId="0" fontId="10" fillId="2" borderId="66" xfId="22" applyFont="1" applyFill="1" applyBorder="1" applyAlignment="1">
      <alignment horizontal="left" vertical="center"/>
      <protection/>
    </xf>
    <xf numFmtId="0" fontId="9" fillId="2" borderId="38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72" fontId="35" fillId="0" borderId="8" xfId="22" applyNumberFormat="1" applyFont="1" applyFill="1" applyBorder="1" applyAlignment="1">
      <alignment horizontal="center" vertical="center"/>
      <protection/>
    </xf>
    <xf numFmtId="1" fontId="35" fillId="0" borderId="1" xfId="22" applyNumberFormat="1" applyFont="1" applyFill="1" applyBorder="1" applyAlignment="1">
      <alignment horizontal="center" vertical="center"/>
      <protection/>
    </xf>
    <xf numFmtId="172" fontId="70" fillId="0" borderId="8" xfId="22" applyNumberFormat="1" applyFont="1" applyFill="1" applyBorder="1" applyAlignment="1">
      <alignment horizontal="center" vertical="center"/>
      <protection/>
    </xf>
    <xf numFmtId="0" fontId="31" fillId="0" borderId="49" xfId="22" applyNumberFormat="1" applyFont="1" applyBorder="1" applyAlignment="1">
      <alignment horizontal="center" vertical="center"/>
      <protection/>
    </xf>
    <xf numFmtId="172" fontId="35" fillId="0" borderId="8" xfId="22" applyNumberFormat="1" applyFont="1" applyFill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31" fillId="0" borderId="67" xfId="22" applyNumberFormat="1" applyFont="1" applyBorder="1" applyAlignment="1">
      <alignment horizontal="center" vertical="center"/>
      <protection/>
    </xf>
    <xf numFmtId="172" fontId="35" fillId="0" borderId="68" xfId="22" applyNumberFormat="1" applyFont="1" applyFill="1" applyBorder="1" applyAlignment="1">
      <alignment horizontal="center" vertical="center"/>
      <protection/>
    </xf>
    <xf numFmtId="1" fontId="35" fillId="0" borderId="46" xfId="22" applyNumberFormat="1" applyFont="1" applyFill="1" applyBorder="1" applyAlignment="1">
      <alignment horizontal="center" vertical="center"/>
      <protection/>
    </xf>
    <xf numFmtId="49" fontId="71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49" fontId="7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Continuous"/>
    </xf>
    <xf numFmtId="0" fontId="73" fillId="0" borderId="69" xfId="0" applyFont="1" applyBorder="1" applyAlignment="1">
      <alignment horizontal="centerContinuous" vertical="center"/>
    </xf>
    <xf numFmtId="172" fontId="62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49" fontId="29" fillId="5" borderId="24" xfId="0" applyNumberFormat="1" applyFont="1" applyFill="1" applyBorder="1" applyAlignment="1">
      <alignment horizontal="centerContinuous" vertical="center"/>
    </xf>
    <xf numFmtId="0" fontId="0" fillId="7" borderId="40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70" xfId="0" applyBorder="1" applyAlignment="1">
      <alignment/>
    </xf>
    <xf numFmtId="0" fontId="1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172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72" fontId="0" fillId="0" borderId="0" xfId="0" applyNumberFormat="1" applyFill="1" applyAlignment="1">
      <alignment horizontal="center" vertical="top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1" fillId="0" borderId="21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4" fillId="0" borderId="10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4" fillId="0" borderId="1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60" fillId="0" borderId="1" xfId="22" applyFont="1" applyBorder="1" applyAlignment="1">
      <alignment horizontal="center" vertical="center"/>
      <protection/>
    </xf>
    <xf numFmtId="0" fontId="60" fillId="0" borderId="10" xfId="22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60" fillId="0" borderId="1" xfId="22" applyFont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72" fontId="10" fillId="0" borderId="1" xfId="0" applyNumberFormat="1" applyFont="1" applyBorder="1" applyAlignment="1" quotePrefix="1">
      <alignment horizontal="center" vertical="center"/>
    </xf>
    <xf numFmtId="172" fontId="18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172" fontId="76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7" borderId="39" xfId="0" applyFont="1" applyFill="1" applyBorder="1" applyAlignment="1">
      <alignment vertical="center"/>
    </xf>
    <xf numFmtId="0" fontId="7" fillId="7" borderId="40" xfId="0" applyFont="1" applyFill="1" applyBorder="1" applyAlignment="1">
      <alignment vertical="center"/>
    </xf>
    <xf numFmtId="172" fontId="21" fillId="0" borderId="1" xfId="0" applyNumberFormat="1" applyFont="1" applyBorder="1" applyAlignment="1">
      <alignment horizontal="center" vertical="center"/>
    </xf>
    <xf numFmtId="172" fontId="10" fillId="0" borderId="2" xfId="0" applyNumberFormat="1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9" fillId="5" borderId="25" xfId="0" applyFont="1" applyFill="1" applyBorder="1" applyAlignment="1">
      <alignment vertical="center"/>
    </xf>
    <xf numFmtId="0" fontId="0" fillId="5" borderId="24" xfId="0" applyFill="1" applyBorder="1" applyAlignment="1">
      <alignment horizontal="centerContinuous" vertical="center"/>
    </xf>
    <xf numFmtId="0" fontId="0" fillId="5" borderId="71" xfId="0" applyFill="1" applyBorder="1" applyAlignment="1">
      <alignment/>
    </xf>
    <xf numFmtId="0" fontId="0" fillId="5" borderId="72" xfId="0" applyFill="1" applyBorder="1" applyAlignment="1">
      <alignment/>
    </xf>
    <xf numFmtId="0" fontId="77" fillId="5" borderId="72" xfId="0" applyFont="1" applyFill="1" applyBorder="1" applyAlignment="1">
      <alignment horizontal="centerContinuous" vertical="center"/>
    </xf>
    <xf numFmtId="0" fontId="0" fillId="5" borderId="72" xfId="0" applyFill="1" applyBorder="1" applyAlignment="1">
      <alignment horizontal="centerContinuous" vertical="center"/>
    </xf>
    <xf numFmtId="0" fontId="77" fillId="5" borderId="72" xfId="0" applyFont="1" applyFill="1" applyBorder="1" applyAlignment="1">
      <alignment vertical="center"/>
    </xf>
    <xf numFmtId="0" fontId="78" fillId="7" borderId="73" xfId="0" applyFont="1" applyFill="1" applyBorder="1" applyAlignment="1">
      <alignment horizontal="centerContinuous" vertical="center"/>
    </xf>
    <xf numFmtId="0" fontId="78" fillId="7" borderId="73" xfId="0" applyFont="1" applyFill="1" applyBorder="1" applyAlignment="1">
      <alignment vertical="center"/>
    </xf>
    <xf numFmtId="0" fontId="0" fillId="7" borderId="74" xfId="0" applyFill="1" applyBorder="1" applyAlignment="1">
      <alignment vertical="center"/>
    </xf>
    <xf numFmtId="0" fontId="0" fillId="7" borderId="74" xfId="0" applyFont="1" applyFill="1" applyBorder="1" applyAlignment="1">
      <alignment vertical="center" wrapText="1"/>
    </xf>
    <xf numFmtId="0" fontId="0" fillId="7" borderId="39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79" fillId="0" borderId="11" xfId="0" applyFont="1" applyBorder="1" applyAlignment="1">
      <alignment vertical="center"/>
    </xf>
    <xf numFmtId="0" fontId="79" fillId="0" borderId="11" xfId="0" applyFont="1" applyBorder="1" applyAlignment="1">
      <alignment horizontal="centerContinuous" vertical="center"/>
    </xf>
    <xf numFmtId="172" fontId="0" fillId="0" borderId="38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75" xfId="0" applyBorder="1" applyAlignment="1">
      <alignment/>
    </xf>
    <xf numFmtId="0" fontId="0" fillId="0" borderId="75" xfId="0" applyFont="1" applyBorder="1" applyAlignment="1">
      <alignment vertical="center"/>
    </xf>
    <xf numFmtId="172" fontId="14" fillId="0" borderId="1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172" fontId="81" fillId="0" borderId="8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72" fontId="81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Border="1" applyAlignment="1">
      <alignment/>
    </xf>
    <xf numFmtId="172" fontId="0" fillId="0" borderId="5" xfId="0" applyNumberFormat="1" applyFont="1" applyBorder="1" applyAlignment="1">
      <alignment horizontal="center" vertical="center"/>
    </xf>
    <xf numFmtId="0" fontId="0" fillId="7" borderId="76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78" fillId="7" borderId="74" xfId="0" applyFont="1" applyFill="1" applyBorder="1" applyAlignment="1">
      <alignment horizontal="centerContinuous" vertical="center"/>
    </xf>
    <xf numFmtId="0" fontId="0" fillId="7" borderId="73" xfId="0" applyFill="1" applyBorder="1" applyAlignment="1">
      <alignment horizontal="centerContinuous" vertical="center"/>
    </xf>
    <xf numFmtId="172" fontId="0" fillId="0" borderId="27" xfId="0" applyNumberFormat="1" applyFont="1" applyBorder="1" applyAlignment="1">
      <alignment horizontal="centerContinuous" vertical="center"/>
    </xf>
    <xf numFmtId="0" fontId="8" fillId="7" borderId="73" xfId="0" applyFont="1" applyFill="1" applyBorder="1" applyAlignment="1">
      <alignment horizontal="centerContinuous" vertical="center"/>
    </xf>
    <xf numFmtId="0" fontId="77" fillId="5" borderId="78" xfId="0" applyFont="1" applyFill="1" applyBorder="1" applyAlignment="1">
      <alignment vertical="center"/>
    </xf>
    <xf numFmtId="0" fontId="7" fillId="7" borderId="35" xfId="0" applyFont="1" applyFill="1" applyBorder="1" applyAlignment="1">
      <alignment horizontal="centerContinuous" vertical="center"/>
    </xf>
    <xf numFmtId="0" fontId="7" fillId="7" borderId="17" xfId="0" applyFont="1" applyFill="1" applyBorder="1" applyAlignment="1">
      <alignment horizontal="centerContinuous" vertical="center"/>
    </xf>
    <xf numFmtId="0" fontId="7" fillId="7" borderId="36" xfId="0" applyFont="1" applyFill="1" applyBorder="1" applyAlignment="1">
      <alignment vertical="center"/>
    </xf>
    <xf numFmtId="0" fontId="7" fillId="7" borderId="79" xfId="0" applyFont="1" applyFill="1" applyBorder="1" applyAlignment="1">
      <alignment horizontal="centerContinuous" vertical="center"/>
    </xf>
    <xf numFmtId="0" fontId="0" fillId="7" borderId="17" xfId="0" applyFont="1" applyFill="1" applyBorder="1" applyAlignment="1">
      <alignment horizontal="centerContinuous" vertical="center"/>
    </xf>
    <xf numFmtId="0" fontId="7" fillId="7" borderId="79" xfId="0" applyFont="1" applyFill="1" applyBorder="1" applyAlignment="1">
      <alignment vertical="center"/>
    </xf>
    <xf numFmtId="0" fontId="7" fillId="7" borderId="36" xfId="0" applyFont="1" applyFill="1" applyBorder="1" applyAlignment="1">
      <alignment horizontal="centerContinuous" vertical="center"/>
    </xf>
    <xf numFmtId="0" fontId="7" fillId="7" borderId="17" xfId="0" applyFont="1" applyFill="1" applyBorder="1" applyAlignment="1">
      <alignment vertical="center"/>
    </xf>
    <xf numFmtId="0" fontId="8" fillId="7" borderId="36" xfId="0" applyFont="1" applyFill="1" applyBorder="1" applyAlignment="1">
      <alignment horizontal="centerContinuous" vertical="center"/>
    </xf>
    <xf numFmtId="0" fontId="8" fillId="7" borderId="37" xfId="0" applyFont="1" applyFill="1" applyBorder="1" applyAlignment="1">
      <alignment horizontal="centerContinuous" vertical="center"/>
    </xf>
    <xf numFmtId="0" fontId="29" fillId="5" borderId="72" xfId="0" applyFont="1" applyFill="1" applyBorder="1" applyAlignment="1">
      <alignment horizontal="centerContinuous" vertical="center"/>
    </xf>
    <xf numFmtId="0" fontId="0" fillId="5" borderId="72" xfId="0" applyFill="1" applyBorder="1" applyAlignment="1">
      <alignment horizontal="centerContinuous"/>
    </xf>
    <xf numFmtId="0" fontId="29" fillId="5" borderId="72" xfId="0" applyFont="1" applyFill="1" applyBorder="1" applyAlignment="1">
      <alignment vertical="center"/>
    </xf>
    <xf numFmtId="0" fontId="29" fillId="5" borderId="78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62" fillId="0" borderId="0" xfId="0" applyNumberFormat="1" applyFont="1" applyFill="1" applyBorder="1" applyAlignment="1">
      <alignment horizontal="center" vertical="center"/>
    </xf>
    <xf numFmtId="172" fontId="64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172" fontId="3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8" fillId="7" borderId="8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7" fillId="0" borderId="0" xfId="0" applyFont="1" applyAlignment="1">
      <alignment horizontal="center"/>
    </xf>
    <xf numFmtId="172" fontId="83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49" fontId="0" fillId="0" borderId="0" xfId="0" applyNumberFormat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6" borderId="43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/>
    </xf>
    <xf numFmtId="0" fontId="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72" fontId="18" fillId="0" borderId="8" xfId="0" applyNumberFormat="1" applyFont="1" applyFill="1" applyBorder="1" applyAlignment="1" quotePrefix="1">
      <alignment horizontal="center" vertical="center"/>
    </xf>
    <xf numFmtId="172" fontId="20" fillId="0" borderId="8" xfId="0" applyNumberFormat="1" applyFont="1" applyFill="1" applyBorder="1" applyAlignment="1" quotePrefix="1">
      <alignment horizontal="center" vertical="center"/>
    </xf>
    <xf numFmtId="172" fontId="0" fillId="0" borderId="8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0" fontId="22" fillId="0" borderId="0" xfId="0" applyFont="1" applyAlignment="1">
      <alignment horizontal="center"/>
    </xf>
    <xf numFmtId="49" fontId="49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7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22" fillId="0" borderId="8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Border="1" applyAlignment="1">
      <alignment horizontal="left"/>
    </xf>
    <xf numFmtId="0" fontId="78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63" fillId="0" borderId="0" xfId="0" applyFont="1" applyFill="1" applyBorder="1" applyAlignment="1">
      <alignment horizontal="center" vertical="center"/>
    </xf>
    <xf numFmtId="172" fontId="6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7" fillId="5" borderId="71" xfId="0" applyFont="1" applyFill="1" applyBorder="1" applyAlignment="1">
      <alignment horizontal="centerContinuous" vertical="center"/>
    </xf>
    <xf numFmtId="0" fontId="79" fillId="0" borderId="28" xfId="0" applyFont="1" applyBorder="1" applyAlignment="1">
      <alignment vertical="center"/>
    </xf>
    <xf numFmtId="0" fontId="80" fillId="0" borderId="2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7" fillId="5" borderId="78" xfId="0" applyFont="1" applyFill="1" applyBorder="1" applyAlignment="1">
      <alignment horizontal="centerContinuous" vertical="center"/>
    </xf>
    <xf numFmtId="0" fontId="8" fillId="7" borderId="76" xfId="0" applyFont="1" applyFill="1" applyBorder="1" applyAlignment="1">
      <alignment horizontal="centerContinuous" vertical="center"/>
    </xf>
    <xf numFmtId="0" fontId="0" fillId="7" borderId="40" xfId="0" applyFont="1" applyFill="1" applyBorder="1" applyAlignment="1">
      <alignment vertical="center"/>
    </xf>
    <xf numFmtId="0" fontId="8" fillId="7" borderId="40" xfId="0" applyFont="1" applyFill="1" applyBorder="1" applyAlignment="1">
      <alignment vertical="center"/>
    </xf>
    <xf numFmtId="172" fontId="10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2" fontId="10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2" fontId="9" fillId="0" borderId="5" xfId="0" applyNumberFormat="1" applyFont="1" applyBorder="1" applyAlignment="1">
      <alignment horizontal="center" vertical="center"/>
    </xf>
    <xf numFmtId="172" fontId="10" fillId="0" borderId="9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0" fontId="29" fillId="5" borderId="13" xfId="0" applyFont="1" applyFill="1" applyBorder="1" applyAlignment="1">
      <alignment horizontal="centerContinuous" vertical="center"/>
    </xf>
    <xf numFmtId="0" fontId="10" fillId="0" borderId="20" xfId="0" applyFont="1" applyBorder="1" applyAlignment="1">
      <alignment vertical="center"/>
    </xf>
    <xf numFmtId="0" fontId="8" fillId="7" borderId="81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58" fillId="0" borderId="0" xfId="22" applyFont="1" applyBorder="1" applyAlignment="1">
      <alignment horizontal="center"/>
      <protection/>
    </xf>
    <xf numFmtId="172" fontId="59" fillId="0" borderId="0" xfId="22" applyNumberFormat="1" applyFont="1" applyFill="1" applyBorder="1" applyAlignment="1">
      <alignment horizontal="center" vertical="center"/>
      <protection/>
    </xf>
    <xf numFmtId="0" fontId="60" fillId="0" borderId="10" xfId="22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60" fillId="0" borderId="44" xfId="22" applyFont="1" applyBorder="1" applyAlignment="1">
      <alignment horizontal="center" vertical="center"/>
      <protection/>
    </xf>
    <xf numFmtId="0" fontId="60" fillId="0" borderId="45" xfId="22" applyFont="1" applyBorder="1" applyAlignment="1">
      <alignment horizontal="center" vertical="center"/>
      <protection/>
    </xf>
    <xf numFmtId="0" fontId="60" fillId="0" borderId="46" xfId="22" applyFont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4" borderId="82" xfId="22" applyFont="1" applyFill="1" applyBorder="1" applyAlignment="1">
      <alignment horizontal="center" vertical="center"/>
      <protection/>
    </xf>
    <xf numFmtId="0" fontId="10" fillId="4" borderId="83" xfId="22" applyFont="1" applyFill="1" applyBorder="1" applyAlignment="1">
      <alignment horizontal="center" vertical="center"/>
      <protection/>
    </xf>
    <xf numFmtId="0" fontId="10" fillId="4" borderId="84" xfId="22" applyFont="1" applyFill="1" applyBorder="1" applyAlignment="1">
      <alignment horizontal="center" vertical="center"/>
      <protection/>
    </xf>
    <xf numFmtId="0" fontId="39" fillId="4" borderId="85" xfId="2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_Břeclav-data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Hněvice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381000</xdr:colOff>
      <xdr:row>24</xdr:row>
      <xdr:rowOff>0</xdr:rowOff>
    </xdr:from>
    <xdr:to>
      <xdr:col>142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908350" y="6076950"/>
          <a:ext cx="133350" cy="3657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27</xdr:row>
      <xdr:rowOff>114300</xdr:rowOff>
    </xdr:from>
    <xdr:to>
      <xdr:col>149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6013250" y="6877050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46</xdr:row>
      <xdr:rowOff>0</xdr:rowOff>
    </xdr:from>
    <xdr:to>
      <xdr:col>90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64083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84562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952500</xdr:colOff>
      <xdr:row>0</xdr:row>
      <xdr:rowOff>0</xdr:rowOff>
    </xdr:from>
    <xdr:to>
      <xdr:col>118</xdr:col>
      <xdr:colOff>0</xdr:colOff>
      <xdr:row>2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82219800" y="0"/>
          <a:ext cx="49911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Hněvice os.n.</a:t>
          </a:r>
        </a:p>
      </xdr:txBody>
    </xdr:sp>
    <xdr:clientData/>
  </xdr:twoCellAnchor>
  <xdr:twoCellAnchor>
    <xdr:from>
      <xdr:col>142</xdr:col>
      <xdr:colOff>0</xdr:colOff>
      <xdr:row>27</xdr:row>
      <xdr:rowOff>0</xdr:rowOff>
    </xdr:from>
    <xdr:to>
      <xdr:col>143</xdr:col>
      <xdr:colOff>0</xdr:colOff>
      <xdr:row>28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050417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80</xdr:col>
      <xdr:colOff>0</xdr:colOff>
      <xdr:row>51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40067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21</xdr:row>
      <xdr:rowOff>114300</xdr:rowOff>
    </xdr:from>
    <xdr:to>
      <xdr:col>149</xdr:col>
      <xdr:colOff>0</xdr:colOff>
      <xdr:row>21</xdr:row>
      <xdr:rowOff>114300</xdr:rowOff>
    </xdr:to>
    <xdr:sp>
      <xdr:nvSpPr>
        <xdr:cNvPr id="9" name="Line 85"/>
        <xdr:cNvSpPr>
          <a:spLocks/>
        </xdr:cNvSpPr>
      </xdr:nvSpPr>
      <xdr:spPr>
        <a:xfrm>
          <a:off x="106013250" y="55054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21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105041700" y="5391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138</xdr:col>
      <xdr:colOff>0</xdr:colOff>
      <xdr:row>21</xdr:row>
      <xdr:rowOff>114300</xdr:rowOff>
    </xdr:from>
    <xdr:to>
      <xdr:col>142</xdr:col>
      <xdr:colOff>0</xdr:colOff>
      <xdr:row>21</xdr:row>
      <xdr:rowOff>114300</xdr:rowOff>
    </xdr:to>
    <xdr:sp>
      <xdr:nvSpPr>
        <xdr:cNvPr id="11" name="Line 87"/>
        <xdr:cNvSpPr>
          <a:spLocks/>
        </xdr:cNvSpPr>
      </xdr:nvSpPr>
      <xdr:spPr>
        <a:xfrm>
          <a:off x="102069900" y="55054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14350" y="11868150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čekací koleje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1</xdr:col>
      <xdr:colOff>19050</xdr:colOff>
      <xdr:row>27</xdr:row>
      <xdr:rowOff>114300</xdr:rowOff>
    </xdr:to>
    <xdr:sp>
      <xdr:nvSpPr>
        <xdr:cNvPr id="13" name="Line 109"/>
        <xdr:cNvSpPr>
          <a:spLocks/>
        </xdr:cNvSpPr>
      </xdr:nvSpPr>
      <xdr:spPr>
        <a:xfrm flipH="1">
          <a:off x="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149</xdr:col>
      <xdr:colOff>0</xdr:colOff>
      <xdr:row>21</xdr:row>
      <xdr:rowOff>0</xdr:rowOff>
    </xdr:from>
    <xdr:to>
      <xdr:col>149</xdr:col>
      <xdr:colOff>504825</xdr:colOff>
      <xdr:row>22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110470950" y="53911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137</xdr:col>
      <xdr:colOff>209550</xdr:colOff>
      <xdr:row>22</xdr:row>
      <xdr:rowOff>66675</xdr:rowOff>
    </xdr:from>
    <xdr:to>
      <xdr:col>148</xdr:col>
      <xdr:colOff>323850</xdr:colOff>
      <xdr:row>26</xdr:row>
      <xdr:rowOff>152400</xdr:rowOff>
    </xdr:to>
    <xdr:grpSp>
      <xdr:nvGrpSpPr>
        <xdr:cNvPr id="16" name="Group 215"/>
        <xdr:cNvGrpSpPr>
          <a:grpSpLocks/>
        </xdr:cNvGrpSpPr>
      </xdr:nvGrpSpPr>
      <xdr:grpSpPr>
        <a:xfrm>
          <a:off x="101765100" y="5686425"/>
          <a:ext cx="8058150" cy="1000125"/>
          <a:chOff x="89" y="47"/>
          <a:chExt cx="408" cy="32"/>
        </a:xfrm>
        <a:solidFill>
          <a:srgbClr val="FFFFFF"/>
        </a:solidFill>
      </xdr:grpSpPr>
      <xdr:sp>
        <xdr:nvSpPr>
          <xdr:cNvPr id="17" name="Rectangle 216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24</xdr:row>
      <xdr:rowOff>0</xdr:rowOff>
    </xdr:from>
    <xdr:to>
      <xdr:col>143</xdr:col>
      <xdr:colOff>0</xdr:colOff>
      <xdr:row>25</xdr:row>
      <xdr:rowOff>0</xdr:rowOff>
    </xdr:to>
    <xdr:sp>
      <xdr:nvSpPr>
        <xdr:cNvPr id="29" name="Rectangle 482"/>
        <xdr:cNvSpPr>
          <a:spLocks/>
        </xdr:cNvSpPr>
      </xdr:nvSpPr>
      <xdr:spPr>
        <a:xfrm>
          <a:off x="105041700" y="6076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381000</xdr:colOff>
      <xdr:row>24</xdr:row>
      <xdr:rowOff>0</xdr:rowOff>
    </xdr:from>
    <xdr:to>
      <xdr:col>141</xdr:col>
      <xdr:colOff>381000</xdr:colOff>
      <xdr:row>25</xdr:row>
      <xdr:rowOff>0</xdr:rowOff>
    </xdr:to>
    <xdr:sp>
      <xdr:nvSpPr>
        <xdr:cNvPr id="30" name="Rectangle 483"/>
        <xdr:cNvSpPr>
          <a:spLocks/>
        </xdr:cNvSpPr>
      </xdr:nvSpPr>
      <xdr:spPr>
        <a:xfrm>
          <a:off x="103936800" y="6076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25</xdr:row>
      <xdr:rowOff>219075</xdr:rowOff>
    </xdr:from>
    <xdr:to>
      <xdr:col>100</xdr:col>
      <xdr:colOff>647700</xdr:colOff>
      <xdr:row>27</xdr:row>
      <xdr:rowOff>114300</xdr:rowOff>
    </xdr:to>
    <xdr:grpSp>
      <xdr:nvGrpSpPr>
        <xdr:cNvPr id="31" name="Group 527"/>
        <xdr:cNvGrpSpPr>
          <a:grpSpLocks noChangeAspect="1"/>
        </xdr:cNvGrpSpPr>
      </xdr:nvGrpSpPr>
      <xdr:grpSpPr>
        <a:xfrm>
          <a:off x="741807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30</xdr:row>
      <xdr:rowOff>114300</xdr:rowOff>
    </xdr:from>
    <xdr:to>
      <xdr:col>149</xdr:col>
      <xdr:colOff>0</xdr:colOff>
      <xdr:row>30</xdr:row>
      <xdr:rowOff>114300</xdr:rowOff>
    </xdr:to>
    <xdr:sp>
      <xdr:nvSpPr>
        <xdr:cNvPr id="34" name="Line 777"/>
        <xdr:cNvSpPr>
          <a:spLocks/>
        </xdr:cNvSpPr>
      </xdr:nvSpPr>
      <xdr:spPr>
        <a:xfrm>
          <a:off x="106013250" y="7562850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30</xdr:row>
      <xdr:rowOff>0</xdr:rowOff>
    </xdr:from>
    <xdr:to>
      <xdr:col>143</xdr:col>
      <xdr:colOff>0</xdr:colOff>
      <xdr:row>31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050417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90</xdr:col>
      <xdr:colOff>0</xdr:colOff>
      <xdr:row>27</xdr:row>
      <xdr:rowOff>114300</xdr:rowOff>
    </xdr:from>
    <xdr:to>
      <xdr:col>142</xdr:col>
      <xdr:colOff>0</xdr:colOff>
      <xdr:row>27</xdr:row>
      <xdr:rowOff>114300</xdr:rowOff>
    </xdr:to>
    <xdr:sp>
      <xdr:nvSpPr>
        <xdr:cNvPr id="36" name="Line 779"/>
        <xdr:cNvSpPr>
          <a:spLocks/>
        </xdr:cNvSpPr>
      </xdr:nvSpPr>
      <xdr:spPr>
        <a:xfrm>
          <a:off x="66408300" y="6877050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37" name="Line 784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38" name="Line 785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39" name="Line 786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40" name="Line 787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41" name="Line 788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42" name="Line 789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43" name="Line 790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44" name="Line 791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45" name="Line 792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46" name="Line 793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47" name="Line 794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48" name="Line 795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49" name="Line 79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0" name="Line 79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1" name="Line 79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2" name="Line 79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3" name="Line 80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4" name="Line 80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5" name="Line 80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6" name="Line 80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7" name="Line 80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8" name="Line 80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9" name="Line 80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60" name="Line 80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1" name="Line 80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2" name="Line 80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3" name="Line 81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64" name="Line 81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5" name="Line 81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66" name="Line 81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7" name="Line 81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8" name="Line 81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9" name="Line 81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0" name="Line 81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1" name="Line 81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2" name="Line 81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3" name="Line 82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4" name="Line 82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5" name="Line 82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6" name="Line 82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7" name="Line 82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8" name="Line 82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9" name="Line 82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0" name="Line 82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1" name="Line 82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2" name="Line 82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3" name="Line 83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4" name="Line 83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5" name="Line 83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6" name="Line 83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7" name="Line 83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8" name="Line 83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9" name="Line 83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0" name="Line 83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1" name="Line 83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2" name="Line 83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3" name="Line 84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4" name="Line 84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5" name="Line 84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6" name="Line 843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7" name="Line 84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8" name="Line 84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9" name="Line 84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0" name="Line 84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1" name="Line 84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02" name="Line 84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3" name="Line 85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04" name="Line 85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5" name="Line 85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6" name="Line 85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7" name="Line 85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08" name="Line 85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9" name="Line 85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110" name="Line 85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1" name="Line 85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2" name="Line 85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3" name="Line 86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4" name="Line 86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5" name="Line 86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6" name="Line 86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7" name="Line 86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8" name="Line 86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19" name="Line 86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0" name="Line 86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1" name="Line 86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2" name="Line 86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3" name="Line 87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24" name="Line 87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125" name="text 7094"/>
        <xdr:cNvSpPr txBox="1">
          <a:spLocks noChangeArrowheads="1"/>
        </xdr:cNvSpPr>
      </xdr:nvSpPr>
      <xdr:spPr>
        <a:xfrm>
          <a:off x="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113</xdr:col>
      <xdr:colOff>247650</xdr:colOff>
      <xdr:row>16</xdr:row>
      <xdr:rowOff>76200</xdr:rowOff>
    </xdr:from>
    <xdr:to>
      <xdr:col>115</xdr:col>
      <xdr:colOff>66675</xdr:colOff>
      <xdr:row>18</xdr:row>
      <xdr:rowOff>114300</xdr:rowOff>
    </xdr:to>
    <xdr:sp>
      <xdr:nvSpPr>
        <xdr:cNvPr id="126" name="Line 42"/>
        <xdr:cNvSpPr>
          <a:spLocks/>
        </xdr:cNvSpPr>
      </xdr:nvSpPr>
      <xdr:spPr>
        <a:xfrm flipV="1">
          <a:off x="83972400" y="4324350"/>
          <a:ext cx="1304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66675</xdr:colOff>
      <xdr:row>15</xdr:row>
      <xdr:rowOff>142875</xdr:rowOff>
    </xdr:from>
    <xdr:to>
      <xdr:col>116</xdr:col>
      <xdr:colOff>523875</xdr:colOff>
      <xdr:row>16</xdr:row>
      <xdr:rowOff>76200</xdr:rowOff>
    </xdr:to>
    <xdr:sp>
      <xdr:nvSpPr>
        <xdr:cNvPr id="127" name="Line 43"/>
        <xdr:cNvSpPr>
          <a:spLocks/>
        </xdr:cNvSpPr>
      </xdr:nvSpPr>
      <xdr:spPr>
        <a:xfrm flipV="1">
          <a:off x="85277325" y="4162425"/>
          <a:ext cx="9715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523875</xdr:colOff>
      <xdr:row>15</xdr:row>
      <xdr:rowOff>114300</xdr:rowOff>
    </xdr:from>
    <xdr:to>
      <xdr:col>117</xdr:col>
      <xdr:colOff>295275</xdr:colOff>
      <xdr:row>15</xdr:row>
      <xdr:rowOff>142875</xdr:rowOff>
    </xdr:to>
    <xdr:sp>
      <xdr:nvSpPr>
        <xdr:cNvPr id="128" name="Line 44"/>
        <xdr:cNvSpPr>
          <a:spLocks/>
        </xdr:cNvSpPr>
      </xdr:nvSpPr>
      <xdr:spPr>
        <a:xfrm flipV="1">
          <a:off x="86248875" y="41338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33</xdr:row>
      <xdr:rowOff>114300</xdr:rowOff>
    </xdr:from>
    <xdr:to>
      <xdr:col>104</xdr:col>
      <xdr:colOff>647700</xdr:colOff>
      <xdr:row>35</xdr:row>
      <xdr:rowOff>28575</xdr:rowOff>
    </xdr:to>
    <xdr:grpSp>
      <xdr:nvGrpSpPr>
        <xdr:cNvPr id="129" name="Group 232"/>
        <xdr:cNvGrpSpPr>
          <a:grpSpLocks noChangeAspect="1"/>
        </xdr:cNvGrpSpPr>
      </xdr:nvGrpSpPr>
      <xdr:grpSpPr>
        <a:xfrm>
          <a:off x="771525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2" name="Line 370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3" name="Line 371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4" name="Line 372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5" name="Line 373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6" name="Line 374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7" name="Line 375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8" name="Line 376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9" name="Line 377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40" name="Line 378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41" name="Line 379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42" name="Line 380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43" name="Line 381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44" name="Line 383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45" name="Line 384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46" name="Line 385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47" name="Line 386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48" name="Line 388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49" name="Line 389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50" name="Line 390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51" name="Line 391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27</xdr:row>
      <xdr:rowOff>114300</xdr:rowOff>
    </xdr:from>
    <xdr:to>
      <xdr:col>64</xdr:col>
      <xdr:colOff>514350</xdr:colOff>
      <xdr:row>27</xdr:row>
      <xdr:rowOff>114300</xdr:rowOff>
    </xdr:to>
    <xdr:sp>
      <xdr:nvSpPr>
        <xdr:cNvPr id="152" name="Line 430"/>
        <xdr:cNvSpPr>
          <a:spLocks/>
        </xdr:cNvSpPr>
      </xdr:nvSpPr>
      <xdr:spPr>
        <a:xfrm>
          <a:off x="46120050" y="687705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90</xdr:col>
      <xdr:colOff>0</xdr:colOff>
      <xdr:row>27</xdr:row>
      <xdr:rowOff>114300</xdr:rowOff>
    </xdr:to>
    <xdr:sp>
      <xdr:nvSpPr>
        <xdr:cNvPr id="153" name="Line 432"/>
        <xdr:cNvSpPr>
          <a:spLocks/>
        </xdr:cNvSpPr>
      </xdr:nvSpPr>
      <xdr:spPr>
        <a:xfrm>
          <a:off x="1028700" y="6877050"/>
          <a:ext cx="6537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90</xdr:col>
      <xdr:colOff>0</xdr:colOff>
      <xdr:row>30</xdr:row>
      <xdr:rowOff>114300</xdr:rowOff>
    </xdr:to>
    <xdr:sp>
      <xdr:nvSpPr>
        <xdr:cNvPr id="154" name="Line 435"/>
        <xdr:cNvSpPr>
          <a:spLocks/>
        </xdr:cNvSpPr>
      </xdr:nvSpPr>
      <xdr:spPr>
        <a:xfrm>
          <a:off x="514350" y="7562850"/>
          <a:ext cx="6589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39</xdr:row>
      <xdr:rowOff>114300</xdr:rowOff>
    </xdr:from>
    <xdr:to>
      <xdr:col>138</xdr:col>
      <xdr:colOff>257175</xdr:colOff>
      <xdr:row>39</xdr:row>
      <xdr:rowOff>114300</xdr:rowOff>
    </xdr:to>
    <xdr:sp>
      <xdr:nvSpPr>
        <xdr:cNvPr id="155" name="Line 464"/>
        <xdr:cNvSpPr>
          <a:spLocks/>
        </xdr:cNvSpPr>
      </xdr:nvSpPr>
      <xdr:spPr>
        <a:xfrm>
          <a:off x="87677625" y="9620250"/>
          <a:ext cx="1464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228600</xdr:colOff>
      <xdr:row>39</xdr:row>
      <xdr:rowOff>0</xdr:rowOff>
    </xdr:from>
    <xdr:ext cx="552450" cy="228600"/>
    <xdr:sp>
      <xdr:nvSpPr>
        <xdr:cNvPr id="156" name="text 7125"/>
        <xdr:cNvSpPr txBox="1">
          <a:spLocks noChangeArrowheads="1"/>
        </xdr:cNvSpPr>
      </xdr:nvSpPr>
      <xdr:spPr>
        <a:xfrm>
          <a:off x="978408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57" name="text 3"/>
        <xdr:cNvSpPr txBox="1">
          <a:spLocks noChangeArrowheads="1"/>
        </xdr:cNvSpPr>
      </xdr:nvSpPr>
      <xdr:spPr>
        <a:xfrm>
          <a:off x="514350" y="8134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58" name="Line 578"/>
        <xdr:cNvSpPr>
          <a:spLocks/>
        </xdr:cNvSpPr>
      </xdr:nvSpPr>
      <xdr:spPr>
        <a:xfrm>
          <a:off x="571500" y="824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159" name="Group 588"/>
        <xdr:cNvGrpSpPr>
          <a:grpSpLocks noChangeAspect="1"/>
        </xdr:cNvGrpSpPr>
      </xdr:nvGrpSpPr>
      <xdr:grpSpPr>
        <a:xfrm>
          <a:off x="13992225" y="8248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60" name="Line 58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9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381000</xdr:colOff>
      <xdr:row>5</xdr:row>
      <xdr:rowOff>9525</xdr:rowOff>
    </xdr:from>
    <xdr:to>
      <xdr:col>133</xdr:col>
      <xdr:colOff>428625</xdr:colOff>
      <xdr:row>5</xdr:row>
      <xdr:rowOff>238125</xdr:rowOff>
    </xdr:to>
    <xdr:grpSp>
      <xdr:nvGrpSpPr>
        <xdr:cNvPr id="162" name="Group 623"/>
        <xdr:cNvGrpSpPr>
          <a:grpSpLocks/>
        </xdr:cNvGrpSpPr>
      </xdr:nvGrpSpPr>
      <xdr:grpSpPr>
        <a:xfrm>
          <a:off x="98964750" y="1466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3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876300</xdr:colOff>
      <xdr:row>16</xdr:row>
      <xdr:rowOff>114300</xdr:rowOff>
    </xdr:from>
    <xdr:to>
      <xdr:col>116</xdr:col>
      <xdr:colOff>923925</xdr:colOff>
      <xdr:row>17</xdr:row>
      <xdr:rowOff>114300</xdr:rowOff>
    </xdr:to>
    <xdr:grpSp>
      <xdr:nvGrpSpPr>
        <xdr:cNvPr id="166" name="Group 627"/>
        <xdr:cNvGrpSpPr>
          <a:grpSpLocks/>
        </xdr:cNvGrpSpPr>
      </xdr:nvGrpSpPr>
      <xdr:grpSpPr>
        <a:xfrm>
          <a:off x="86601300" y="4362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34</xdr:row>
      <xdr:rowOff>57150</xdr:rowOff>
    </xdr:from>
    <xdr:to>
      <xdr:col>80</xdr:col>
      <xdr:colOff>314325</xdr:colOff>
      <xdr:row>34</xdr:row>
      <xdr:rowOff>171450</xdr:rowOff>
    </xdr:to>
    <xdr:grpSp>
      <xdr:nvGrpSpPr>
        <xdr:cNvPr id="170" name="Group 658"/>
        <xdr:cNvGrpSpPr>
          <a:grpSpLocks noChangeAspect="1"/>
        </xdr:cNvGrpSpPr>
      </xdr:nvGrpSpPr>
      <xdr:grpSpPr>
        <a:xfrm>
          <a:off x="59007375" y="8420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6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25</xdr:row>
      <xdr:rowOff>219075</xdr:rowOff>
    </xdr:from>
    <xdr:to>
      <xdr:col>81</xdr:col>
      <xdr:colOff>419100</xdr:colOff>
      <xdr:row>27</xdr:row>
      <xdr:rowOff>114300</xdr:rowOff>
    </xdr:to>
    <xdr:grpSp>
      <xdr:nvGrpSpPr>
        <xdr:cNvPr id="174" name="Group 827"/>
        <xdr:cNvGrpSpPr>
          <a:grpSpLocks noChangeAspect="1"/>
        </xdr:cNvGrpSpPr>
      </xdr:nvGrpSpPr>
      <xdr:grpSpPr>
        <a:xfrm>
          <a:off x="60055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8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28</xdr:row>
      <xdr:rowOff>219075</xdr:rowOff>
    </xdr:from>
    <xdr:to>
      <xdr:col>91</xdr:col>
      <xdr:colOff>419100</xdr:colOff>
      <xdr:row>30</xdr:row>
      <xdr:rowOff>114300</xdr:rowOff>
    </xdr:to>
    <xdr:grpSp>
      <xdr:nvGrpSpPr>
        <xdr:cNvPr id="177" name="Group 833"/>
        <xdr:cNvGrpSpPr>
          <a:grpSpLocks noChangeAspect="1"/>
        </xdr:cNvGrpSpPr>
      </xdr:nvGrpSpPr>
      <xdr:grpSpPr>
        <a:xfrm>
          <a:off x="674846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30</xdr:row>
      <xdr:rowOff>114300</xdr:rowOff>
    </xdr:from>
    <xdr:to>
      <xdr:col>95</xdr:col>
      <xdr:colOff>419100</xdr:colOff>
      <xdr:row>32</xdr:row>
      <xdr:rowOff>28575</xdr:rowOff>
    </xdr:to>
    <xdr:grpSp>
      <xdr:nvGrpSpPr>
        <xdr:cNvPr id="180" name="Group 839"/>
        <xdr:cNvGrpSpPr>
          <a:grpSpLocks noChangeAspect="1"/>
        </xdr:cNvGrpSpPr>
      </xdr:nvGrpSpPr>
      <xdr:grpSpPr>
        <a:xfrm>
          <a:off x="70456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27</xdr:row>
      <xdr:rowOff>114300</xdr:rowOff>
    </xdr:from>
    <xdr:to>
      <xdr:col>90</xdr:col>
      <xdr:colOff>495300</xdr:colOff>
      <xdr:row>30</xdr:row>
      <xdr:rowOff>114300</xdr:rowOff>
    </xdr:to>
    <xdr:sp>
      <xdr:nvSpPr>
        <xdr:cNvPr id="183" name="Line 842"/>
        <xdr:cNvSpPr>
          <a:spLocks/>
        </xdr:cNvSpPr>
      </xdr:nvSpPr>
      <xdr:spPr>
        <a:xfrm flipH="1" flipV="1">
          <a:off x="60217050" y="68770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647700</xdr:colOff>
      <xdr:row>32</xdr:row>
      <xdr:rowOff>57150</xdr:rowOff>
    </xdr:from>
    <xdr:to>
      <xdr:col>70</xdr:col>
      <xdr:colOff>933450</xdr:colOff>
      <xdr:row>32</xdr:row>
      <xdr:rowOff>171450</xdr:rowOff>
    </xdr:to>
    <xdr:grpSp>
      <xdr:nvGrpSpPr>
        <xdr:cNvPr id="184" name="Group 858"/>
        <xdr:cNvGrpSpPr>
          <a:grpSpLocks noChangeAspect="1"/>
        </xdr:cNvGrpSpPr>
      </xdr:nvGrpSpPr>
      <xdr:grpSpPr>
        <a:xfrm>
          <a:off x="52197000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5" name="Oval 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28</xdr:row>
      <xdr:rowOff>219075</xdr:rowOff>
    </xdr:from>
    <xdr:to>
      <xdr:col>90</xdr:col>
      <xdr:colOff>647700</xdr:colOff>
      <xdr:row>30</xdr:row>
      <xdr:rowOff>114300</xdr:rowOff>
    </xdr:to>
    <xdr:grpSp>
      <xdr:nvGrpSpPr>
        <xdr:cNvPr id="188" name="Group 884"/>
        <xdr:cNvGrpSpPr>
          <a:grpSpLocks noChangeAspect="1"/>
        </xdr:cNvGrpSpPr>
      </xdr:nvGrpSpPr>
      <xdr:grpSpPr>
        <a:xfrm>
          <a:off x="667512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8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30</xdr:row>
      <xdr:rowOff>114300</xdr:rowOff>
    </xdr:from>
    <xdr:to>
      <xdr:col>86</xdr:col>
      <xdr:colOff>495300</xdr:colOff>
      <xdr:row>33</xdr:row>
      <xdr:rowOff>114300</xdr:rowOff>
    </xdr:to>
    <xdr:sp>
      <xdr:nvSpPr>
        <xdr:cNvPr id="191" name="Line 890"/>
        <xdr:cNvSpPr>
          <a:spLocks/>
        </xdr:cNvSpPr>
      </xdr:nvSpPr>
      <xdr:spPr>
        <a:xfrm flipV="1">
          <a:off x="59474100" y="7562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31</xdr:row>
      <xdr:rowOff>57150</xdr:rowOff>
    </xdr:from>
    <xdr:to>
      <xdr:col>81</xdr:col>
      <xdr:colOff>314325</xdr:colOff>
      <xdr:row>31</xdr:row>
      <xdr:rowOff>171450</xdr:rowOff>
    </xdr:to>
    <xdr:grpSp>
      <xdr:nvGrpSpPr>
        <xdr:cNvPr id="192" name="Group 905"/>
        <xdr:cNvGrpSpPr>
          <a:grpSpLocks noChangeAspect="1"/>
        </xdr:cNvGrpSpPr>
      </xdr:nvGrpSpPr>
      <xdr:grpSpPr>
        <a:xfrm>
          <a:off x="5997892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33</xdr:row>
      <xdr:rowOff>114300</xdr:rowOff>
    </xdr:from>
    <xdr:to>
      <xdr:col>111</xdr:col>
      <xdr:colOff>266700</xdr:colOff>
      <xdr:row>36</xdr:row>
      <xdr:rowOff>114300</xdr:rowOff>
    </xdr:to>
    <xdr:sp>
      <xdr:nvSpPr>
        <xdr:cNvPr id="196" name="Line 928"/>
        <xdr:cNvSpPr>
          <a:spLocks/>
        </xdr:cNvSpPr>
      </xdr:nvSpPr>
      <xdr:spPr>
        <a:xfrm flipH="1" flipV="1">
          <a:off x="78047850" y="8248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57150</xdr:colOff>
      <xdr:row>34</xdr:row>
      <xdr:rowOff>57150</xdr:rowOff>
    </xdr:from>
    <xdr:to>
      <xdr:col>13</xdr:col>
      <xdr:colOff>495300</xdr:colOff>
      <xdr:row>34</xdr:row>
      <xdr:rowOff>171450</xdr:rowOff>
    </xdr:to>
    <xdr:grpSp>
      <xdr:nvGrpSpPr>
        <xdr:cNvPr id="197" name="Group 60"/>
        <xdr:cNvGrpSpPr>
          <a:grpSpLocks noChangeAspect="1"/>
        </xdr:cNvGrpSpPr>
      </xdr:nvGrpSpPr>
      <xdr:grpSpPr>
        <a:xfrm>
          <a:off x="9486900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8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104775</xdr:colOff>
      <xdr:row>31</xdr:row>
      <xdr:rowOff>114300</xdr:rowOff>
    </xdr:from>
    <xdr:ext cx="342900" cy="228600"/>
    <xdr:sp>
      <xdr:nvSpPr>
        <xdr:cNvPr id="202" name="TextBox 202"/>
        <xdr:cNvSpPr txBox="1">
          <a:spLocks noChangeArrowheads="1"/>
        </xdr:cNvSpPr>
      </xdr:nvSpPr>
      <xdr:spPr>
        <a:xfrm>
          <a:off x="61541025" y="77914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118</xdr:col>
      <xdr:colOff>476250</xdr:colOff>
      <xdr:row>39</xdr:row>
      <xdr:rowOff>114300</xdr:rowOff>
    </xdr:from>
    <xdr:to>
      <xdr:col>121</xdr:col>
      <xdr:colOff>247650</xdr:colOff>
      <xdr:row>41</xdr:row>
      <xdr:rowOff>114300</xdr:rowOff>
    </xdr:to>
    <xdr:sp>
      <xdr:nvSpPr>
        <xdr:cNvPr id="203" name="Line 205"/>
        <xdr:cNvSpPr>
          <a:spLocks/>
        </xdr:cNvSpPr>
      </xdr:nvSpPr>
      <xdr:spPr>
        <a:xfrm>
          <a:off x="876871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304800</xdr:colOff>
      <xdr:row>42</xdr:row>
      <xdr:rowOff>85725</xdr:rowOff>
    </xdr:from>
    <xdr:to>
      <xdr:col>124</xdr:col>
      <xdr:colOff>352425</xdr:colOff>
      <xdr:row>42</xdr:row>
      <xdr:rowOff>114300</xdr:rowOff>
    </xdr:to>
    <xdr:sp>
      <xdr:nvSpPr>
        <xdr:cNvPr id="204" name="Line 206"/>
        <xdr:cNvSpPr>
          <a:spLocks/>
        </xdr:cNvSpPr>
      </xdr:nvSpPr>
      <xdr:spPr>
        <a:xfrm>
          <a:off x="91459050" y="102774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533400</xdr:colOff>
      <xdr:row>42</xdr:row>
      <xdr:rowOff>9525</xdr:rowOff>
    </xdr:from>
    <xdr:to>
      <xdr:col>123</xdr:col>
      <xdr:colOff>304800</xdr:colOff>
      <xdr:row>42</xdr:row>
      <xdr:rowOff>85725</xdr:rowOff>
    </xdr:to>
    <xdr:sp>
      <xdr:nvSpPr>
        <xdr:cNvPr id="205" name="Line 207"/>
        <xdr:cNvSpPr>
          <a:spLocks/>
        </xdr:cNvSpPr>
      </xdr:nvSpPr>
      <xdr:spPr>
        <a:xfrm>
          <a:off x="90716100" y="10201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41</xdr:row>
      <xdr:rowOff>114300</xdr:rowOff>
    </xdr:from>
    <xdr:to>
      <xdr:col>122</xdr:col>
      <xdr:colOff>533400</xdr:colOff>
      <xdr:row>42</xdr:row>
      <xdr:rowOff>9525</xdr:rowOff>
    </xdr:to>
    <xdr:sp>
      <xdr:nvSpPr>
        <xdr:cNvPr id="206" name="Line 208"/>
        <xdr:cNvSpPr>
          <a:spLocks/>
        </xdr:cNvSpPr>
      </xdr:nvSpPr>
      <xdr:spPr>
        <a:xfrm>
          <a:off x="89916000" y="100774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123825</xdr:colOff>
      <xdr:row>28</xdr:row>
      <xdr:rowOff>57150</xdr:rowOff>
    </xdr:from>
    <xdr:to>
      <xdr:col>101</xdr:col>
      <xdr:colOff>409575</xdr:colOff>
      <xdr:row>28</xdr:row>
      <xdr:rowOff>171450</xdr:rowOff>
    </xdr:to>
    <xdr:grpSp>
      <xdr:nvGrpSpPr>
        <xdr:cNvPr id="207" name="Group 209"/>
        <xdr:cNvGrpSpPr>
          <a:grpSpLocks noChangeAspect="1"/>
        </xdr:cNvGrpSpPr>
      </xdr:nvGrpSpPr>
      <xdr:grpSpPr>
        <a:xfrm>
          <a:off x="74933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8" name="Oval 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22</xdr:row>
      <xdr:rowOff>47625</xdr:rowOff>
    </xdr:from>
    <xdr:to>
      <xdr:col>108</xdr:col>
      <xdr:colOff>800100</xdr:colOff>
      <xdr:row>22</xdr:row>
      <xdr:rowOff>161925</xdr:rowOff>
    </xdr:to>
    <xdr:grpSp>
      <xdr:nvGrpSpPr>
        <xdr:cNvPr id="211" name="Group 213"/>
        <xdr:cNvGrpSpPr>
          <a:grpSpLocks noChangeAspect="1"/>
        </xdr:cNvGrpSpPr>
      </xdr:nvGrpSpPr>
      <xdr:grpSpPr>
        <a:xfrm>
          <a:off x="80143350" y="566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2" name="Line 2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57150</xdr:colOff>
      <xdr:row>20</xdr:row>
      <xdr:rowOff>66675</xdr:rowOff>
    </xdr:from>
    <xdr:to>
      <xdr:col>118</xdr:col>
      <xdr:colOff>361950</xdr:colOff>
      <xdr:row>20</xdr:row>
      <xdr:rowOff>180975</xdr:rowOff>
    </xdr:to>
    <xdr:grpSp>
      <xdr:nvGrpSpPr>
        <xdr:cNvPr id="216" name="Group 232"/>
        <xdr:cNvGrpSpPr>
          <a:grpSpLocks noChangeAspect="1"/>
        </xdr:cNvGrpSpPr>
      </xdr:nvGrpSpPr>
      <xdr:grpSpPr>
        <a:xfrm>
          <a:off x="87268050" y="52292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7" name="Oval 2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20</xdr:row>
      <xdr:rowOff>47625</xdr:rowOff>
    </xdr:from>
    <xdr:to>
      <xdr:col>108</xdr:col>
      <xdr:colOff>657225</xdr:colOff>
      <xdr:row>20</xdr:row>
      <xdr:rowOff>180975</xdr:rowOff>
    </xdr:to>
    <xdr:sp>
      <xdr:nvSpPr>
        <xdr:cNvPr id="220" name="kreslení 12"/>
        <xdr:cNvSpPr>
          <a:spLocks/>
        </xdr:cNvSpPr>
      </xdr:nvSpPr>
      <xdr:spPr>
        <a:xfrm>
          <a:off x="80086200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657225</xdr:colOff>
      <xdr:row>14</xdr:row>
      <xdr:rowOff>161925</xdr:rowOff>
    </xdr:from>
    <xdr:to>
      <xdr:col>117</xdr:col>
      <xdr:colOff>28575</xdr:colOff>
      <xdr:row>15</xdr:row>
      <xdr:rowOff>66675</xdr:rowOff>
    </xdr:to>
    <xdr:sp>
      <xdr:nvSpPr>
        <xdr:cNvPr id="221" name="kreslení 16"/>
        <xdr:cNvSpPr>
          <a:spLocks/>
        </xdr:cNvSpPr>
      </xdr:nvSpPr>
      <xdr:spPr>
        <a:xfrm>
          <a:off x="86382225" y="39528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352425</xdr:colOff>
      <xdr:row>34</xdr:row>
      <xdr:rowOff>114300</xdr:rowOff>
    </xdr:from>
    <xdr:ext cx="342900" cy="228600"/>
    <xdr:sp>
      <xdr:nvSpPr>
        <xdr:cNvPr id="222" name="TextBox 53"/>
        <xdr:cNvSpPr txBox="1">
          <a:spLocks noChangeArrowheads="1"/>
        </xdr:cNvSpPr>
      </xdr:nvSpPr>
      <xdr:spPr>
        <a:xfrm>
          <a:off x="80133825" y="84772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114</xdr:col>
      <xdr:colOff>847725</xdr:colOff>
      <xdr:row>22</xdr:row>
      <xdr:rowOff>95250</xdr:rowOff>
    </xdr:from>
    <xdr:ext cx="3457575" cy="228600"/>
    <xdr:sp>
      <xdr:nvSpPr>
        <xdr:cNvPr id="223" name="text 348"/>
        <xdr:cNvSpPr txBox="1">
          <a:spLocks noChangeArrowheads="1"/>
        </xdr:cNvSpPr>
      </xdr:nvSpPr>
      <xdr:spPr>
        <a:xfrm>
          <a:off x="85086825" y="57150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467,115 v.č.17 = 0,000 vlečky V3058</a:t>
          </a:r>
        </a:p>
      </xdr:txBody>
    </xdr:sp>
    <xdr:clientData/>
  </xdr:one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24" name="Line 275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25" name="Line 276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26" name="Line 277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27" name="Line 278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28" name="Line 279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29" name="Line 280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30" name="Line 281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31" name="Line 282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32" name="Line 283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33" name="Line 284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234" name="Line 285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235" name="Line 286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36" name="Line 28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37" name="Line 28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38" name="Line 28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39" name="Line 29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40" name="Line 29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41" name="Line 29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42" name="Line 29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43" name="Line 29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44" name="Line 29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45" name="Line 29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246" name="Line 29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247" name="Line 29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48" name="Line 29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49" name="Line 300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50" name="Line 30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51" name="Line 302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52" name="Line 30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53" name="Line 304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54" name="Line 30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55" name="Line 306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56" name="Line 30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57" name="Line 308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58" name="Line 30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259" name="Line 310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60" name="Line 31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61" name="Line 31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62" name="Line 31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63" name="Line 31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64" name="Line 31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65" name="Line 31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66" name="Line 31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67" name="Line 31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68" name="Line 31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69" name="Line 32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70" name="Line 32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71" name="Line 32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72" name="Line 32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73" name="Line 324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74" name="Line 32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75" name="Line 326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76" name="Line 32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77" name="Line 328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78" name="Line 32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79" name="Line 330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80" name="Line 33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81" name="Line 332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282" name="Line 33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9525</xdr:rowOff>
    </xdr:from>
    <xdr:to>
      <xdr:col>80</xdr:col>
      <xdr:colOff>9525</xdr:colOff>
      <xdr:row>2</xdr:row>
      <xdr:rowOff>9525</xdr:rowOff>
    </xdr:to>
    <xdr:sp>
      <xdr:nvSpPr>
        <xdr:cNvPr id="283" name="Line 334"/>
        <xdr:cNvSpPr>
          <a:spLocks/>
        </xdr:cNvSpPr>
      </xdr:nvSpPr>
      <xdr:spPr>
        <a:xfrm flipH="1">
          <a:off x="584549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84" name="Line 33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85" name="Line 33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86" name="Line 33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87" name="Line 33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88" name="Line 33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89" name="Line 34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90" name="Line 34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91" name="Line 34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92" name="Line 34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93" name="Line 34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94" name="Line 34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95" name="Line 34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96" name="Line 34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97" name="Line 34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298" name="Line 34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299" name="Line 35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00" name="Line 35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01" name="Line 35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02" name="Line 35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03" name="Line 35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04" name="Line 35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05" name="Line 35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06" name="Line 35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07" name="Line 35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08" name="Line 35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09" name="Line 360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10" name="Line 36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11" name="Line 362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12" name="Line 36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13" name="Line 364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14" name="Line 36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15" name="Line 36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16" name="Line 36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17" name="Line 36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18" name="Line 36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19" name="Line 37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20" name="Line 37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21" name="Line 37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22" name="Line 37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23" name="Line 37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324" name="Line 37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325" name="Line 37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26" name="Line 37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27" name="Line 37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28" name="Line 37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29" name="Line 38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30" name="Line 38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31" name="Line 38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32" name="Line 38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33" name="Line 38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34" name="Line 38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35" name="Line 38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36" name="Line 38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37" name="Line 38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38" name="Line 38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39" name="Line 39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40" name="Line 39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41" name="Line 39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42" name="Line 39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43" name="Line 39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44" name="Line 39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45" name="Line 39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46" name="Line 39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47" name="Line 39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348" name="Line 39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349" name="Line 40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50" name="Line 40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51" name="Line 402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52" name="Line 40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53" name="Line 404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54" name="Line 40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55" name="Line 406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56" name="Line 40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57" name="Line 408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58" name="Line 40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59" name="Line 410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0" name="Line 41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61" name="Line 412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2" name="Line 41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3" name="Line 414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4" name="Line 41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5" name="Line 416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6" name="Line 41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7" name="Line 418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8" name="Line 41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69" name="Line 420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0" name="Line 42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1" name="Line 422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2" name="Line 42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3" name="Line 424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4" name="Line 42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75" name="Line 426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6" name="Line 42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77" name="Line 428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78" name="Line 42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79" name="Line 430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80" name="Line 43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81" name="Line 432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82" name="Line 43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83" name="Line 434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84" name="Line 43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85" name="Line 436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86" name="Line 43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87" name="Line 438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88" name="Line 439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89" name="Line 440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90" name="Line 441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91" name="Line 442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92" name="Line 443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93" name="Line 444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94" name="Line 445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95" name="Line 446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</xdr:row>
      <xdr:rowOff>19050</xdr:rowOff>
    </xdr:from>
    <xdr:to>
      <xdr:col>79</xdr:col>
      <xdr:colOff>504825</xdr:colOff>
      <xdr:row>2</xdr:row>
      <xdr:rowOff>19050</xdr:rowOff>
    </xdr:to>
    <xdr:sp>
      <xdr:nvSpPr>
        <xdr:cNvPr id="396" name="Line 447"/>
        <xdr:cNvSpPr>
          <a:spLocks/>
        </xdr:cNvSpPr>
      </xdr:nvSpPr>
      <xdr:spPr>
        <a:xfrm flipH="1">
          <a:off x="58454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</xdr:row>
      <xdr:rowOff>9525</xdr:rowOff>
    </xdr:from>
    <xdr:to>
      <xdr:col>82</xdr:col>
      <xdr:colOff>9525</xdr:colOff>
      <xdr:row>2</xdr:row>
      <xdr:rowOff>9525</xdr:rowOff>
    </xdr:to>
    <xdr:sp>
      <xdr:nvSpPr>
        <xdr:cNvPr id="397" name="Line 448"/>
        <xdr:cNvSpPr>
          <a:spLocks/>
        </xdr:cNvSpPr>
      </xdr:nvSpPr>
      <xdr:spPr>
        <a:xfrm flipH="1">
          <a:off x="59940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398" name="Line 449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399" name="Line 450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00" name="Line 451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01" name="Line 452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02" name="Line 453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03" name="Line 454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04" name="Line 455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05" name="Line 456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06" name="Line 457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07" name="Line 458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08" name="Line 459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09" name="Line 460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10" name="Line 461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11" name="Line 462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12" name="Line 463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13" name="Line 464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14" name="Line 465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15" name="Line 466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16" name="Line 467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17" name="Line 468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18" name="Line 469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19" name="Line 470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19050</xdr:rowOff>
    </xdr:from>
    <xdr:to>
      <xdr:col>71</xdr:col>
      <xdr:colOff>504825</xdr:colOff>
      <xdr:row>2</xdr:row>
      <xdr:rowOff>19050</xdr:rowOff>
    </xdr:to>
    <xdr:sp>
      <xdr:nvSpPr>
        <xdr:cNvPr id="420" name="Line 471"/>
        <xdr:cNvSpPr>
          <a:spLocks/>
        </xdr:cNvSpPr>
      </xdr:nvSpPr>
      <xdr:spPr>
        <a:xfrm flipH="1">
          <a:off x="52511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</xdr:row>
      <xdr:rowOff>9525</xdr:rowOff>
    </xdr:from>
    <xdr:to>
      <xdr:col>72</xdr:col>
      <xdr:colOff>9525</xdr:colOff>
      <xdr:row>2</xdr:row>
      <xdr:rowOff>9525</xdr:rowOff>
    </xdr:to>
    <xdr:sp>
      <xdr:nvSpPr>
        <xdr:cNvPr id="421" name="Line 472"/>
        <xdr:cNvSpPr>
          <a:spLocks/>
        </xdr:cNvSpPr>
      </xdr:nvSpPr>
      <xdr:spPr>
        <a:xfrm flipH="1">
          <a:off x="52511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22" name="Line 47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23" name="Line 47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24" name="Line 47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25" name="Line 47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26" name="Line 47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27" name="Line 47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28" name="Line 47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29" name="Line 48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30" name="Line 48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31" name="Line 48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32" name="Line 48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33" name="Line 48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34" name="Line 48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35" name="Line 48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36" name="Line 48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37" name="Line 48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38" name="Line 48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39" name="Line 49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40" name="Line 49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41" name="Line 49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42" name="Line 49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43" name="Line 49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444" name="Line 49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445" name="Line 49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46" name="Line 49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47" name="Line 49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48" name="Line 49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49" name="Line 50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50" name="Line 50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51" name="Line 50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52" name="Line 50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53" name="Line 50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54" name="Line 50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55" name="Line 50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56" name="Line 50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57" name="Line 50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58" name="Line 50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59" name="Line 51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60" name="Line 51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61" name="Line 51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62" name="Line 51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63" name="Line 51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64" name="Line 51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65" name="Line 51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66" name="Line 51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67" name="Line 51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68" name="Line 51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69" name="Line 52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0" name="Line 52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1" name="Line 52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2" name="Line 52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3" name="Line 52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4" name="Line 52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5" name="Line 52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6" name="Line 52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7" name="Line 52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8" name="Line 52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9" name="Line 53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0" name="Line 53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1" name="Line 53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2" name="Line 53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3" name="Line 53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4" name="Line 535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5" name="Line 536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6" name="Line 537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7" name="Line 538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8" name="Line 539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9" name="Line 540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90" name="Line 541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91" name="Line 542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92" name="Line 543"/>
        <xdr:cNvSpPr>
          <a:spLocks/>
        </xdr:cNvSpPr>
      </xdr:nvSpPr>
      <xdr:spPr>
        <a:xfrm flipH="1">
          <a:off x="569690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93" name="Line 544"/>
        <xdr:cNvSpPr>
          <a:spLocks/>
        </xdr:cNvSpPr>
      </xdr:nvSpPr>
      <xdr:spPr>
        <a:xfrm flipH="1">
          <a:off x="56969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94" name="Line 545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95" name="Line 546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96" name="Line 547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97" name="Line 548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498" name="Line 549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499" name="Line 550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00" name="Line 551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01" name="Line 552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02" name="Line 553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03" name="Line 554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04" name="Line 555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05" name="Line 556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06" name="Line 557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07" name="Line 558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08" name="Line 559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09" name="Line 560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10" name="Line 561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11" name="Line 562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12" name="Line 563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13" name="Line 564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14" name="Line 565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15" name="Line 566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19050</xdr:rowOff>
    </xdr:from>
    <xdr:to>
      <xdr:col>69</xdr:col>
      <xdr:colOff>504825</xdr:colOff>
      <xdr:row>2</xdr:row>
      <xdr:rowOff>19050</xdr:rowOff>
    </xdr:to>
    <xdr:sp>
      <xdr:nvSpPr>
        <xdr:cNvPr id="516" name="Line 567"/>
        <xdr:cNvSpPr>
          <a:spLocks/>
        </xdr:cNvSpPr>
      </xdr:nvSpPr>
      <xdr:spPr>
        <a:xfrm flipH="1">
          <a:off x="51025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</xdr:row>
      <xdr:rowOff>9525</xdr:rowOff>
    </xdr:from>
    <xdr:to>
      <xdr:col>70</xdr:col>
      <xdr:colOff>9525</xdr:colOff>
      <xdr:row>2</xdr:row>
      <xdr:rowOff>9525</xdr:rowOff>
    </xdr:to>
    <xdr:sp>
      <xdr:nvSpPr>
        <xdr:cNvPr id="517" name="Line 568"/>
        <xdr:cNvSpPr>
          <a:spLocks/>
        </xdr:cNvSpPr>
      </xdr:nvSpPr>
      <xdr:spPr>
        <a:xfrm flipH="1">
          <a:off x="51025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18" name="Line 569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19" name="Line 570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20" name="Line 571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21" name="Line 572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22" name="Line 573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23" name="Line 574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24" name="Line 575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25" name="Line 576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26" name="Line 577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27" name="Line 578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28" name="Line 579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29" name="Line 580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0" name="Line 58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1" name="Line 582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2" name="Line 58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3" name="Line 584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4" name="Line 58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5" name="Line 586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6" name="Line 58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7" name="Line 588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8" name="Line 58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39" name="Line 590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40" name="Line 59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41" name="Line 592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42" name="Line 593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43" name="Line 594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44" name="Line 595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45" name="Line 596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46" name="Line 597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47" name="Line 598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48" name="Line 599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49" name="Line 600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50" name="Line 601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51" name="Line 602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552" name="Line 603"/>
        <xdr:cNvSpPr>
          <a:spLocks/>
        </xdr:cNvSpPr>
      </xdr:nvSpPr>
      <xdr:spPr>
        <a:xfrm flipH="1">
          <a:off x="53997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553" name="Line 604"/>
        <xdr:cNvSpPr>
          <a:spLocks/>
        </xdr:cNvSpPr>
      </xdr:nvSpPr>
      <xdr:spPr>
        <a:xfrm flipH="1">
          <a:off x="53997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4" name="Line 60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5" name="Line 606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6" name="Line 60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7" name="Line 608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8" name="Line 60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59" name="Line 610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0" name="Line 61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1" name="Line 612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2" name="Line 61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3" name="Line 614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4" name="Line 61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5" name="Line 616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6" name="Line 61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67" name="Line 61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68" name="Line 61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69" name="Line 62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0" name="Line 62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71" name="Line 62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2" name="Line 62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73" name="Line 62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4" name="Line 62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75" name="Line 62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6" name="Line 62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77" name="Line 62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8" name="Line 62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79" name="Line 630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0" name="Line 63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1" name="Line 632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2" name="Line 63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3" name="Line 634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4" name="Line 63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85" name="Line 63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6" name="Line 63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87" name="Line 63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88" name="Line 63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89" name="Line 64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90" name="Line 64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91" name="Line 64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92" name="Line 64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93" name="Line 64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94" name="Line 64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95" name="Line 64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96" name="Line 64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97" name="Line 64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598" name="Line 64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599" name="Line 65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00" name="Line 65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01" name="Line 65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02" name="Line 65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03" name="Line 65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04" name="Line 65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05" name="Line 65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06" name="Line 65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07" name="Line 65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08" name="Line 65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09" name="Line 66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10" name="Line 66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11" name="Line 66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12" name="Line 66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13" name="Line 66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14" name="Line 66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15" name="Line 66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16" name="Line 66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17" name="Line 66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18" name="Line 66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19" name="Line 67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20" name="Line 67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21" name="Line 67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22" name="Line 67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23" name="Line 67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24" name="Line 67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25" name="Line 67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26" name="Line 67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27" name="Line 67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28" name="Line 67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29" name="Line 68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30" name="Line 68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31" name="Line 68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32" name="Line 68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33" name="Line 68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34" name="Line 68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35" name="Line 68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36" name="Line 68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37" name="Line 68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38" name="Line 68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39" name="Line 69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40" name="Line 69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41" name="Line 69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42" name="Line 69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43" name="Line 69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44" name="Line 69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45" name="Line 69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46" name="Line 697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47" name="Line 698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48" name="Line 699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49" name="Line 700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50" name="Line 701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51" name="Line 702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52" name="Line 703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53" name="Line 704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19050</xdr:rowOff>
    </xdr:from>
    <xdr:to>
      <xdr:col>75</xdr:col>
      <xdr:colOff>504825</xdr:colOff>
      <xdr:row>2</xdr:row>
      <xdr:rowOff>19050</xdr:rowOff>
    </xdr:to>
    <xdr:sp>
      <xdr:nvSpPr>
        <xdr:cNvPr id="654" name="Line 705"/>
        <xdr:cNvSpPr>
          <a:spLocks/>
        </xdr:cNvSpPr>
      </xdr:nvSpPr>
      <xdr:spPr>
        <a:xfrm flipH="1">
          <a:off x="55483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</xdr:row>
      <xdr:rowOff>9525</xdr:rowOff>
    </xdr:from>
    <xdr:to>
      <xdr:col>76</xdr:col>
      <xdr:colOff>9525</xdr:colOff>
      <xdr:row>2</xdr:row>
      <xdr:rowOff>9525</xdr:rowOff>
    </xdr:to>
    <xdr:sp>
      <xdr:nvSpPr>
        <xdr:cNvPr id="655" name="Line 706"/>
        <xdr:cNvSpPr>
          <a:spLocks/>
        </xdr:cNvSpPr>
      </xdr:nvSpPr>
      <xdr:spPr>
        <a:xfrm flipH="1">
          <a:off x="55483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56" name="Line 707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57" name="Line 708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58" name="Line 709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59" name="Line 710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0" name="Line 711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1" name="Line 712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2" name="Line 713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3" name="Line 714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4" name="Line 715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5" name="Line 716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6" name="Line 717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7" name="Line 718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8" name="Line 719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69" name="Line 720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0" name="Line 721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1" name="Line 722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2" name="Line 723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3" name="Line 724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4" name="Line 725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5" name="Line 726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6" name="Line 727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7" name="Line 728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8" name="Line 729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</xdr:row>
      <xdr:rowOff>9525</xdr:rowOff>
    </xdr:from>
    <xdr:to>
      <xdr:col>84</xdr:col>
      <xdr:colOff>9525</xdr:colOff>
      <xdr:row>2</xdr:row>
      <xdr:rowOff>9525</xdr:rowOff>
    </xdr:to>
    <xdr:sp>
      <xdr:nvSpPr>
        <xdr:cNvPr id="679" name="Line 730"/>
        <xdr:cNvSpPr>
          <a:spLocks/>
        </xdr:cNvSpPr>
      </xdr:nvSpPr>
      <xdr:spPr>
        <a:xfrm flipH="1">
          <a:off x="61426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0" name="Line 731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1" name="Line 732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2" name="Line 733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3" name="Line 734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4" name="Line 735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5" name="Line 736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6" name="Line 737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7" name="Line 738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8" name="Line 739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89" name="Line 740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0" name="Line 741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1" name="Line 742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2" name="Line 743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3" name="Line 744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4" name="Line 745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5" name="Line 746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6" name="Line 747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7" name="Line 748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8" name="Line 749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699" name="Line 750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700" name="Line 751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701" name="Line 752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702" name="Line 753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703" name="Line 754"/>
        <xdr:cNvSpPr>
          <a:spLocks/>
        </xdr:cNvSpPr>
      </xdr:nvSpPr>
      <xdr:spPr>
        <a:xfrm flipH="1">
          <a:off x="62912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4" name="Line 755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5" name="Line 756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6" name="Line 757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7" name="Line 758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8" name="Line 759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09" name="Line 760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0" name="Line 761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1" name="Line 762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2" name="Line 763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3" name="Line 764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4" name="Line 765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5" name="Line 766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6" name="Line 767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7" name="Line 768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8" name="Line 769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19" name="Line 770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0" name="Line 771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1" name="Line 772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2" name="Line 773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3" name="Line 774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4" name="Line 775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5" name="Line 776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6" name="Line 777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</xdr:row>
      <xdr:rowOff>9525</xdr:rowOff>
    </xdr:from>
    <xdr:to>
      <xdr:col>88</xdr:col>
      <xdr:colOff>9525</xdr:colOff>
      <xdr:row>2</xdr:row>
      <xdr:rowOff>9525</xdr:rowOff>
    </xdr:to>
    <xdr:sp>
      <xdr:nvSpPr>
        <xdr:cNvPr id="727" name="Line 778"/>
        <xdr:cNvSpPr>
          <a:spLocks/>
        </xdr:cNvSpPr>
      </xdr:nvSpPr>
      <xdr:spPr>
        <a:xfrm flipH="1">
          <a:off x="643985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28" name="Line 779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29" name="Line 780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0" name="Line 781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1" name="Line 782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2" name="Line 783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3" name="Line 784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4" name="Line 785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5" name="Line 786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6" name="Line 787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7" name="Line 788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8" name="Line 789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39" name="Line 790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0" name="Line 791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1" name="Line 792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2" name="Line 793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3" name="Line 794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4" name="Line 795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745" name="Line 796"/>
        <xdr:cNvSpPr>
          <a:spLocks/>
        </xdr:cNvSpPr>
      </xdr:nvSpPr>
      <xdr:spPr>
        <a:xfrm flipH="1">
          <a:off x="62912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746" name="text 6"/>
        <xdr:cNvSpPr txBox="1">
          <a:spLocks noChangeArrowheads="1"/>
        </xdr:cNvSpPr>
      </xdr:nvSpPr>
      <xdr:spPr>
        <a:xfrm>
          <a:off x="59950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747" name="text 6"/>
        <xdr:cNvSpPr txBox="1">
          <a:spLocks noChangeArrowheads="1"/>
        </xdr:cNvSpPr>
      </xdr:nvSpPr>
      <xdr:spPr>
        <a:xfrm>
          <a:off x="71837550" y="10877550"/>
          <a:ext cx="153733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osobní nádraží</a:t>
          </a:r>
        </a:p>
      </xdr:txBody>
    </xdr:sp>
    <xdr:clientData/>
  </xdr:twoCellAnchor>
  <xdr:twoCellAnchor>
    <xdr:from>
      <xdr:col>90</xdr:col>
      <xdr:colOff>0</xdr:colOff>
      <xdr:row>30</xdr:row>
      <xdr:rowOff>114300</xdr:rowOff>
    </xdr:from>
    <xdr:to>
      <xdr:col>142</xdr:col>
      <xdr:colOff>0</xdr:colOff>
      <xdr:row>30</xdr:row>
      <xdr:rowOff>114300</xdr:rowOff>
    </xdr:to>
    <xdr:sp>
      <xdr:nvSpPr>
        <xdr:cNvPr id="748" name="Line 804"/>
        <xdr:cNvSpPr>
          <a:spLocks/>
        </xdr:cNvSpPr>
      </xdr:nvSpPr>
      <xdr:spPr>
        <a:xfrm>
          <a:off x="66408300" y="7562850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33</xdr:row>
      <xdr:rowOff>114300</xdr:rowOff>
    </xdr:from>
    <xdr:to>
      <xdr:col>149</xdr:col>
      <xdr:colOff>0</xdr:colOff>
      <xdr:row>33</xdr:row>
      <xdr:rowOff>114300</xdr:rowOff>
    </xdr:to>
    <xdr:sp>
      <xdr:nvSpPr>
        <xdr:cNvPr id="749" name="Line 805"/>
        <xdr:cNvSpPr>
          <a:spLocks/>
        </xdr:cNvSpPr>
      </xdr:nvSpPr>
      <xdr:spPr>
        <a:xfrm>
          <a:off x="106013250" y="82486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33</xdr:row>
      <xdr:rowOff>0</xdr:rowOff>
    </xdr:from>
    <xdr:ext cx="971550" cy="228600"/>
    <xdr:sp>
      <xdr:nvSpPr>
        <xdr:cNvPr id="750" name="text 7166"/>
        <xdr:cNvSpPr txBox="1">
          <a:spLocks noChangeArrowheads="1"/>
        </xdr:cNvSpPr>
      </xdr:nvSpPr>
      <xdr:spPr>
        <a:xfrm>
          <a:off x="105041700" y="8134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104</xdr:col>
      <xdr:colOff>495300</xdr:colOff>
      <xdr:row>33</xdr:row>
      <xdr:rowOff>114300</xdr:rowOff>
    </xdr:from>
    <xdr:to>
      <xdr:col>142</xdr:col>
      <xdr:colOff>0</xdr:colOff>
      <xdr:row>33</xdr:row>
      <xdr:rowOff>114300</xdr:rowOff>
    </xdr:to>
    <xdr:sp>
      <xdr:nvSpPr>
        <xdr:cNvPr id="751" name="Line 807"/>
        <xdr:cNvSpPr>
          <a:spLocks/>
        </xdr:cNvSpPr>
      </xdr:nvSpPr>
      <xdr:spPr>
        <a:xfrm>
          <a:off x="77304900" y="8248650"/>
          <a:ext cx="2773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36</xdr:row>
      <xdr:rowOff>114300</xdr:rowOff>
    </xdr:from>
    <xdr:to>
      <xdr:col>149</xdr:col>
      <xdr:colOff>0</xdr:colOff>
      <xdr:row>36</xdr:row>
      <xdr:rowOff>114300</xdr:rowOff>
    </xdr:to>
    <xdr:sp>
      <xdr:nvSpPr>
        <xdr:cNvPr id="752" name="Line 808"/>
        <xdr:cNvSpPr>
          <a:spLocks/>
        </xdr:cNvSpPr>
      </xdr:nvSpPr>
      <xdr:spPr>
        <a:xfrm>
          <a:off x="106013250" y="89344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36</xdr:row>
      <xdr:rowOff>0</xdr:rowOff>
    </xdr:from>
    <xdr:ext cx="971550" cy="228600"/>
    <xdr:sp>
      <xdr:nvSpPr>
        <xdr:cNvPr id="753" name="text 7166"/>
        <xdr:cNvSpPr txBox="1">
          <a:spLocks noChangeArrowheads="1"/>
        </xdr:cNvSpPr>
      </xdr:nvSpPr>
      <xdr:spPr>
        <a:xfrm>
          <a:off x="105041700" y="8820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111</xdr:col>
      <xdr:colOff>266700</xdr:colOff>
      <xdr:row>36</xdr:row>
      <xdr:rowOff>114300</xdr:rowOff>
    </xdr:from>
    <xdr:to>
      <xdr:col>142</xdr:col>
      <xdr:colOff>0</xdr:colOff>
      <xdr:row>36</xdr:row>
      <xdr:rowOff>114300</xdr:rowOff>
    </xdr:to>
    <xdr:sp>
      <xdr:nvSpPr>
        <xdr:cNvPr id="754" name="Line 810"/>
        <xdr:cNvSpPr>
          <a:spLocks/>
        </xdr:cNvSpPr>
      </xdr:nvSpPr>
      <xdr:spPr>
        <a:xfrm>
          <a:off x="82505550" y="8934450"/>
          <a:ext cx="2253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295275</xdr:colOff>
      <xdr:row>42</xdr:row>
      <xdr:rowOff>114300</xdr:rowOff>
    </xdr:from>
    <xdr:to>
      <xdr:col>138</xdr:col>
      <xdr:colOff>247650</xdr:colOff>
      <xdr:row>42</xdr:row>
      <xdr:rowOff>114300</xdr:rowOff>
    </xdr:to>
    <xdr:sp>
      <xdr:nvSpPr>
        <xdr:cNvPr id="755" name="Line 811"/>
        <xdr:cNvSpPr>
          <a:spLocks/>
        </xdr:cNvSpPr>
      </xdr:nvSpPr>
      <xdr:spPr>
        <a:xfrm>
          <a:off x="91963875" y="10306050"/>
          <a:ext cx="1035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228600</xdr:colOff>
      <xdr:row>42</xdr:row>
      <xdr:rowOff>0</xdr:rowOff>
    </xdr:from>
    <xdr:ext cx="552450" cy="228600"/>
    <xdr:sp>
      <xdr:nvSpPr>
        <xdr:cNvPr id="756" name="text 7125"/>
        <xdr:cNvSpPr txBox="1">
          <a:spLocks noChangeArrowheads="1"/>
        </xdr:cNvSpPr>
      </xdr:nvSpPr>
      <xdr:spPr>
        <a:xfrm>
          <a:off x="97840800" y="10191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143</xdr:col>
      <xdr:colOff>0</xdr:colOff>
      <xdr:row>18</xdr:row>
      <xdr:rowOff>114300</xdr:rowOff>
    </xdr:from>
    <xdr:to>
      <xdr:col>149</xdr:col>
      <xdr:colOff>0</xdr:colOff>
      <xdr:row>18</xdr:row>
      <xdr:rowOff>114300</xdr:rowOff>
    </xdr:to>
    <xdr:sp>
      <xdr:nvSpPr>
        <xdr:cNvPr id="757" name="Line 813"/>
        <xdr:cNvSpPr>
          <a:spLocks/>
        </xdr:cNvSpPr>
      </xdr:nvSpPr>
      <xdr:spPr>
        <a:xfrm>
          <a:off x="106013250" y="48196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18</xdr:row>
      <xdr:rowOff>0</xdr:rowOff>
    </xdr:from>
    <xdr:ext cx="971550" cy="228600"/>
    <xdr:sp>
      <xdr:nvSpPr>
        <xdr:cNvPr id="758" name="text 7166"/>
        <xdr:cNvSpPr txBox="1">
          <a:spLocks noChangeArrowheads="1"/>
        </xdr:cNvSpPr>
      </xdr:nvSpPr>
      <xdr:spPr>
        <a:xfrm>
          <a:off x="105041700" y="4705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75</xdr:col>
      <xdr:colOff>428625</xdr:colOff>
      <xdr:row>18</xdr:row>
      <xdr:rowOff>114300</xdr:rowOff>
    </xdr:from>
    <xdr:to>
      <xdr:col>142</xdr:col>
      <xdr:colOff>0</xdr:colOff>
      <xdr:row>18</xdr:row>
      <xdr:rowOff>114300</xdr:rowOff>
    </xdr:to>
    <xdr:sp>
      <xdr:nvSpPr>
        <xdr:cNvPr id="759" name="Line 815"/>
        <xdr:cNvSpPr>
          <a:spLocks/>
        </xdr:cNvSpPr>
      </xdr:nvSpPr>
      <xdr:spPr>
        <a:xfrm>
          <a:off x="55921275" y="4819650"/>
          <a:ext cx="49120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12</xdr:row>
      <xdr:rowOff>114300</xdr:rowOff>
    </xdr:from>
    <xdr:to>
      <xdr:col>149</xdr:col>
      <xdr:colOff>0</xdr:colOff>
      <xdr:row>12</xdr:row>
      <xdr:rowOff>114300</xdr:rowOff>
    </xdr:to>
    <xdr:sp>
      <xdr:nvSpPr>
        <xdr:cNvPr id="760" name="Line 819"/>
        <xdr:cNvSpPr>
          <a:spLocks/>
        </xdr:cNvSpPr>
      </xdr:nvSpPr>
      <xdr:spPr>
        <a:xfrm>
          <a:off x="106013250" y="34480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12</xdr:row>
      <xdr:rowOff>0</xdr:rowOff>
    </xdr:from>
    <xdr:ext cx="971550" cy="228600"/>
    <xdr:sp>
      <xdr:nvSpPr>
        <xdr:cNvPr id="761" name="text 7166"/>
        <xdr:cNvSpPr txBox="1">
          <a:spLocks noChangeArrowheads="1"/>
        </xdr:cNvSpPr>
      </xdr:nvSpPr>
      <xdr:spPr>
        <a:xfrm>
          <a:off x="105041700" y="3333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124</xdr:col>
      <xdr:colOff>495300</xdr:colOff>
      <xdr:row>12</xdr:row>
      <xdr:rowOff>114300</xdr:rowOff>
    </xdr:from>
    <xdr:to>
      <xdr:col>142</xdr:col>
      <xdr:colOff>0</xdr:colOff>
      <xdr:row>12</xdr:row>
      <xdr:rowOff>114300</xdr:rowOff>
    </xdr:to>
    <xdr:sp>
      <xdr:nvSpPr>
        <xdr:cNvPr id="762" name="Line 821"/>
        <xdr:cNvSpPr>
          <a:spLocks/>
        </xdr:cNvSpPr>
      </xdr:nvSpPr>
      <xdr:spPr>
        <a:xfrm>
          <a:off x="92163900" y="34480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3" name="Line 838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4" name="Line 839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5" name="Line 840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6" name="Line 841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7" name="Line 842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8" name="Line 843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69" name="Line 844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70" name="Line 845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71" name="Line 846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72" name="Line 847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73" name="Line 848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774" name="Line 849"/>
        <xdr:cNvSpPr>
          <a:spLocks/>
        </xdr:cNvSpPr>
      </xdr:nvSpPr>
      <xdr:spPr>
        <a:xfrm flipH="1">
          <a:off x="109061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75" name="Line 850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76" name="Line 851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77" name="Line 852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78" name="Line 853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79" name="Line 854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28</xdr:row>
      <xdr:rowOff>19050</xdr:rowOff>
    </xdr:from>
    <xdr:to>
      <xdr:col>15</xdr:col>
      <xdr:colOff>504825</xdr:colOff>
      <xdr:row>28</xdr:row>
      <xdr:rowOff>19050</xdr:rowOff>
    </xdr:to>
    <xdr:sp>
      <xdr:nvSpPr>
        <xdr:cNvPr id="780" name="Line 855"/>
        <xdr:cNvSpPr>
          <a:spLocks/>
        </xdr:cNvSpPr>
      </xdr:nvSpPr>
      <xdr:spPr>
        <a:xfrm flipH="1">
          <a:off x="10906125" y="701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1" name="Line 856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2" name="Line 857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3" name="Line 858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4" name="Line 859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5" name="Line 860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6" name="Line 861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7" name="Line 862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8" name="Line 863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9" name="Line 864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0" name="Line 865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1" name="Line 866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2" name="Line 867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3" name="Line 868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4" name="Line 869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5" name="Line 870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6" name="Line 871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7" name="Line 872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8" name="Line 873"/>
        <xdr:cNvSpPr>
          <a:spLocks/>
        </xdr:cNvSpPr>
      </xdr:nvSpPr>
      <xdr:spPr>
        <a:xfrm flipH="1">
          <a:off x="10906125" y="586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799" name="Line 874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800" name="Line 875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801" name="Line 876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802" name="Line 877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803" name="Line 878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804" name="Line 879"/>
        <xdr:cNvSpPr>
          <a:spLocks/>
        </xdr:cNvSpPr>
      </xdr:nvSpPr>
      <xdr:spPr>
        <a:xfrm flipH="1">
          <a:off x="9944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05" name="Line 880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06" name="Line 881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07" name="Line 882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08" name="Line 883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09" name="Line 884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0" name="Line 885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1" name="Line 886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2" name="Line 887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3" name="Line 888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4" name="Line 889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5" name="Line 890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816" name="Line 891"/>
        <xdr:cNvSpPr>
          <a:spLocks/>
        </xdr:cNvSpPr>
      </xdr:nvSpPr>
      <xdr:spPr>
        <a:xfrm flipH="1">
          <a:off x="9944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17" name="Line 892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18" name="Line 893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19" name="Line 894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20" name="Line 895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21" name="Line 896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822" name="Line 897"/>
        <xdr:cNvSpPr>
          <a:spLocks/>
        </xdr:cNvSpPr>
      </xdr:nvSpPr>
      <xdr:spPr>
        <a:xfrm flipH="1">
          <a:off x="109061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3" name="Line 898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4" name="Line 899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5" name="Line 900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6" name="Line 901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7" name="Line 902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8" name="Line 903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29" name="Line 904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0" name="Line 905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1" name="Line 906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2" name="Line 907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3" name="Line 908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4" name="Line 909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5" name="Line 910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6" name="Line 911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7" name="Line 912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8" name="Line 913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39" name="Line 914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0" name="Line 915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1" name="Line 916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2" name="Line 917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3" name="Line 918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4" name="Line 919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5" name="Line 920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27</xdr:row>
      <xdr:rowOff>19050</xdr:rowOff>
    </xdr:from>
    <xdr:to>
      <xdr:col>15</xdr:col>
      <xdr:colOff>504825</xdr:colOff>
      <xdr:row>27</xdr:row>
      <xdr:rowOff>19050</xdr:rowOff>
    </xdr:to>
    <xdr:sp>
      <xdr:nvSpPr>
        <xdr:cNvPr id="846" name="Line 921"/>
        <xdr:cNvSpPr>
          <a:spLocks/>
        </xdr:cNvSpPr>
      </xdr:nvSpPr>
      <xdr:spPr>
        <a:xfrm flipH="1">
          <a:off x="109061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23</xdr:row>
      <xdr:rowOff>0</xdr:rowOff>
    </xdr:from>
    <xdr:ext cx="971550" cy="457200"/>
    <xdr:sp>
      <xdr:nvSpPr>
        <xdr:cNvPr id="847" name="text 774"/>
        <xdr:cNvSpPr txBox="1">
          <a:spLocks noChangeArrowheads="1"/>
        </xdr:cNvSpPr>
      </xdr:nvSpPr>
      <xdr:spPr>
        <a:xfrm>
          <a:off x="9944100" y="58483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465,707</a:t>
          </a:r>
        </a:p>
      </xdr:txBody>
    </xdr:sp>
    <xdr:clientData/>
  </xdr:one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48" name="Line 924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49" name="Line 925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0" name="Line 926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1" name="Line 927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2" name="Line 928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3" name="Line 929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4" name="Line 930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5" name="Line 931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6" name="Line 932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7" name="Line 933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8" name="Line 934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859" name="Line 935"/>
        <xdr:cNvSpPr>
          <a:spLocks/>
        </xdr:cNvSpPr>
      </xdr:nvSpPr>
      <xdr:spPr>
        <a:xfrm flipH="1">
          <a:off x="9944100" y="861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25</xdr:row>
      <xdr:rowOff>0</xdr:rowOff>
    </xdr:from>
    <xdr:to>
      <xdr:col>14</xdr:col>
      <xdr:colOff>476250</xdr:colOff>
      <xdr:row>36</xdr:row>
      <xdr:rowOff>200025</xdr:rowOff>
    </xdr:to>
    <xdr:sp>
      <xdr:nvSpPr>
        <xdr:cNvPr id="860" name="Line 936"/>
        <xdr:cNvSpPr>
          <a:spLocks/>
        </xdr:cNvSpPr>
      </xdr:nvSpPr>
      <xdr:spPr>
        <a:xfrm>
          <a:off x="10420350" y="6305550"/>
          <a:ext cx="0" cy="2714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104</xdr:col>
      <xdr:colOff>495300</xdr:colOff>
      <xdr:row>33</xdr:row>
      <xdr:rowOff>114300</xdr:rowOff>
    </xdr:to>
    <xdr:sp>
      <xdr:nvSpPr>
        <xdr:cNvPr id="861" name="Line 937"/>
        <xdr:cNvSpPr>
          <a:spLocks/>
        </xdr:cNvSpPr>
      </xdr:nvSpPr>
      <xdr:spPr>
        <a:xfrm>
          <a:off x="33204150" y="8248650"/>
          <a:ext cx="441007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862" name="text 7166"/>
        <xdr:cNvSpPr txBox="1">
          <a:spLocks noChangeArrowheads="1"/>
        </xdr:cNvSpPr>
      </xdr:nvSpPr>
      <xdr:spPr>
        <a:xfrm>
          <a:off x="322326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404 *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863" name="Line 939"/>
        <xdr:cNvSpPr>
          <a:spLocks/>
        </xdr:cNvSpPr>
      </xdr:nvSpPr>
      <xdr:spPr>
        <a:xfrm>
          <a:off x="1028700" y="8248650"/>
          <a:ext cx="31203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4" name="Line 94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5" name="Line 94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6" name="Line 942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7" name="Line 943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8" name="Line 944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9" name="Line 945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0" name="Line 946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1" name="Line 947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2" name="Line 948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3" name="Line 949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4" name="Line 95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5" name="Line 95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6" name="Line 952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7" name="Line 953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8" name="Line 954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9" name="Line 955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0" name="Line 956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1" name="Line 957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2" name="Line 958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3" name="Line 959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4" name="Line 96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5" name="Line 96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6" name="Line 962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7" name="Line 963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88" name="Line 964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89" name="Line 965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0" name="Line 966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1" name="Line 967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2" name="Line 968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3" name="Line 969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4" name="Line 970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5" name="Line 971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6" name="Line 972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7" name="Line 973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8" name="Line 974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99" name="Line 975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0" name="Line 976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1" name="Line 977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2" name="Line 978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3" name="Line 979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4" name="Line 980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5" name="Line 981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6" name="Line 982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7" name="Line 983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8" name="Line 984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9" name="Line 985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0" name="Line 986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1" name="Line 987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2" name="Line 988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3" name="Line 989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4" name="Line 99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5" name="Line 99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6" name="Line 992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7" name="Line 993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8" name="Line 994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19" name="Line 995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0" name="Line 996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1" name="Line 997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2" name="Line 998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3" name="Line 999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4" name="Line 100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5" name="Line 100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6" name="Line 1002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7" name="Line 1003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8" name="Line 1004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29" name="Line 1005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0" name="Line 1006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1" name="Line 1007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2" name="Line 1008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3" name="Line 1009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4" name="Line 1010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5" name="Line 1011"/>
        <xdr:cNvSpPr>
          <a:spLocks/>
        </xdr:cNvSpPr>
      </xdr:nvSpPr>
      <xdr:spPr>
        <a:xfrm flipH="1">
          <a:off x="10287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6" name="Line 1012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7" name="Line 1013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8" name="Line 1014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9" name="Line 1015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0" name="Line 1016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1" name="Line 1017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2" name="Line 1018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3" name="Line 1019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4" name="Line 1020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5" name="Line 1021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6" name="Line 1022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7" name="Line 1023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8" name="Line 0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49" name="Line 1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0" name="Line 2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1" name="Line 3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2" name="Line 4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3" name="Line 5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4" name="Line 6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5" name="Line 7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6" name="Line 8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7" name="Line 9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8" name="Line 10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59" name="Line 11"/>
        <xdr:cNvSpPr>
          <a:spLocks/>
        </xdr:cNvSpPr>
      </xdr:nvSpPr>
      <xdr:spPr>
        <a:xfrm flipH="1">
          <a:off x="19907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31</xdr:row>
      <xdr:rowOff>57150</xdr:rowOff>
    </xdr:from>
    <xdr:to>
      <xdr:col>2</xdr:col>
      <xdr:colOff>895350</xdr:colOff>
      <xdr:row>31</xdr:row>
      <xdr:rowOff>171450</xdr:rowOff>
    </xdr:to>
    <xdr:grpSp>
      <xdr:nvGrpSpPr>
        <xdr:cNvPr id="960" name="Group 12"/>
        <xdr:cNvGrpSpPr>
          <a:grpSpLocks/>
        </xdr:cNvGrpSpPr>
      </xdr:nvGrpSpPr>
      <xdr:grpSpPr>
        <a:xfrm>
          <a:off x="1314450" y="7734300"/>
          <a:ext cx="609600" cy="114300"/>
          <a:chOff x="552" y="1025"/>
          <a:chExt cx="56" cy="12"/>
        </a:xfrm>
        <a:solidFill>
          <a:srgbClr val="FFFFFF"/>
        </a:solidFill>
      </xdr:grpSpPr>
      <xdr:sp>
        <xdr:nvSpPr>
          <xdr:cNvPr id="961" name="Line 13"/>
          <xdr:cNvSpPr>
            <a:spLocks/>
          </xdr:cNvSpPr>
        </xdr:nvSpPr>
        <xdr:spPr>
          <a:xfrm>
            <a:off x="555" y="1031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14"/>
          <xdr:cNvSpPr>
            <a:spLocks/>
          </xdr:cNvSpPr>
        </xdr:nvSpPr>
        <xdr:spPr>
          <a:xfrm>
            <a:off x="572" y="102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15"/>
          <xdr:cNvSpPr>
            <a:spLocks/>
          </xdr:cNvSpPr>
        </xdr:nvSpPr>
        <xdr:spPr>
          <a:xfrm>
            <a:off x="596" y="10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6"/>
          <xdr:cNvSpPr>
            <a:spLocks/>
          </xdr:cNvSpPr>
        </xdr:nvSpPr>
        <xdr:spPr>
          <a:xfrm>
            <a:off x="584" y="10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17"/>
          <xdr:cNvSpPr>
            <a:spLocks/>
          </xdr:cNvSpPr>
        </xdr:nvSpPr>
        <xdr:spPr>
          <a:xfrm>
            <a:off x="566" y="1025"/>
            <a:ext cx="6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8"/>
          <xdr:cNvSpPr>
            <a:spLocks/>
          </xdr:cNvSpPr>
        </xdr:nvSpPr>
        <xdr:spPr>
          <a:xfrm>
            <a:off x="568" y="1030"/>
            <a:ext cx="2" cy="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19"/>
          <xdr:cNvSpPr>
            <a:spLocks/>
          </xdr:cNvSpPr>
        </xdr:nvSpPr>
        <xdr:spPr>
          <a:xfrm>
            <a:off x="552" y="102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47625</xdr:rowOff>
    </xdr:from>
    <xdr:to>
      <xdr:col>4</xdr:col>
      <xdr:colOff>371475</xdr:colOff>
      <xdr:row>34</xdr:row>
      <xdr:rowOff>161925</xdr:rowOff>
    </xdr:to>
    <xdr:grpSp>
      <xdr:nvGrpSpPr>
        <xdr:cNvPr id="968" name="Group 20"/>
        <xdr:cNvGrpSpPr>
          <a:grpSpLocks noChangeAspect="1"/>
        </xdr:cNvGrpSpPr>
      </xdr:nvGrpSpPr>
      <xdr:grpSpPr>
        <a:xfrm>
          <a:off x="2057400" y="8410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9" name="Line 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36</xdr:row>
      <xdr:rowOff>114300</xdr:rowOff>
    </xdr:from>
    <xdr:to>
      <xdr:col>65</xdr:col>
      <xdr:colOff>266700</xdr:colOff>
      <xdr:row>36</xdr:row>
      <xdr:rowOff>114300</xdr:rowOff>
    </xdr:to>
    <xdr:sp>
      <xdr:nvSpPr>
        <xdr:cNvPr id="976" name="Line 28"/>
        <xdr:cNvSpPr>
          <a:spLocks/>
        </xdr:cNvSpPr>
      </xdr:nvSpPr>
      <xdr:spPr>
        <a:xfrm>
          <a:off x="33204150" y="89344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977" name="Line 30"/>
        <xdr:cNvSpPr>
          <a:spLocks/>
        </xdr:cNvSpPr>
      </xdr:nvSpPr>
      <xdr:spPr>
        <a:xfrm>
          <a:off x="18583275" y="8934450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114300</xdr:rowOff>
    </xdr:from>
    <xdr:to>
      <xdr:col>60</xdr:col>
      <xdr:colOff>19050</xdr:colOff>
      <xdr:row>39</xdr:row>
      <xdr:rowOff>114300</xdr:rowOff>
    </xdr:to>
    <xdr:sp>
      <xdr:nvSpPr>
        <xdr:cNvPr id="978" name="Line 34"/>
        <xdr:cNvSpPr>
          <a:spLocks/>
        </xdr:cNvSpPr>
      </xdr:nvSpPr>
      <xdr:spPr>
        <a:xfrm>
          <a:off x="33204150" y="9620250"/>
          <a:ext cx="10934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762000</xdr:colOff>
      <xdr:row>39</xdr:row>
      <xdr:rowOff>114300</xdr:rowOff>
    </xdr:from>
    <xdr:to>
      <xdr:col>44</xdr:col>
      <xdr:colOff>0</xdr:colOff>
      <xdr:row>39</xdr:row>
      <xdr:rowOff>114300</xdr:rowOff>
    </xdr:to>
    <xdr:sp>
      <xdr:nvSpPr>
        <xdr:cNvPr id="979" name="Line 36"/>
        <xdr:cNvSpPr>
          <a:spLocks/>
        </xdr:cNvSpPr>
      </xdr:nvSpPr>
      <xdr:spPr>
        <a:xfrm>
          <a:off x="21107400" y="9620250"/>
          <a:ext cx="1112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980" name="text 7166"/>
        <xdr:cNvSpPr txBox="1">
          <a:spLocks noChangeArrowheads="1"/>
        </xdr:cNvSpPr>
      </xdr:nvSpPr>
      <xdr:spPr>
        <a:xfrm>
          <a:off x="32232600" y="9505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408 *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981" name="text 7166"/>
        <xdr:cNvSpPr txBox="1">
          <a:spLocks noChangeArrowheads="1"/>
        </xdr:cNvSpPr>
      </xdr:nvSpPr>
      <xdr:spPr>
        <a:xfrm>
          <a:off x="32232600" y="8820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406 *</a:t>
          </a:r>
        </a:p>
      </xdr:txBody>
    </xdr:sp>
    <xdr:clientData/>
  </xdr:oneCellAnchor>
  <xdr:twoCellAnchor>
    <xdr:from>
      <xdr:col>22</xdr:col>
      <xdr:colOff>342900</xdr:colOff>
      <xdr:row>35</xdr:row>
      <xdr:rowOff>114300</xdr:rowOff>
    </xdr:from>
    <xdr:to>
      <xdr:col>22</xdr:col>
      <xdr:colOff>647700</xdr:colOff>
      <xdr:row>37</xdr:row>
      <xdr:rowOff>28575</xdr:rowOff>
    </xdr:to>
    <xdr:grpSp>
      <xdr:nvGrpSpPr>
        <xdr:cNvPr id="982" name="Group 39"/>
        <xdr:cNvGrpSpPr>
          <a:grpSpLocks noChangeAspect="1"/>
        </xdr:cNvGrpSpPr>
      </xdr:nvGrpSpPr>
      <xdr:grpSpPr>
        <a:xfrm>
          <a:off x="16230600" y="8705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83" name="Line 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985" name="Line 42"/>
        <xdr:cNvSpPr>
          <a:spLocks/>
        </xdr:cNvSpPr>
      </xdr:nvSpPr>
      <xdr:spPr>
        <a:xfrm>
          <a:off x="1786890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986" name="Line 43"/>
        <xdr:cNvSpPr>
          <a:spLocks/>
        </xdr:cNvSpPr>
      </xdr:nvSpPr>
      <xdr:spPr>
        <a:xfrm>
          <a:off x="1712595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35</xdr:row>
      <xdr:rowOff>114300</xdr:rowOff>
    </xdr:from>
    <xdr:to>
      <xdr:col>23</xdr:col>
      <xdr:colOff>276225</xdr:colOff>
      <xdr:row>36</xdr:row>
      <xdr:rowOff>0</xdr:rowOff>
    </xdr:to>
    <xdr:sp>
      <xdr:nvSpPr>
        <xdr:cNvPr id="987" name="Line 44"/>
        <xdr:cNvSpPr>
          <a:spLocks/>
        </xdr:cNvSpPr>
      </xdr:nvSpPr>
      <xdr:spPr>
        <a:xfrm>
          <a:off x="16392525" y="8705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114300</xdr:rowOff>
    </xdr:from>
    <xdr:to>
      <xdr:col>22</xdr:col>
      <xdr:colOff>504825</xdr:colOff>
      <xdr:row>35</xdr:row>
      <xdr:rowOff>114300</xdr:rowOff>
    </xdr:to>
    <xdr:sp>
      <xdr:nvSpPr>
        <xdr:cNvPr id="988" name="Line 45"/>
        <xdr:cNvSpPr>
          <a:spLocks/>
        </xdr:cNvSpPr>
      </xdr:nvSpPr>
      <xdr:spPr>
        <a:xfrm>
          <a:off x="14154150" y="82486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39</xdr:row>
      <xdr:rowOff>76200</xdr:rowOff>
    </xdr:from>
    <xdr:to>
      <xdr:col>28</xdr:col>
      <xdr:colOff>752475</xdr:colOff>
      <xdr:row>39</xdr:row>
      <xdr:rowOff>114300</xdr:rowOff>
    </xdr:to>
    <xdr:sp>
      <xdr:nvSpPr>
        <xdr:cNvPr id="989" name="Line 46"/>
        <xdr:cNvSpPr>
          <a:spLocks/>
        </xdr:cNvSpPr>
      </xdr:nvSpPr>
      <xdr:spPr>
        <a:xfrm>
          <a:off x="20354925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39</xdr:row>
      <xdr:rowOff>0</xdr:rowOff>
    </xdr:from>
    <xdr:to>
      <xdr:col>28</xdr:col>
      <xdr:colOff>9525</xdr:colOff>
      <xdr:row>39</xdr:row>
      <xdr:rowOff>76200</xdr:rowOff>
    </xdr:to>
    <xdr:sp>
      <xdr:nvSpPr>
        <xdr:cNvPr id="990" name="Line 47"/>
        <xdr:cNvSpPr>
          <a:spLocks/>
        </xdr:cNvSpPr>
      </xdr:nvSpPr>
      <xdr:spPr>
        <a:xfrm>
          <a:off x="19611975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38</xdr:row>
      <xdr:rowOff>114300</xdr:rowOff>
    </xdr:from>
    <xdr:to>
      <xdr:col>26</xdr:col>
      <xdr:colOff>762000</xdr:colOff>
      <xdr:row>39</xdr:row>
      <xdr:rowOff>0</xdr:rowOff>
    </xdr:to>
    <xdr:sp>
      <xdr:nvSpPr>
        <xdr:cNvPr id="991" name="Line 48"/>
        <xdr:cNvSpPr>
          <a:spLocks/>
        </xdr:cNvSpPr>
      </xdr:nvSpPr>
      <xdr:spPr>
        <a:xfrm>
          <a:off x="18878550" y="9391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26</xdr:col>
      <xdr:colOff>19050</xdr:colOff>
      <xdr:row>38</xdr:row>
      <xdr:rowOff>114300</xdr:rowOff>
    </xdr:to>
    <xdr:sp>
      <xdr:nvSpPr>
        <xdr:cNvPr id="992" name="Line 49"/>
        <xdr:cNvSpPr>
          <a:spLocks/>
        </xdr:cNvSpPr>
      </xdr:nvSpPr>
      <xdr:spPr>
        <a:xfrm>
          <a:off x="16383000" y="8705850"/>
          <a:ext cx="2495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285750</xdr:colOff>
      <xdr:row>34</xdr:row>
      <xdr:rowOff>114300</xdr:rowOff>
    </xdr:from>
    <xdr:ext cx="333375" cy="228600"/>
    <xdr:sp>
      <xdr:nvSpPr>
        <xdr:cNvPr id="993" name="TextBox 479"/>
        <xdr:cNvSpPr txBox="1">
          <a:spLocks noChangeArrowheads="1"/>
        </xdr:cNvSpPr>
      </xdr:nvSpPr>
      <xdr:spPr>
        <a:xfrm>
          <a:off x="15659100" y="84772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4" name="Line 112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5" name="Line 113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6" name="Line 114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7" name="Line 115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8" name="Line 116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25</xdr:row>
      <xdr:rowOff>19050</xdr:rowOff>
    </xdr:from>
    <xdr:to>
      <xdr:col>19</xdr:col>
      <xdr:colOff>504825</xdr:colOff>
      <xdr:row>25</xdr:row>
      <xdr:rowOff>19050</xdr:rowOff>
    </xdr:to>
    <xdr:sp>
      <xdr:nvSpPr>
        <xdr:cNvPr id="999" name="Line 117"/>
        <xdr:cNvSpPr>
          <a:spLocks/>
        </xdr:cNvSpPr>
      </xdr:nvSpPr>
      <xdr:spPr>
        <a:xfrm flipH="1">
          <a:off x="13877925" y="6324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0" name="Line 118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1" name="Line 119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2" name="Line 120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3" name="Line 121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4" name="Line 122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1005" name="Line 123"/>
        <xdr:cNvSpPr>
          <a:spLocks/>
        </xdr:cNvSpPr>
      </xdr:nvSpPr>
      <xdr:spPr>
        <a:xfrm flipH="1">
          <a:off x="1387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6" name="Line 124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7" name="Line 125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8" name="Line 126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9" name="Line 127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10" name="Line 128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11" name="Line 129"/>
        <xdr:cNvSpPr>
          <a:spLocks/>
        </xdr:cNvSpPr>
      </xdr:nvSpPr>
      <xdr:spPr>
        <a:xfrm flipH="1">
          <a:off x="123920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123825</xdr:rowOff>
    </xdr:from>
    <xdr:to>
      <xdr:col>22</xdr:col>
      <xdr:colOff>419100</xdr:colOff>
      <xdr:row>25</xdr:row>
      <xdr:rowOff>123825</xdr:rowOff>
    </xdr:to>
    <xdr:sp>
      <xdr:nvSpPr>
        <xdr:cNvPr id="1012" name="Line 130"/>
        <xdr:cNvSpPr>
          <a:spLocks noChangeAspect="1"/>
        </xdr:cNvSpPr>
      </xdr:nvSpPr>
      <xdr:spPr>
        <a:xfrm>
          <a:off x="16097250" y="64293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25</xdr:row>
      <xdr:rowOff>76200</xdr:rowOff>
    </xdr:from>
    <xdr:to>
      <xdr:col>22</xdr:col>
      <xdr:colOff>447675</xdr:colOff>
      <xdr:row>25</xdr:row>
      <xdr:rowOff>171450</xdr:rowOff>
    </xdr:to>
    <xdr:sp>
      <xdr:nvSpPr>
        <xdr:cNvPr id="1013" name="Rectangle 131"/>
        <xdr:cNvSpPr>
          <a:spLocks noChangeAspect="1"/>
        </xdr:cNvSpPr>
      </xdr:nvSpPr>
      <xdr:spPr>
        <a:xfrm>
          <a:off x="16306800" y="6381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123825</xdr:rowOff>
    </xdr:from>
    <xdr:to>
      <xdr:col>22</xdr:col>
      <xdr:colOff>209550</xdr:colOff>
      <xdr:row>37</xdr:row>
      <xdr:rowOff>114300</xdr:rowOff>
    </xdr:to>
    <xdr:sp>
      <xdr:nvSpPr>
        <xdr:cNvPr id="1014" name="Line 132"/>
        <xdr:cNvSpPr>
          <a:spLocks/>
        </xdr:cNvSpPr>
      </xdr:nvSpPr>
      <xdr:spPr>
        <a:xfrm flipV="1">
          <a:off x="16097250" y="6429375"/>
          <a:ext cx="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15" name="Line 142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16" name="Line 143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17" name="Line 144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18" name="Line 145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19" name="Line 146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1020" name="Line 147"/>
        <xdr:cNvSpPr>
          <a:spLocks/>
        </xdr:cNvSpPr>
      </xdr:nvSpPr>
      <xdr:spPr>
        <a:xfrm flipH="1">
          <a:off x="1387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37</xdr:row>
      <xdr:rowOff>123825</xdr:rowOff>
    </xdr:from>
    <xdr:to>
      <xdr:col>22</xdr:col>
      <xdr:colOff>419100</xdr:colOff>
      <xdr:row>37</xdr:row>
      <xdr:rowOff>123825</xdr:rowOff>
    </xdr:to>
    <xdr:sp>
      <xdr:nvSpPr>
        <xdr:cNvPr id="1021" name="Line 148"/>
        <xdr:cNvSpPr>
          <a:spLocks noChangeAspect="1"/>
        </xdr:cNvSpPr>
      </xdr:nvSpPr>
      <xdr:spPr>
        <a:xfrm>
          <a:off x="16097250" y="91725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37</xdr:row>
      <xdr:rowOff>76200</xdr:rowOff>
    </xdr:from>
    <xdr:to>
      <xdr:col>22</xdr:col>
      <xdr:colOff>447675</xdr:colOff>
      <xdr:row>37</xdr:row>
      <xdr:rowOff>171450</xdr:rowOff>
    </xdr:to>
    <xdr:sp>
      <xdr:nvSpPr>
        <xdr:cNvPr id="1022" name="Rectangle 149"/>
        <xdr:cNvSpPr>
          <a:spLocks noChangeAspect="1"/>
        </xdr:cNvSpPr>
      </xdr:nvSpPr>
      <xdr:spPr>
        <a:xfrm>
          <a:off x="16306800" y="9124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26</xdr:row>
      <xdr:rowOff>57150</xdr:rowOff>
    </xdr:from>
    <xdr:to>
      <xdr:col>22</xdr:col>
      <xdr:colOff>209550</xdr:colOff>
      <xdr:row>26</xdr:row>
      <xdr:rowOff>171450</xdr:rowOff>
    </xdr:to>
    <xdr:grpSp>
      <xdr:nvGrpSpPr>
        <xdr:cNvPr id="1023" name="Group 367"/>
        <xdr:cNvGrpSpPr>
          <a:grpSpLocks/>
        </xdr:cNvGrpSpPr>
      </xdr:nvGrpSpPr>
      <xdr:grpSpPr>
        <a:xfrm>
          <a:off x="15563850" y="6591300"/>
          <a:ext cx="533400" cy="114300"/>
          <a:chOff x="1429" y="692"/>
          <a:chExt cx="49" cy="12"/>
        </a:xfrm>
        <a:solidFill>
          <a:srgbClr val="FFFFFF"/>
        </a:solidFill>
      </xdr:grpSpPr>
      <xdr:sp>
        <xdr:nvSpPr>
          <xdr:cNvPr id="1024" name="Line 167"/>
          <xdr:cNvSpPr>
            <a:spLocks noChangeAspect="1"/>
          </xdr:cNvSpPr>
        </xdr:nvSpPr>
        <xdr:spPr>
          <a:xfrm>
            <a:off x="1465" y="6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25" name="Group 366"/>
          <xdr:cNvGrpSpPr>
            <a:grpSpLocks/>
          </xdr:cNvGrpSpPr>
        </xdr:nvGrpSpPr>
        <xdr:grpSpPr>
          <a:xfrm>
            <a:off x="1429" y="692"/>
            <a:ext cx="36" cy="12"/>
            <a:chOff x="1429" y="692"/>
            <a:chExt cx="36" cy="12"/>
          </a:xfrm>
          <a:solidFill>
            <a:srgbClr val="FFFFFF"/>
          </a:solidFill>
        </xdr:grpSpPr>
        <xdr:sp>
          <xdr:nvSpPr>
            <xdr:cNvPr id="1026" name="Oval 170"/>
            <xdr:cNvSpPr>
              <a:spLocks noChangeAspect="1"/>
            </xdr:cNvSpPr>
          </xdr:nvSpPr>
          <xdr:spPr>
            <a:xfrm>
              <a:off x="1441" y="69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7" name="Oval 171"/>
            <xdr:cNvSpPr>
              <a:spLocks noChangeAspect="1"/>
            </xdr:cNvSpPr>
          </xdr:nvSpPr>
          <xdr:spPr>
            <a:xfrm>
              <a:off x="1453" y="69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8" name="Oval 172"/>
            <xdr:cNvSpPr>
              <a:spLocks noChangeAspect="1"/>
            </xdr:cNvSpPr>
          </xdr:nvSpPr>
          <xdr:spPr>
            <a:xfrm>
              <a:off x="1429" y="69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29" name="Line 17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0" name="Line 17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1" name="Line 176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2" name="Line 177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3" name="Line 178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4" name="Line 179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5" name="Line 180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6" name="Line 181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7" name="Line 182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8" name="Line 183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39" name="Line 18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0" name="Line 18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1" name="Line 186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2" name="Line 187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3" name="Line 188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4" name="Line 189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5" name="Line 190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6" name="Line 191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7" name="Line 192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8" name="Line 193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49" name="Line 19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50" name="Line 19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51" name="Line 196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52" name="Line 197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3" name="Line 19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4" name="Line 19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5" name="Line 200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6" name="Line 201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7" name="Line 202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8" name="Line 203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59" name="Line 204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0" name="Line 205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1" name="Line 206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2" name="Line 207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3" name="Line 20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4" name="Line 20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5" name="Line 210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6" name="Line 211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7" name="Line 212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8" name="Line 213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69" name="Line 214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0" name="Line 215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1" name="Line 216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2" name="Line 217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3" name="Line 21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4" name="Line 21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5" name="Line 220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076" name="Line 221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77" name="Line 222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78" name="Line 223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79" name="Line 22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0" name="Line 22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1" name="Line 226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2" name="Line 227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3" name="Line 228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4" name="Line 229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5" name="Line 230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6" name="Line 231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7" name="Line 232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8" name="Line 233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89" name="Line 23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0" name="Line 23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1" name="Line 236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2" name="Line 237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3" name="Line 238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4" name="Line 239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5" name="Line 240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6" name="Line 241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7" name="Line 242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8" name="Line 243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099" name="Line 244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29</xdr:row>
      <xdr:rowOff>19050</xdr:rowOff>
    </xdr:from>
    <xdr:to>
      <xdr:col>22</xdr:col>
      <xdr:colOff>504825</xdr:colOff>
      <xdr:row>29</xdr:row>
      <xdr:rowOff>19050</xdr:rowOff>
    </xdr:to>
    <xdr:sp>
      <xdr:nvSpPr>
        <xdr:cNvPr id="1100" name="Line 245"/>
        <xdr:cNvSpPr>
          <a:spLocks/>
        </xdr:cNvSpPr>
      </xdr:nvSpPr>
      <xdr:spPr>
        <a:xfrm flipH="1">
          <a:off x="158877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1" name="Line 246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2" name="Line 247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3" name="Line 24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4" name="Line 24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5" name="Line 250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6" name="Line 251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7" name="Line 252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8" name="Line 253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09" name="Line 254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0" name="Line 255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1" name="Line 256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2" name="Line 257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3" name="Line 25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4" name="Line 25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5" name="Line 260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6" name="Line 261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7" name="Line 262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8" name="Line 263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19" name="Line 264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20" name="Line 265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21" name="Line 266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22" name="Line 267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23" name="Line 268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29</xdr:row>
      <xdr:rowOff>19050</xdr:rowOff>
    </xdr:from>
    <xdr:to>
      <xdr:col>23</xdr:col>
      <xdr:colOff>504825</xdr:colOff>
      <xdr:row>29</xdr:row>
      <xdr:rowOff>19050</xdr:rowOff>
    </xdr:to>
    <xdr:sp>
      <xdr:nvSpPr>
        <xdr:cNvPr id="1124" name="Line 269"/>
        <xdr:cNvSpPr>
          <a:spLocks/>
        </xdr:cNvSpPr>
      </xdr:nvSpPr>
      <xdr:spPr>
        <a:xfrm flipH="1">
          <a:off x="168497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25" name="Line 27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26" name="Line 27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27" name="Line 272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28" name="Line 273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29" name="Line 274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0" name="Line 275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1" name="Line 276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2" name="Line 277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3" name="Line 278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4" name="Line 279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5" name="Line 28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6" name="Line 28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7" name="Line 282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8" name="Line 283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39" name="Line 284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0" name="Line 285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1" name="Line 286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2" name="Line 287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3" name="Line 288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4" name="Line 289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5" name="Line 29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6" name="Line 29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7" name="Line 292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48" name="Line 293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49" name="Line 29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0" name="Line 29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1" name="Line 296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2" name="Line 297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3" name="Line 298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4" name="Line 299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5" name="Line 300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6" name="Line 301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7" name="Line 302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8" name="Line 303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59" name="Line 30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0" name="Line 30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1" name="Line 306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2" name="Line 307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3" name="Line 308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4" name="Line 309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5" name="Line 310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6" name="Line 311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7" name="Line 312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8" name="Line 313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69" name="Line 31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70" name="Line 31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71" name="Line 316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72" name="Line 317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3" name="Line 318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4" name="Line 319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5" name="Line 32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6" name="Line 32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7" name="Line 322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8" name="Line 323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79" name="Line 324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0" name="Line 325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1" name="Line 326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2" name="Line 327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3" name="Line 328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4" name="Line 329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5" name="Line 33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6" name="Line 33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7" name="Line 332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8" name="Line 333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89" name="Line 334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0" name="Line 335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1" name="Line 336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2" name="Line 337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3" name="Line 338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4" name="Line 339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5" name="Line 340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1196" name="Line 341"/>
        <xdr:cNvSpPr>
          <a:spLocks/>
        </xdr:cNvSpPr>
      </xdr:nvSpPr>
      <xdr:spPr>
        <a:xfrm flipH="1">
          <a:off x="158877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97" name="Line 342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98" name="Line 343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199" name="Line 34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0" name="Line 34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1" name="Line 346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2" name="Line 347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3" name="Line 348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4" name="Line 349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5" name="Line 350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6" name="Line 351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7" name="Line 352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8" name="Line 353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09" name="Line 35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0" name="Line 35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1" name="Line 356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2" name="Line 357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3" name="Line 358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4" name="Line 359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5" name="Line 360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6" name="Line 361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7" name="Line 362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8" name="Line 363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19" name="Line 364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1220" name="Line 365"/>
        <xdr:cNvSpPr>
          <a:spLocks/>
        </xdr:cNvSpPr>
      </xdr:nvSpPr>
      <xdr:spPr>
        <a:xfrm flipH="1">
          <a:off x="168497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29</xdr:row>
      <xdr:rowOff>57150</xdr:rowOff>
    </xdr:from>
    <xdr:to>
      <xdr:col>22</xdr:col>
      <xdr:colOff>209550</xdr:colOff>
      <xdr:row>29</xdr:row>
      <xdr:rowOff>171450</xdr:rowOff>
    </xdr:to>
    <xdr:grpSp>
      <xdr:nvGrpSpPr>
        <xdr:cNvPr id="1221" name="Group 368"/>
        <xdr:cNvGrpSpPr>
          <a:grpSpLocks/>
        </xdr:cNvGrpSpPr>
      </xdr:nvGrpSpPr>
      <xdr:grpSpPr>
        <a:xfrm>
          <a:off x="15563850" y="7277100"/>
          <a:ext cx="533400" cy="114300"/>
          <a:chOff x="1429" y="692"/>
          <a:chExt cx="49" cy="12"/>
        </a:xfrm>
        <a:solidFill>
          <a:srgbClr val="FFFFFF"/>
        </a:solidFill>
      </xdr:grpSpPr>
      <xdr:sp>
        <xdr:nvSpPr>
          <xdr:cNvPr id="1222" name="Line 369"/>
          <xdr:cNvSpPr>
            <a:spLocks noChangeAspect="1"/>
          </xdr:cNvSpPr>
        </xdr:nvSpPr>
        <xdr:spPr>
          <a:xfrm>
            <a:off x="1465" y="6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23" name="Group 370"/>
          <xdr:cNvGrpSpPr>
            <a:grpSpLocks/>
          </xdr:cNvGrpSpPr>
        </xdr:nvGrpSpPr>
        <xdr:grpSpPr>
          <a:xfrm>
            <a:off x="1429" y="692"/>
            <a:ext cx="36" cy="12"/>
            <a:chOff x="1429" y="692"/>
            <a:chExt cx="36" cy="12"/>
          </a:xfrm>
          <a:solidFill>
            <a:srgbClr val="FFFFFF"/>
          </a:solidFill>
        </xdr:grpSpPr>
        <xdr:sp>
          <xdr:nvSpPr>
            <xdr:cNvPr id="1224" name="Oval 371"/>
            <xdr:cNvSpPr>
              <a:spLocks noChangeAspect="1"/>
            </xdr:cNvSpPr>
          </xdr:nvSpPr>
          <xdr:spPr>
            <a:xfrm>
              <a:off x="1441" y="69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5" name="Oval 372"/>
            <xdr:cNvSpPr>
              <a:spLocks noChangeAspect="1"/>
            </xdr:cNvSpPr>
          </xdr:nvSpPr>
          <xdr:spPr>
            <a:xfrm>
              <a:off x="1453" y="69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6" name="Oval 373"/>
            <xdr:cNvSpPr>
              <a:spLocks noChangeAspect="1"/>
            </xdr:cNvSpPr>
          </xdr:nvSpPr>
          <xdr:spPr>
            <a:xfrm>
              <a:off x="1429" y="69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190500</xdr:colOff>
      <xdr:row>32</xdr:row>
      <xdr:rowOff>57150</xdr:rowOff>
    </xdr:from>
    <xdr:to>
      <xdr:col>22</xdr:col>
      <xdr:colOff>209550</xdr:colOff>
      <xdr:row>32</xdr:row>
      <xdr:rowOff>171450</xdr:rowOff>
    </xdr:to>
    <xdr:grpSp>
      <xdr:nvGrpSpPr>
        <xdr:cNvPr id="1227" name="Group 381"/>
        <xdr:cNvGrpSpPr>
          <a:grpSpLocks/>
        </xdr:cNvGrpSpPr>
      </xdr:nvGrpSpPr>
      <xdr:grpSpPr>
        <a:xfrm>
          <a:off x="15563850" y="7962900"/>
          <a:ext cx="533400" cy="114300"/>
          <a:chOff x="1424" y="836"/>
          <a:chExt cx="49" cy="12"/>
        </a:xfrm>
        <a:solidFill>
          <a:srgbClr val="FFFFFF"/>
        </a:solidFill>
      </xdr:grpSpPr>
      <xdr:sp>
        <xdr:nvSpPr>
          <xdr:cNvPr id="1228" name="Line 375"/>
          <xdr:cNvSpPr>
            <a:spLocks noChangeAspect="1"/>
          </xdr:cNvSpPr>
        </xdr:nvSpPr>
        <xdr:spPr>
          <a:xfrm>
            <a:off x="1460" y="8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377"/>
          <xdr:cNvSpPr>
            <a:spLocks noChangeAspect="1"/>
          </xdr:cNvSpPr>
        </xdr:nvSpPr>
        <xdr:spPr>
          <a:xfrm>
            <a:off x="1436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378"/>
          <xdr:cNvSpPr>
            <a:spLocks noChangeAspect="1"/>
          </xdr:cNvSpPr>
        </xdr:nvSpPr>
        <xdr:spPr>
          <a:xfrm>
            <a:off x="1448" y="83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379"/>
          <xdr:cNvSpPr>
            <a:spLocks noChangeAspect="1"/>
          </xdr:cNvSpPr>
        </xdr:nvSpPr>
        <xdr:spPr>
          <a:xfrm>
            <a:off x="1424" y="83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742950</xdr:colOff>
      <xdr:row>35</xdr:row>
      <xdr:rowOff>57150</xdr:rowOff>
    </xdr:from>
    <xdr:to>
      <xdr:col>25</xdr:col>
      <xdr:colOff>466725</xdr:colOff>
      <xdr:row>35</xdr:row>
      <xdr:rowOff>171450</xdr:rowOff>
    </xdr:to>
    <xdr:grpSp>
      <xdr:nvGrpSpPr>
        <xdr:cNvPr id="1232" name="Group 382"/>
        <xdr:cNvGrpSpPr>
          <a:grpSpLocks noChangeAspect="1"/>
        </xdr:cNvGrpSpPr>
      </xdr:nvGrpSpPr>
      <xdr:grpSpPr>
        <a:xfrm>
          <a:off x="18116550" y="8648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33" name="Line 3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3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3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3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3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3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37</xdr:row>
      <xdr:rowOff>200025</xdr:rowOff>
    </xdr:from>
    <xdr:to>
      <xdr:col>26</xdr:col>
      <xdr:colOff>695325</xdr:colOff>
      <xdr:row>38</xdr:row>
      <xdr:rowOff>85725</xdr:rowOff>
    </xdr:to>
    <xdr:grpSp>
      <xdr:nvGrpSpPr>
        <xdr:cNvPr id="1239" name="Group 389"/>
        <xdr:cNvGrpSpPr>
          <a:grpSpLocks noChangeAspect="1"/>
        </xdr:cNvGrpSpPr>
      </xdr:nvGrpSpPr>
      <xdr:grpSpPr>
        <a:xfrm>
          <a:off x="18859500" y="9248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0" name="Line 3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3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3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3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3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3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37</xdr:row>
      <xdr:rowOff>57150</xdr:rowOff>
    </xdr:from>
    <xdr:to>
      <xdr:col>62</xdr:col>
      <xdr:colOff>371475</xdr:colOff>
      <xdr:row>37</xdr:row>
      <xdr:rowOff>171450</xdr:rowOff>
    </xdr:to>
    <xdr:grpSp>
      <xdr:nvGrpSpPr>
        <xdr:cNvPr id="1246" name="Group 418"/>
        <xdr:cNvGrpSpPr>
          <a:grpSpLocks noChangeAspect="1"/>
        </xdr:cNvGrpSpPr>
      </xdr:nvGrpSpPr>
      <xdr:grpSpPr>
        <a:xfrm>
          <a:off x="45138975" y="9105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47" name="Line 4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4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4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4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4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4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39</xdr:row>
      <xdr:rowOff>95250</xdr:rowOff>
    </xdr:from>
    <xdr:to>
      <xdr:col>62</xdr:col>
      <xdr:colOff>371475</xdr:colOff>
      <xdr:row>39</xdr:row>
      <xdr:rowOff>209550</xdr:rowOff>
    </xdr:to>
    <xdr:grpSp>
      <xdr:nvGrpSpPr>
        <xdr:cNvPr id="1254" name="Group 426"/>
        <xdr:cNvGrpSpPr>
          <a:grpSpLocks noChangeAspect="1"/>
        </xdr:cNvGrpSpPr>
      </xdr:nvGrpSpPr>
      <xdr:grpSpPr>
        <a:xfrm>
          <a:off x="45138975" y="96012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55" name="Line 4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4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4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4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4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4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4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36</xdr:row>
      <xdr:rowOff>114300</xdr:rowOff>
    </xdr:from>
    <xdr:to>
      <xdr:col>65</xdr:col>
      <xdr:colOff>419100</xdr:colOff>
      <xdr:row>38</xdr:row>
      <xdr:rowOff>28575</xdr:rowOff>
    </xdr:to>
    <xdr:grpSp>
      <xdr:nvGrpSpPr>
        <xdr:cNvPr id="1262" name="Group 445"/>
        <xdr:cNvGrpSpPr>
          <a:grpSpLocks noChangeAspect="1"/>
        </xdr:cNvGrpSpPr>
      </xdr:nvGrpSpPr>
      <xdr:grpSpPr>
        <a:xfrm>
          <a:off x="48167925" y="8934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3" name="Line 44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44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65" name="Line 448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66" name="Line 449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67" name="Line 450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68" name="Line 451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69" name="Line 452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0" name="Line 453"/>
        <xdr:cNvSpPr>
          <a:spLocks/>
        </xdr:cNvSpPr>
      </xdr:nvSpPr>
      <xdr:spPr>
        <a:xfrm flipH="1">
          <a:off x="480536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1271" name="Group 454"/>
        <xdr:cNvGrpSpPr>
          <a:grpSpLocks noChangeAspect="1"/>
        </xdr:cNvGrpSpPr>
      </xdr:nvGrpSpPr>
      <xdr:grpSpPr>
        <a:xfrm>
          <a:off x="51892200" y="82486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72" name="Line 45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45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733425</xdr:colOff>
      <xdr:row>38</xdr:row>
      <xdr:rowOff>171450</xdr:rowOff>
    </xdr:from>
    <xdr:to>
      <xdr:col>62</xdr:col>
      <xdr:colOff>47625</xdr:colOff>
      <xdr:row>39</xdr:row>
      <xdr:rowOff>47625</xdr:rowOff>
    </xdr:to>
    <xdr:sp>
      <xdr:nvSpPr>
        <xdr:cNvPr id="1274" name="Line 459"/>
        <xdr:cNvSpPr>
          <a:spLocks/>
        </xdr:cNvSpPr>
      </xdr:nvSpPr>
      <xdr:spPr>
        <a:xfrm flipH="1">
          <a:off x="44853225" y="944880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36</xdr:row>
      <xdr:rowOff>114300</xdr:rowOff>
    </xdr:from>
    <xdr:to>
      <xdr:col>65</xdr:col>
      <xdr:colOff>266700</xdr:colOff>
      <xdr:row>38</xdr:row>
      <xdr:rowOff>171450</xdr:rowOff>
    </xdr:to>
    <xdr:sp>
      <xdr:nvSpPr>
        <xdr:cNvPr id="1275" name="Line 460"/>
        <xdr:cNvSpPr>
          <a:spLocks/>
        </xdr:cNvSpPr>
      </xdr:nvSpPr>
      <xdr:spPr>
        <a:xfrm flipH="1">
          <a:off x="45653325" y="8934450"/>
          <a:ext cx="2676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39</xdr:row>
      <xdr:rowOff>47625</xdr:rowOff>
    </xdr:from>
    <xdr:to>
      <xdr:col>60</xdr:col>
      <xdr:colOff>733425</xdr:colOff>
      <xdr:row>39</xdr:row>
      <xdr:rowOff>114300</xdr:rowOff>
    </xdr:to>
    <xdr:sp>
      <xdr:nvSpPr>
        <xdr:cNvPr id="1276" name="Line 461"/>
        <xdr:cNvSpPr>
          <a:spLocks/>
        </xdr:cNvSpPr>
      </xdr:nvSpPr>
      <xdr:spPr>
        <a:xfrm flipH="1">
          <a:off x="44119800" y="9553575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33</xdr:row>
      <xdr:rowOff>114300</xdr:rowOff>
    </xdr:from>
    <xdr:to>
      <xdr:col>70</xdr:col>
      <xdr:colOff>495300</xdr:colOff>
      <xdr:row>36</xdr:row>
      <xdr:rowOff>114300</xdr:rowOff>
    </xdr:to>
    <xdr:sp>
      <xdr:nvSpPr>
        <xdr:cNvPr id="1277" name="Line 463"/>
        <xdr:cNvSpPr>
          <a:spLocks/>
        </xdr:cNvSpPr>
      </xdr:nvSpPr>
      <xdr:spPr>
        <a:xfrm flipH="1">
          <a:off x="48339375" y="824865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466725</xdr:colOff>
      <xdr:row>34</xdr:row>
      <xdr:rowOff>114300</xdr:rowOff>
    </xdr:from>
    <xdr:ext cx="342900" cy="228600"/>
    <xdr:sp>
      <xdr:nvSpPr>
        <xdr:cNvPr id="1278" name="TextBox 458"/>
        <xdr:cNvSpPr txBox="1">
          <a:spLocks noChangeArrowheads="1"/>
        </xdr:cNvSpPr>
      </xdr:nvSpPr>
      <xdr:spPr>
        <a:xfrm>
          <a:off x="50015775" y="84772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86</xdr:col>
      <xdr:colOff>342900</xdr:colOff>
      <xdr:row>30</xdr:row>
      <xdr:rowOff>114300</xdr:rowOff>
    </xdr:from>
    <xdr:to>
      <xdr:col>86</xdr:col>
      <xdr:colOff>647700</xdr:colOff>
      <xdr:row>32</xdr:row>
      <xdr:rowOff>28575</xdr:rowOff>
    </xdr:to>
    <xdr:grpSp>
      <xdr:nvGrpSpPr>
        <xdr:cNvPr id="1279" name="Group 464"/>
        <xdr:cNvGrpSpPr>
          <a:grpSpLocks noChangeAspect="1"/>
        </xdr:cNvGrpSpPr>
      </xdr:nvGrpSpPr>
      <xdr:grpSpPr>
        <a:xfrm>
          <a:off x="637794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0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25</xdr:row>
      <xdr:rowOff>219075</xdr:rowOff>
    </xdr:from>
    <xdr:to>
      <xdr:col>101</xdr:col>
      <xdr:colOff>419100</xdr:colOff>
      <xdr:row>27</xdr:row>
      <xdr:rowOff>114300</xdr:rowOff>
    </xdr:to>
    <xdr:grpSp>
      <xdr:nvGrpSpPr>
        <xdr:cNvPr id="1282" name="Group 469"/>
        <xdr:cNvGrpSpPr>
          <a:grpSpLocks noChangeAspect="1"/>
        </xdr:cNvGrpSpPr>
      </xdr:nvGrpSpPr>
      <xdr:grpSpPr>
        <a:xfrm>
          <a:off x="74914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3" name="Line 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33</xdr:row>
      <xdr:rowOff>114300</xdr:rowOff>
    </xdr:from>
    <xdr:to>
      <xdr:col>105</xdr:col>
      <xdr:colOff>419100</xdr:colOff>
      <xdr:row>35</xdr:row>
      <xdr:rowOff>28575</xdr:rowOff>
    </xdr:to>
    <xdr:grpSp>
      <xdr:nvGrpSpPr>
        <xdr:cNvPr id="1285" name="Group 472"/>
        <xdr:cNvGrpSpPr>
          <a:grpSpLocks noChangeAspect="1"/>
        </xdr:cNvGrpSpPr>
      </xdr:nvGrpSpPr>
      <xdr:grpSpPr>
        <a:xfrm>
          <a:off x="778859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6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22</xdr:row>
      <xdr:rowOff>219075</xdr:rowOff>
    </xdr:from>
    <xdr:to>
      <xdr:col>107</xdr:col>
      <xdr:colOff>419100</xdr:colOff>
      <xdr:row>24</xdr:row>
      <xdr:rowOff>114300</xdr:rowOff>
    </xdr:to>
    <xdr:grpSp>
      <xdr:nvGrpSpPr>
        <xdr:cNvPr id="1288" name="Group 477"/>
        <xdr:cNvGrpSpPr>
          <a:grpSpLocks noChangeAspect="1"/>
        </xdr:cNvGrpSpPr>
      </xdr:nvGrpSpPr>
      <xdr:grpSpPr>
        <a:xfrm>
          <a:off x="793718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9" name="Line 4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4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36</xdr:row>
      <xdr:rowOff>114300</xdr:rowOff>
    </xdr:from>
    <xdr:to>
      <xdr:col>111</xdr:col>
      <xdr:colOff>419100</xdr:colOff>
      <xdr:row>38</xdr:row>
      <xdr:rowOff>28575</xdr:rowOff>
    </xdr:to>
    <xdr:grpSp>
      <xdr:nvGrpSpPr>
        <xdr:cNvPr id="1291" name="Group 480"/>
        <xdr:cNvGrpSpPr>
          <a:grpSpLocks noChangeAspect="1"/>
        </xdr:cNvGrpSpPr>
      </xdr:nvGrpSpPr>
      <xdr:grpSpPr>
        <a:xfrm>
          <a:off x="823436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2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16</xdr:row>
      <xdr:rowOff>209550</xdr:rowOff>
    </xdr:from>
    <xdr:to>
      <xdr:col>113</xdr:col>
      <xdr:colOff>409575</xdr:colOff>
      <xdr:row>18</xdr:row>
      <xdr:rowOff>114300</xdr:rowOff>
    </xdr:to>
    <xdr:grpSp>
      <xdr:nvGrpSpPr>
        <xdr:cNvPr id="1294" name="Group 483"/>
        <xdr:cNvGrpSpPr>
          <a:grpSpLocks noChangeAspect="1"/>
        </xdr:cNvGrpSpPr>
      </xdr:nvGrpSpPr>
      <xdr:grpSpPr>
        <a:xfrm>
          <a:off x="838200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5" name="Line 4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4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15</xdr:row>
      <xdr:rowOff>114300</xdr:rowOff>
    </xdr:from>
    <xdr:to>
      <xdr:col>149</xdr:col>
      <xdr:colOff>0</xdr:colOff>
      <xdr:row>15</xdr:row>
      <xdr:rowOff>114300</xdr:rowOff>
    </xdr:to>
    <xdr:sp>
      <xdr:nvSpPr>
        <xdr:cNvPr id="1297" name="Line 486"/>
        <xdr:cNvSpPr>
          <a:spLocks/>
        </xdr:cNvSpPr>
      </xdr:nvSpPr>
      <xdr:spPr>
        <a:xfrm>
          <a:off x="106013250" y="41338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15</xdr:row>
      <xdr:rowOff>0</xdr:rowOff>
    </xdr:from>
    <xdr:ext cx="971550" cy="228600"/>
    <xdr:sp>
      <xdr:nvSpPr>
        <xdr:cNvPr id="1298" name="text 7166"/>
        <xdr:cNvSpPr txBox="1">
          <a:spLocks noChangeArrowheads="1"/>
        </xdr:cNvSpPr>
      </xdr:nvSpPr>
      <xdr:spPr>
        <a:xfrm>
          <a:off x="105041700" y="4019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121</xdr:col>
      <xdr:colOff>276225</xdr:colOff>
      <xdr:row>15</xdr:row>
      <xdr:rowOff>114300</xdr:rowOff>
    </xdr:from>
    <xdr:to>
      <xdr:col>142</xdr:col>
      <xdr:colOff>0</xdr:colOff>
      <xdr:row>15</xdr:row>
      <xdr:rowOff>114300</xdr:rowOff>
    </xdr:to>
    <xdr:sp>
      <xdr:nvSpPr>
        <xdr:cNvPr id="1299" name="Line 488"/>
        <xdr:cNvSpPr>
          <a:spLocks/>
        </xdr:cNvSpPr>
      </xdr:nvSpPr>
      <xdr:spPr>
        <a:xfrm>
          <a:off x="89944575" y="4133850"/>
          <a:ext cx="15097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342900</xdr:colOff>
      <xdr:row>19</xdr:row>
      <xdr:rowOff>219075</xdr:rowOff>
    </xdr:from>
    <xdr:to>
      <xdr:col>114</xdr:col>
      <xdr:colOff>647700</xdr:colOff>
      <xdr:row>21</xdr:row>
      <xdr:rowOff>114300</xdr:rowOff>
    </xdr:to>
    <xdr:grpSp>
      <xdr:nvGrpSpPr>
        <xdr:cNvPr id="1300" name="Group 492"/>
        <xdr:cNvGrpSpPr>
          <a:grpSpLocks noChangeAspect="1"/>
        </xdr:cNvGrpSpPr>
      </xdr:nvGrpSpPr>
      <xdr:grpSpPr>
        <a:xfrm>
          <a:off x="845820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1" name="Line 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381000</xdr:colOff>
      <xdr:row>14</xdr:row>
      <xdr:rowOff>19050</xdr:rowOff>
    </xdr:from>
    <xdr:to>
      <xdr:col>114</xdr:col>
      <xdr:colOff>600075</xdr:colOff>
      <xdr:row>16</xdr:row>
      <xdr:rowOff>0</xdr:rowOff>
    </xdr:to>
    <xdr:grpSp>
      <xdr:nvGrpSpPr>
        <xdr:cNvPr id="1303" name="Group 495"/>
        <xdr:cNvGrpSpPr>
          <a:grpSpLocks noChangeAspect="1"/>
        </xdr:cNvGrpSpPr>
      </xdr:nvGrpSpPr>
      <xdr:grpSpPr>
        <a:xfrm>
          <a:off x="84620100" y="3810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304" name="Line 4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4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Line 4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AutoShape 4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27</xdr:row>
      <xdr:rowOff>114300</xdr:rowOff>
    </xdr:from>
    <xdr:to>
      <xdr:col>100</xdr:col>
      <xdr:colOff>495300</xdr:colOff>
      <xdr:row>30</xdr:row>
      <xdr:rowOff>114300</xdr:rowOff>
    </xdr:to>
    <xdr:sp>
      <xdr:nvSpPr>
        <xdr:cNvPr id="1308" name="Line 500"/>
        <xdr:cNvSpPr>
          <a:spLocks/>
        </xdr:cNvSpPr>
      </xdr:nvSpPr>
      <xdr:spPr>
        <a:xfrm flipV="1">
          <a:off x="67646550" y="68770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30</xdr:row>
      <xdr:rowOff>114300</xdr:rowOff>
    </xdr:from>
    <xdr:to>
      <xdr:col>104</xdr:col>
      <xdr:colOff>495300</xdr:colOff>
      <xdr:row>33</xdr:row>
      <xdr:rowOff>114300</xdr:rowOff>
    </xdr:to>
    <xdr:sp>
      <xdr:nvSpPr>
        <xdr:cNvPr id="1309" name="Line 501"/>
        <xdr:cNvSpPr>
          <a:spLocks/>
        </xdr:cNvSpPr>
      </xdr:nvSpPr>
      <xdr:spPr>
        <a:xfrm flipH="1" flipV="1">
          <a:off x="70618350" y="75628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323850</xdr:colOff>
      <xdr:row>39</xdr:row>
      <xdr:rowOff>114300</xdr:rowOff>
    </xdr:from>
    <xdr:to>
      <xdr:col>118</xdr:col>
      <xdr:colOff>628650</xdr:colOff>
      <xdr:row>41</xdr:row>
      <xdr:rowOff>28575</xdr:rowOff>
    </xdr:to>
    <xdr:grpSp>
      <xdr:nvGrpSpPr>
        <xdr:cNvPr id="1310" name="Group 503"/>
        <xdr:cNvGrpSpPr>
          <a:grpSpLocks noChangeAspect="1"/>
        </xdr:cNvGrpSpPr>
      </xdr:nvGrpSpPr>
      <xdr:grpSpPr>
        <a:xfrm>
          <a:off x="8753475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1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36</xdr:row>
      <xdr:rowOff>114300</xdr:rowOff>
    </xdr:from>
    <xdr:to>
      <xdr:col>118</xdr:col>
      <xdr:colOff>476250</xdr:colOff>
      <xdr:row>39</xdr:row>
      <xdr:rowOff>114300</xdr:rowOff>
    </xdr:to>
    <xdr:sp>
      <xdr:nvSpPr>
        <xdr:cNvPr id="1313" name="Line 506"/>
        <xdr:cNvSpPr>
          <a:spLocks/>
        </xdr:cNvSpPr>
      </xdr:nvSpPr>
      <xdr:spPr>
        <a:xfrm>
          <a:off x="82505550" y="89344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21</xdr:row>
      <xdr:rowOff>114300</xdr:rowOff>
    </xdr:from>
    <xdr:to>
      <xdr:col>122</xdr:col>
      <xdr:colOff>752475</xdr:colOff>
      <xdr:row>21</xdr:row>
      <xdr:rowOff>114300</xdr:rowOff>
    </xdr:to>
    <xdr:sp>
      <xdr:nvSpPr>
        <xdr:cNvPr id="1314" name="Line 507"/>
        <xdr:cNvSpPr>
          <a:spLocks/>
        </xdr:cNvSpPr>
      </xdr:nvSpPr>
      <xdr:spPr>
        <a:xfrm>
          <a:off x="84753450" y="5505450"/>
          <a:ext cx="618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21</xdr:row>
      <xdr:rowOff>0</xdr:rowOff>
    </xdr:from>
    <xdr:ext cx="552450" cy="228600"/>
    <xdr:sp>
      <xdr:nvSpPr>
        <xdr:cNvPr id="1315" name="text 7125"/>
        <xdr:cNvSpPr txBox="1">
          <a:spLocks noChangeArrowheads="1"/>
        </xdr:cNvSpPr>
      </xdr:nvSpPr>
      <xdr:spPr>
        <a:xfrm>
          <a:off x="88925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>
    <xdr:from>
      <xdr:col>70</xdr:col>
      <xdr:colOff>733425</xdr:colOff>
      <xdr:row>24</xdr:row>
      <xdr:rowOff>114300</xdr:rowOff>
    </xdr:from>
    <xdr:to>
      <xdr:col>100</xdr:col>
      <xdr:colOff>0</xdr:colOff>
      <xdr:row>24</xdr:row>
      <xdr:rowOff>114300</xdr:rowOff>
    </xdr:to>
    <xdr:sp>
      <xdr:nvSpPr>
        <xdr:cNvPr id="1316" name="Line 509"/>
        <xdr:cNvSpPr>
          <a:spLocks/>
        </xdr:cNvSpPr>
      </xdr:nvSpPr>
      <xdr:spPr>
        <a:xfrm>
          <a:off x="52282725" y="6191250"/>
          <a:ext cx="2155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523875" cy="228600"/>
    <xdr:sp>
      <xdr:nvSpPr>
        <xdr:cNvPr id="1317" name="text 7125"/>
        <xdr:cNvSpPr txBox="1">
          <a:spLocks noChangeArrowheads="1"/>
        </xdr:cNvSpPr>
      </xdr:nvSpPr>
      <xdr:spPr>
        <a:xfrm>
          <a:off x="55492650" y="607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149</xdr:col>
      <xdr:colOff>0</xdr:colOff>
      <xdr:row>27</xdr:row>
      <xdr:rowOff>0</xdr:rowOff>
    </xdr:from>
    <xdr:to>
      <xdr:col>149</xdr:col>
      <xdr:colOff>504825</xdr:colOff>
      <xdr:row>28</xdr:row>
      <xdr:rowOff>0</xdr:rowOff>
    </xdr:to>
    <xdr:sp>
      <xdr:nvSpPr>
        <xdr:cNvPr id="1318" name="text 7094"/>
        <xdr:cNvSpPr txBox="1">
          <a:spLocks noChangeArrowheads="1"/>
        </xdr:cNvSpPr>
      </xdr:nvSpPr>
      <xdr:spPr>
        <a:xfrm>
          <a:off x="110470950" y="67627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149</xdr:col>
      <xdr:colOff>504825</xdr:colOff>
      <xdr:row>31</xdr:row>
      <xdr:rowOff>0</xdr:rowOff>
    </xdr:to>
    <xdr:sp>
      <xdr:nvSpPr>
        <xdr:cNvPr id="1319" name="text 7094"/>
        <xdr:cNvSpPr txBox="1">
          <a:spLocks noChangeArrowheads="1"/>
        </xdr:cNvSpPr>
      </xdr:nvSpPr>
      <xdr:spPr>
        <a:xfrm>
          <a:off x="110470950" y="74485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149</xdr:col>
      <xdr:colOff>0</xdr:colOff>
      <xdr:row>36</xdr:row>
      <xdr:rowOff>0</xdr:rowOff>
    </xdr:from>
    <xdr:to>
      <xdr:col>149</xdr:col>
      <xdr:colOff>504825</xdr:colOff>
      <xdr:row>37</xdr:row>
      <xdr:rowOff>0</xdr:rowOff>
    </xdr:to>
    <xdr:sp>
      <xdr:nvSpPr>
        <xdr:cNvPr id="1320" name="text 7094"/>
        <xdr:cNvSpPr txBox="1">
          <a:spLocks noChangeArrowheads="1"/>
        </xdr:cNvSpPr>
      </xdr:nvSpPr>
      <xdr:spPr>
        <a:xfrm>
          <a:off x="110470950" y="88201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149</xdr:col>
      <xdr:colOff>504825</xdr:colOff>
      <xdr:row>34</xdr:row>
      <xdr:rowOff>0</xdr:rowOff>
    </xdr:to>
    <xdr:sp>
      <xdr:nvSpPr>
        <xdr:cNvPr id="1321" name="text 7094"/>
        <xdr:cNvSpPr txBox="1">
          <a:spLocks noChangeArrowheads="1"/>
        </xdr:cNvSpPr>
      </xdr:nvSpPr>
      <xdr:spPr>
        <a:xfrm>
          <a:off x="110470950" y="81343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149</xdr:col>
      <xdr:colOff>0</xdr:colOff>
      <xdr:row>18</xdr:row>
      <xdr:rowOff>0</xdr:rowOff>
    </xdr:from>
    <xdr:to>
      <xdr:col>149</xdr:col>
      <xdr:colOff>504825</xdr:colOff>
      <xdr:row>19</xdr:row>
      <xdr:rowOff>0</xdr:rowOff>
    </xdr:to>
    <xdr:sp>
      <xdr:nvSpPr>
        <xdr:cNvPr id="1322" name="text 7094"/>
        <xdr:cNvSpPr txBox="1">
          <a:spLocks noChangeArrowheads="1"/>
        </xdr:cNvSpPr>
      </xdr:nvSpPr>
      <xdr:spPr>
        <a:xfrm>
          <a:off x="110470950" y="47053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149</xdr:col>
      <xdr:colOff>0</xdr:colOff>
      <xdr:row>15</xdr:row>
      <xdr:rowOff>0</xdr:rowOff>
    </xdr:from>
    <xdr:to>
      <xdr:col>149</xdr:col>
      <xdr:colOff>504825</xdr:colOff>
      <xdr:row>16</xdr:row>
      <xdr:rowOff>0</xdr:rowOff>
    </xdr:to>
    <xdr:sp>
      <xdr:nvSpPr>
        <xdr:cNvPr id="1323" name="text 7094"/>
        <xdr:cNvSpPr txBox="1">
          <a:spLocks noChangeArrowheads="1"/>
        </xdr:cNvSpPr>
      </xdr:nvSpPr>
      <xdr:spPr>
        <a:xfrm>
          <a:off x="110470950" y="40195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twoCellAnchor>
    <xdr:from>
      <xdr:col>149</xdr:col>
      <xdr:colOff>0</xdr:colOff>
      <xdr:row>12</xdr:row>
      <xdr:rowOff>0</xdr:rowOff>
    </xdr:from>
    <xdr:to>
      <xdr:col>149</xdr:col>
      <xdr:colOff>504825</xdr:colOff>
      <xdr:row>13</xdr:row>
      <xdr:rowOff>0</xdr:rowOff>
    </xdr:to>
    <xdr:sp>
      <xdr:nvSpPr>
        <xdr:cNvPr id="1324" name="text 7094"/>
        <xdr:cNvSpPr txBox="1">
          <a:spLocks noChangeArrowheads="1"/>
        </xdr:cNvSpPr>
      </xdr:nvSpPr>
      <xdr:spPr>
        <a:xfrm>
          <a:off x="110470950" y="33337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137</xdr:col>
      <xdr:colOff>238125</xdr:colOff>
      <xdr:row>31</xdr:row>
      <xdr:rowOff>66675</xdr:rowOff>
    </xdr:from>
    <xdr:to>
      <xdr:col>149</xdr:col>
      <xdr:colOff>57150</xdr:colOff>
      <xdr:row>32</xdr:row>
      <xdr:rowOff>142875</xdr:rowOff>
    </xdr:to>
    <xdr:grpSp>
      <xdr:nvGrpSpPr>
        <xdr:cNvPr id="1325" name="Group 534"/>
        <xdr:cNvGrpSpPr>
          <a:grpSpLocks/>
        </xdr:cNvGrpSpPr>
      </xdr:nvGrpSpPr>
      <xdr:grpSpPr>
        <a:xfrm>
          <a:off x="101793675" y="7743825"/>
          <a:ext cx="8734425" cy="304800"/>
          <a:chOff x="89" y="239"/>
          <a:chExt cx="863" cy="32"/>
        </a:xfrm>
        <a:solidFill>
          <a:srgbClr val="FFFFFF"/>
        </a:solidFill>
      </xdr:grpSpPr>
      <xdr:sp>
        <xdr:nvSpPr>
          <xdr:cNvPr id="1326" name="Rectangle 5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5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5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5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5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5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5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5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5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34</xdr:row>
      <xdr:rowOff>76200</xdr:rowOff>
    </xdr:from>
    <xdr:to>
      <xdr:col>149</xdr:col>
      <xdr:colOff>66675</xdr:colOff>
      <xdr:row>35</xdr:row>
      <xdr:rowOff>152400</xdr:rowOff>
    </xdr:to>
    <xdr:grpSp>
      <xdr:nvGrpSpPr>
        <xdr:cNvPr id="1335" name="Group 544"/>
        <xdr:cNvGrpSpPr>
          <a:grpSpLocks/>
        </xdr:cNvGrpSpPr>
      </xdr:nvGrpSpPr>
      <xdr:grpSpPr>
        <a:xfrm>
          <a:off x="105041700" y="8439150"/>
          <a:ext cx="5495925" cy="304800"/>
          <a:chOff x="89" y="95"/>
          <a:chExt cx="408" cy="32"/>
        </a:xfrm>
        <a:solidFill>
          <a:srgbClr val="FFFFFF"/>
        </a:solidFill>
      </xdr:grpSpPr>
      <xdr:sp>
        <xdr:nvSpPr>
          <xdr:cNvPr id="1336" name="Rectangle 54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Rectangle 5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5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5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5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5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5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37</xdr:row>
      <xdr:rowOff>76200</xdr:rowOff>
    </xdr:from>
    <xdr:to>
      <xdr:col>148</xdr:col>
      <xdr:colOff>923925</xdr:colOff>
      <xdr:row>38</xdr:row>
      <xdr:rowOff>152400</xdr:rowOff>
    </xdr:to>
    <xdr:grpSp>
      <xdr:nvGrpSpPr>
        <xdr:cNvPr id="1343" name="Group 552"/>
        <xdr:cNvGrpSpPr>
          <a:grpSpLocks/>
        </xdr:cNvGrpSpPr>
      </xdr:nvGrpSpPr>
      <xdr:grpSpPr>
        <a:xfrm>
          <a:off x="103041450" y="9124950"/>
          <a:ext cx="7381875" cy="304800"/>
          <a:chOff x="89" y="95"/>
          <a:chExt cx="408" cy="32"/>
        </a:xfrm>
        <a:solidFill>
          <a:srgbClr val="FFFFFF"/>
        </a:solidFill>
      </xdr:grpSpPr>
      <xdr:sp>
        <xdr:nvSpPr>
          <xdr:cNvPr id="1344" name="Rectangle 55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5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5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5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5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5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5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504825</xdr:colOff>
      <xdr:row>41</xdr:row>
      <xdr:rowOff>47625</xdr:rowOff>
    </xdr:from>
    <xdr:to>
      <xdr:col>122</xdr:col>
      <xdr:colOff>942975</xdr:colOff>
      <xdr:row>41</xdr:row>
      <xdr:rowOff>161925</xdr:rowOff>
    </xdr:to>
    <xdr:grpSp>
      <xdr:nvGrpSpPr>
        <xdr:cNvPr id="1351" name="Group 560"/>
        <xdr:cNvGrpSpPr>
          <a:grpSpLocks noChangeAspect="1"/>
        </xdr:cNvGrpSpPr>
      </xdr:nvGrpSpPr>
      <xdr:grpSpPr>
        <a:xfrm>
          <a:off x="90687525" y="1001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52" name="Line 5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5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5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5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24</xdr:row>
      <xdr:rowOff>114300</xdr:rowOff>
    </xdr:from>
    <xdr:to>
      <xdr:col>107</xdr:col>
      <xdr:colOff>266700</xdr:colOff>
      <xdr:row>27</xdr:row>
      <xdr:rowOff>114300</xdr:rowOff>
    </xdr:to>
    <xdr:sp>
      <xdr:nvSpPr>
        <xdr:cNvPr id="1356" name="Line 565"/>
        <xdr:cNvSpPr>
          <a:spLocks/>
        </xdr:cNvSpPr>
      </xdr:nvSpPr>
      <xdr:spPr>
        <a:xfrm flipV="1">
          <a:off x="75076050" y="61912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21</xdr:row>
      <xdr:rowOff>180975</xdr:rowOff>
    </xdr:from>
    <xdr:to>
      <xdr:col>105</xdr:col>
      <xdr:colOff>504825</xdr:colOff>
      <xdr:row>24</xdr:row>
      <xdr:rowOff>38100</xdr:rowOff>
    </xdr:to>
    <xdr:sp>
      <xdr:nvSpPr>
        <xdr:cNvPr id="1357" name="Line 566"/>
        <xdr:cNvSpPr>
          <a:spLocks/>
        </xdr:cNvSpPr>
      </xdr:nvSpPr>
      <xdr:spPr>
        <a:xfrm flipV="1">
          <a:off x="74799825" y="5572125"/>
          <a:ext cx="348615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21</xdr:row>
      <xdr:rowOff>114300</xdr:rowOff>
    </xdr:from>
    <xdr:to>
      <xdr:col>113</xdr:col>
      <xdr:colOff>276225</xdr:colOff>
      <xdr:row>24</xdr:row>
      <xdr:rowOff>114300</xdr:rowOff>
    </xdr:to>
    <xdr:sp>
      <xdr:nvSpPr>
        <xdr:cNvPr id="1358" name="Line 567"/>
        <xdr:cNvSpPr>
          <a:spLocks/>
        </xdr:cNvSpPr>
      </xdr:nvSpPr>
      <xdr:spPr>
        <a:xfrm flipV="1">
          <a:off x="79533750" y="55054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113</xdr:col>
      <xdr:colOff>276225</xdr:colOff>
      <xdr:row>21</xdr:row>
      <xdr:rowOff>114300</xdr:rowOff>
    </xdr:to>
    <xdr:sp>
      <xdr:nvSpPr>
        <xdr:cNvPr id="1359" name="Line 568"/>
        <xdr:cNvSpPr>
          <a:spLocks/>
        </xdr:cNvSpPr>
      </xdr:nvSpPr>
      <xdr:spPr>
        <a:xfrm>
          <a:off x="79267050" y="55054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21</xdr:row>
      <xdr:rowOff>114300</xdr:rowOff>
    </xdr:from>
    <xdr:to>
      <xdr:col>114</xdr:col>
      <xdr:colOff>495300</xdr:colOff>
      <xdr:row>21</xdr:row>
      <xdr:rowOff>114300</xdr:rowOff>
    </xdr:to>
    <xdr:sp>
      <xdr:nvSpPr>
        <xdr:cNvPr id="1360" name="Line 570"/>
        <xdr:cNvSpPr>
          <a:spLocks/>
        </xdr:cNvSpPr>
      </xdr:nvSpPr>
      <xdr:spPr>
        <a:xfrm>
          <a:off x="83991450" y="5505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13</xdr:row>
      <xdr:rowOff>219075</xdr:rowOff>
    </xdr:from>
    <xdr:to>
      <xdr:col>121</xdr:col>
      <xdr:colOff>419100</xdr:colOff>
      <xdr:row>15</xdr:row>
      <xdr:rowOff>114300</xdr:rowOff>
    </xdr:to>
    <xdr:grpSp>
      <xdr:nvGrpSpPr>
        <xdr:cNvPr id="1361" name="Group 573"/>
        <xdr:cNvGrpSpPr>
          <a:grpSpLocks noChangeAspect="1"/>
        </xdr:cNvGrpSpPr>
      </xdr:nvGrpSpPr>
      <xdr:grpSpPr>
        <a:xfrm>
          <a:off x="89773125" y="3781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5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5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466725</xdr:colOff>
      <xdr:row>15</xdr:row>
      <xdr:rowOff>114300</xdr:rowOff>
    </xdr:from>
    <xdr:to>
      <xdr:col>121</xdr:col>
      <xdr:colOff>266700</xdr:colOff>
      <xdr:row>18</xdr:row>
      <xdr:rowOff>114300</xdr:rowOff>
    </xdr:to>
    <xdr:sp>
      <xdr:nvSpPr>
        <xdr:cNvPr id="1364" name="Line 577"/>
        <xdr:cNvSpPr>
          <a:spLocks/>
        </xdr:cNvSpPr>
      </xdr:nvSpPr>
      <xdr:spPr>
        <a:xfrm flipV="1">
          <a:off x="87677625" y="4133850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18</xdr:row>
      <xdr:rowOff>114300</xdr:rowOff>
    </xdr:from>
    <xdr:to>
      <xdr:col>118</xdr:col>
      <xdr:colOff>476250</xdr:colOff>
      <xdr:row>21</xdr:row>
      <xdr:rowOff>114300</xdr:rowOff>
    </xdr:to>
    <xdr:sp>
      <xdr:nvSpPr>
        <xdr:cNvPr id="1365" name="Line 578"/>
        <xdr:cNvSpPr>
          <a:spLocks/>
        </xdr:cNvSpPr>
      </xdr:nvSpPr>
      <xdr:spPr>
        <a:xfrm flipV="1">
          <a:off x="84734400" y="48196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11</xdr:row>
      <xdr:rowOff>9525</xdr:rowOff>
    </xdr:from>
    <xdr:to>
      <xdr:col>124</xdr:col>
      <xdr:colOff>647700</xdr:colOff>
      <xdr:row>12</xdr:row>
      <xdr:rowOff>114300</xdr:rowOff>
    </xdr:to>
    <xdr:grpSp>
      <xdr:nvGrpSpPr>
        <xdr:cNvPr id="1366" name="Group 579"/>
        <xdr:cNvGrpSpPr>
          <a:grpSpLocks noChangeAspect="1"/>
        </xdr:cNvGrpSpPr>
      </xdr:nvGrpSpPr>
      <xdr:grpSpPr>
        <a:xfrm>
          <a:off x="92011500" y="3076575"/>
          <a:ext cx="304800" cy="371475"/>
          <a:chOff x="104" y="40"/>
          <a:chExt cx="28" cy="37"/>
        </a:xfrm>
        <a:solidFill>
          <a:srgbClr val="FFFFFF"/>
        </a:solidFill>
      </xdr:grpSpPr>
      <xdr:sp>
        <xdr:nvSpPr>
          <xdr:cNvPr id="1367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266700</xdr:colOff>
      <xdr:row>12</xdr:row>
      <xdr:rowOff>114300</xdr:rowOff>
    </xdr:from>
    <xdr:to>
      <xdr:col>124</xdr:col>
      <xdr:colOff>495300</xdr:colOff>
      <xdr:row>15</xdr:row>
      <xdr:rowOff>114300</xdr:rowOff>
    </xdr:to>
    <xdr:sp>
      <xdr:nvSpPr>
        <xdr:cNvPr id="1369" name="Line 582"/>
        <xdr:cNvSpPr>
          <a:spLocks/>
        </xdr:cNvSpPr>
      </xdr:nvSpPr>
      <xdr:spPr>
        <a:xfrm flipV="1">
          <a:off x="89935050" y="3448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8</xdr:row>
      <xdr:rowOff>114300</xdr:rowOff>
    </xdr:from>
    <xdr:to>
      <xdr:col>130</xdr:col>
      <xdr:colOff>495300</xdr:colOff>
      <xdr:row>9</xdr:row>
      <xdr:rowOff>0</xdr:rowOff>
    </xdr:to>
    <xdr:sp>
      <xdr:nvSpPr>
        <xdr:cNvPr id="1370" name="Line 583"/>
        <xdr:cNvSpPr>
          <a:spLocks noChangeAspect="1"/>
        </xdr:cNvSpPr>
      </xdr:nvSpPr>
      <xdr:spPr>
        <a:xfrm>
          <a:off x="96621600" y="23812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314325</xdr:colOff>
      <xdr:row>9</xdr:row>
      <xdr:rowOff>0</xdr:rowOff>
    </xdr:from>
    <xdr:to>
      <xdr:col>130</xdr:col>
      <xdr:colOff>666750</xdr:colOff>
      <xdr:row>10</xdr:row>
      <xdr:rowOff>0</xdr:rowOff>
    </xdr:to>
    <xdr:sp>
      <xdr:nvSpPr>
        <xdr:cNvPr id="1371" name="Rectangle 584"/>
        <xdr:cNvSpPr>
          <a:spLocks noChangeAspect="1"/>
        </xdr:cNvSpPr>
      </xdr:nvSpPr>
      <xdr:spPr>
        <a:xfrm>
          <a:off x="96440625" y="2533650"/>
          <a:ext cx="3524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8</xdr:row>
      <xdr:rowOff>114300</xdr:rowOff>
    </xdr:from>
    <xdr:to>
      <xdr:col>130</xdr:col>
      <xdr:colOff>495300</xdr:colOff>
      <xdr:row>12</xdr:row>
      <xdr:rowOff>114300</xdr:rowOff>
    </xdr:to>
    <xdr:sp>
      <xdr:nvSpPr>
        <xdr:cNvPr id="1372" name="Line 585"/>
        <xdr:cNvSpPr>
          <a:spLocks/>
        </xdr:cNvSpPr>
      </xdr:nvSpPr>
      <xdr:spPr>
        <a:xfrm flipV="1">
          <a:off x="92163900" y="2381250"/>
          <a:ext cx="445770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95250</xdr:colOff>
      <xdr:row>4</xdr:row>
      <xdr:rowOff>133350</xdr:rowOff>
    </xdr:from>
    <xdr:to>
      <xdr:col>137</xdr:col>
      <xdr:colOff>409575</xdr:colOff>
      <xdr:row>6</xdr:row>
      <xdr:rowOff>0</xdr:rowOff>
    </xdr:to>
    <xdr:grpSp>
      <xdr:nvGrpSpPr>
        <xdr:cNvPr id="1373" name="Group 586"/>
        <xdr:cNvGrpSpPr>
          <a:grpSpLocks/>
        </xdr:cNvGrpSpPr>
      </xdr:nvGrpSpPr>
      <xdr:grpSpPr>
        <a:xfrm>
          <a:off x="101650800" y="1323975"/>
          <a:ext cx="304800" cy="409575"/>
          <a:chOff x="36" y="197"/>
          <a:chExt cx="28" cy="39"/>
        </a:xfrm>
        <a:solidFill>
          <a:srgbClr val="FFFFFF"/>
        </a:solidFill>
      </xdr:grpSpPr>
      <xdr:sp>
        <xdr:nvSpPr>
          <xdr:cNvPr id="1374" name="Line 5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5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495300</xdr:colOff>
      <xdr:row>4</xdr:row>
      <xdr:rowOff>123825</xdr:rowOff>
    </xdr:from>
    <xdr:to>
      <xdr:col>137</xdr:col>
      <xdr:colOff>247650</xdr:colOff>
      <xdr:row>8</xdr:row>
      <xdr:rowOff>114300</xdr:rowOff>
    </xdr:to>
    <xdr:sp>
      <xdr:nvSpPr>
        <xdr:cNvPr id="1376" name="Line 589"/>
        <xdr:cNvSpPr>
          <a:spLocks/>
        </xdr:cNvSpPr>
      </xdr:nvSpPr>
      <xdr:spPr>
        <a:xfrm flipV="1">
          <a:off x="96621600" y="1314450"/>
          <a:ext cx="518160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285750</xdr:colOff>
      <xdr:row>8</xdr:row>
      <xdr:rowOff>114300</xdr:rowOff>
    </xdr:from>
    <xdr:to>
      <xdr:col>146</xdr:col>
      <xdr:colOff>190500</xdr:colOff>
      <xdr:row>8</xdr:row>
      <xdr:rowOff>114300</xdr:rowOff>
    </xdr:to>
    <xdr:sp>
      <xdr:nvSpPr>
        <xdr:cNvPr id="1377" name="Line 593"/>
        <xdr:cNvSpPr>
          <a:spLocks/>
        </xdr:cNvSpPr>
      </xdr:nvSpPr>
      <xdr:spPr>
        <a:xfrm>
          <a:off x="90468450" y="2381250"/>
          <a:ext cx="1773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219075</xdr:colOff>
      <xdr:row>15</xdr:row>
      <xdr:rowOff>114300</xdr:rowOff>
    </xdr:from>
    <xdr:to>
      <xdr:col>118</xdr:col>
      <xdr:colOff>752475</xdr:colOff>
      <xdr:row>15</xdr:row>
      <xdr:rowOff>114300</xdr:rowOff>
    </xdr:to>
    <xdr:sp>
      <xdr:nvSpPr>
        <xdr:cNvPr id="1378" name="Line 598"/>
        <xdr:cNvSpPr>
          <a:spLocks/>
        </xdr:cNvSpPr>
      </xdr:nvSpPr>
      <xdr:spPr>
        <a:xfrm>
          <a:off x="86915625" y="41338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15</xdr:row>
      <xdr:rowOff>0</xdr:rowOff>
    </xdr:from>
    <xdr:ext cx="552450" cy="228600"/>
    <xdr:sp>
      <xdr:nvSpPr>
        <xdr:cNvPr id="1379" name="text 7125"/>
        <xdr:cNvSpPr txBox="1">
          <a:spLocks noChangeArrowheads="1"/>
        </xdr:cNvSpPr>
      </xdr:nvSpPr>
      <xdr:spPr>
        <a:xfrm>
          <a:off x="87210900" y="4019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124</xdr:col>
      <xdr:colOff>228600</xdr:colOff>
      <xdr:row>8</xdr:row>
      <xdr:rowOff>0</xdr:rowOff>
    </xdr:from>
    <xdr:ext cx="552450" cy="228600"/>
    <xdr:sp>
      <xdr:nvSpPr>
        <xdr:cNvPr id="1380" name="text 7125"/>
        <xdr:cNvSpPr txBox="1">
          <a:spLocks noChangeArrowheads="1"/>
        </xdr:cNvSpPr>
      </xdr:nvSpPr>
      <xdr:spPr>
        <a:xfrm>
          <a:off x="91897200" y="2266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125</xdr:col>
      <xdr:colOff>428625</xdr:colOff>
      <xdr:row>4</xdr:row>
      <xdr:rowOff>123825</xdr:rowOff>
    </xdr:from>
    <xdr:to>
      <xdr:col>146</xdr:col>
      <xdr:colOff>152400</xdr:colOff>
      <xdr:row>4</xdr:row>
      <xdr:rowOff>123825</xdr:rowOff>
    </xdr:to>
    <xdr:sp>
      <xdr:nvSpPr>
        <xdr:cNvPr id="1381" name="Line 605"/>
        <xdr:cNvSpPr>
          <a:spLocks/>
        </xdr:cNvSpPr>
      </xdr:nvSpPr>
      <xdr:spPr>
        <a:xfrm>
          <a:off x="93068775" y="1314450"/>
          <a:ext cx="15097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3</xdr:row>
      <xdr:rowOff>95250</xdr:rowOff>
    </xdr:from>
    <xdr:to>
      <xdr:col>137</xdr:col>
      <xdr:colOff>466725</xdr:colOff>
      <xdr:row>3</xdr:row>
      <xdr:rowOff>209550</xdr:rowOff>
    </xdr:to>
    <xdr:grpSp>
      <xdr:nvGrpSpPr>
        <xdr:cNvPr id="1382" name="Group 606"/>
        <xdr:cNvGrpSpPr>
          <a:grpSpLocks noChangeAspect="1"/>
        </xdr:cNvGrpSpPr>
      </xdr:nvGrpSpPr>
      <xdr:grpSpPr>
        <a:xfrm>
          <a:off x="101584125" y="990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3" name="Line 6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6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6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6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533400</xdr:colOff>
      <xdr:row>7</xdr:row>
      <xdr:rowOff>123825</xdr:rowOff>
    </xdr:from>
    <xdr:to>
      <xdr:col>133</xdr:col>
      <xdr:colOff>0</xdr:colOff>
      <xdr:row>7</xdr:row>
      <xdr:rowOff>238125</xdr:rowOff>
    </xdr:to>
    <xdr:grpSp>
      <xdr:nvGrpSpPr>
        <xdr:cNvPr id="1387" name="Group 611"/>
        <xdr:cNvGrpSpPr>
          <a:grpSpLocks noChangeAspect="1"/>
        </xdr:cNvGrpSpPr>
      </xdr:nvGrpSpPr>
      <xdr:grpSpPr>
        <a:xfrm>
          <a:off x="98145600" y="2124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8" name="Line 6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6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6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6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514350</xdr:colOff>
      <xdr:row>9</xdr:row>
      <xdr:rowOff>76200</xdr:rowOff>
    </xdr:from>
    <xdr:to>
      <xdr:col>126</xdr:col>
      <xdr:colOff>952500</xdr:colOff>
      <xdr:row>9</xdr:row>
      <xdr:rowOff>190500</xdr:rowOff>
    </xdr:to>
    <xdr:grpSp>
      <xdr:nvGrpSpPr>
        <xdr:cNvPr id="1392" name="Group 616"/>
        <xdr:cNvGrpSpPr>
          <a:grpSpLocks noChangeAspect="1"/>
        </xdr:cNvGrpSpPr>
      </xdr:nvGrpSpPr>
      <xdr:grpSpPr>
        <a:xfrm>
          <a:off x="93668850" y="2609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93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24</xdr:row>
      <xdr:rowOff>114300</xdr:rowOff>
    </xdr:from>
    <xdr:to>
      <xdr:col>120</xdr:col>
      <xdr:colOff>0</xdr:colOff>
      <xdr:row>24</xdr:row>
      <xdr:rowOff>114300</xdr:rowOff>
    </xdr:to>
    <xdr:sp>
      <xdr:nvSpPr>
        <xdr:cNvPr id="1397" name="Line 627"/>
        <xdr:cNvSpPr>
          <a:spLocks/>
        </xdr:cNvSpPr>
      </xdr:nvSpPr>
      <xdr:spPr>
        <a:xfrm>
          <a:off x="79533750" y="619125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219075</xdr:colOff>
      <xdr:row>38</xdr:row>
      <xdr:rowOff>47625</xdr:rowOff>
    </xdr:from>
    <xdr:to>
      <xdr:col>122</xdr:col>
      <xdr:colOff>657225</xdr:colOff>
      <xdr:row>38</xdr:row>
      <xdr:rowOff>161925</xdr:rowOff>
    </xdr:to>
    <xdr:grpSp>
      <xdr:nvGrpSpPr>
        <xdr:cNvPr id="1398" name="Group 628"/>
        <xdr:cNvGrpSpPr>
          <a:grpSpLocks noChangeAspect="1"/>
        </xdr:cNvGrpSpPr>
      </xdr:nvGrpSpPr>
      <xdr:grpSpPr>
        <a:xfrm>
          <a:off x="90401775" y="9324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9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17</xdr:row>
      <xdr:rowOff>0</xdr:rowOff>
    </xdr:from>
    <xdr:to>
      <xdr:col>118</xdr:col>
      <xdr:colOff>666750</xdr:colOff>
      <xdr:row>18</xdr:row>
      <xdr:rowOff>114300</xdr:rowOff>
    </xdr:to>
    <xdr:grpSp>
      <xdr:nvGrpSpPr>
        <xdr:cNvPr id="1403" name="Group 633"/>
        <xdr:cNvGrpSpPr>
          <a:grpSpLocks/>
        </xdr:cNvGrpSpPr>
      </xdr:nvGrpSpPr>
      <xdr:grpSpPr>
        <a:xfrm>
          <a:off x="87525225" y="4476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04" name="Line 6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6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21</xdr:row>
      <xdr:rowOff>114300</xdr:rowOff>
    </xdr:from>
    <xdr:to>
      <xdr:col>113</xdr:col>
      <xdr:colOff>419100</xdr:colOff>
      <xdr:row>23</xdr:row>
      <xdr:rowOff>28575</xdr:rowOff>
    </xdr:to>
    <xdr:grpSp>
      <xdr:nvGrpSpPr>
        <xdr:cNvPr id="1406" name="Group 636"/>
        <xdr:cNvGrpSpPr>
          <a:grpSpLocks noChangeAspect="1"/>
        </xdr:cNvGrpSpPr>
      </xdr:nvGrpSpPr>
      <xdr:grpSpPr>
        <a:xfrm>
          <a:off x="83829525" y="550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7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85725</xdr:colOff>
      <xdr:row>19</xdr:row>
      <xdr:rowOff>47625</xdr:rowOff>
    </xdr:from>
    <xdr:to>
      <xdr:col>114</xdr:col>
      <xdr:colOff>9525</xdr:colOff>
      <xdr:row>19</xdr:row>
      <xdr:rowOff>161925</xdr:rowOff>
    </xdr:to>
    <xdr:grpSp>
      <xdr:nvGrpSpPr>
        <xdr:cNvPr id="1409" name="Group 639"/>
        <xdr:cNvGrpSpPr>
          <a:grpSpLocks noChangeAspect="1"/>
        </xdr:cNvGrpSpPr>
      </xdr:nvGrpSpPr>
      <xdr:grpSpPr>
        <a:xfrm>
          <a:off x="83810475" y="498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0" name="Line 6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6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6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6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15</xdr:row>
      <xdr:rowOff>19050</xdr:rowOff>
    </xdr:from>
    <xdr:to>
      <xdr:col>72</xdr:col>
      <xdr:colOff>657225</xdr:colOff>
      <xdr:row>17</xdr:row>
      <xdr:rowOff>114300</xdr:rowOff>
    </xdr:to>
    <xdr:sp>
      <xdr:nvSpPr>
        <xdr:cNvPr id="1414" name="Line 644"/>
        <xdr:cNvSpPr>
          <a:spLocks/>
        </xdr:cNvSpPr>
      </xdr:nvSpPr>
      <xdr:spPr>
        <a:xfrm>
          <a:off x="50977800" y="4038600"/>
          <a:ext cx="27146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657225</xdr:colOff>
      <xdr:row>18</xdr:row>
      <xdr:rowOff>76200</xdr:rowOff>
    </xdr:from>
    <xdr:to>
      <xdr:col>75</xdr:col>
      <xdr:colOff>428625</xdr:colOff>
      <xdr:row>18</xdr:row>
      <xdr:rowOff>114300</xdr:rowOff>
    </xdr:to>
    <xdr:sp>
      <xdr:nvSpPr>
        <xdr:cNvPr id="1415" name="Line 645"/>
        <xdr:cNvSpPr>
          <a:spLocks/>
        </xdr:cNvSpPr>
      </xdr:nvSpPr>
      <xdr:spPr>
        <a:xfrm>
          <a:off x="55178325" y="478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428625</xdr:colOff>
      <xdr:row>18</xdr:row>
      <xdr:rowOff>0</xdr:rowOff>
    </xdr:from>
    <xdr:to>
      <xdr:col>74</xdr:col>
      <xdr:colOff>657225</xdr:colOff>
      <xdr:row>18</xdr:row>
      <xdr:rowOff>76200</xdr:rowOff>
    </xdr:to>
    <xdr:sp>
      <xdr:nvSpPr>
        <xdr:cNvPr id="1416" name="Line 646"/>
        <xdr:cNvSpPr>
          <a:spLocks/>
        </xdr:cNvSpPr>
      </xdr:nvSpPr>
      <xdr:spPr>
        <a:xfrm>
          <a:off x="54435375" y="470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17</xdr:row>
      <xdr:rowOff>114300</xdr:rowOff>
    </xdr:from>
    <xdr:to>
      <xdr:col>73</xdr:col>
      <xdr:colOff>428625</xdr:colOff>
      <xdr:row>18</xdr:row>
      <xdr:rowOff>0</xdr:rowOff>
    </xdr:to>
    <xdr:sp>
      <xdr:nvSpPr>
        <xdr:cNvPr id="1417" name="Line 647"/>
        <xdr:cNvSpPr>
          <a:spLocks/>
        </xdr:cNvSpPr>
      </xdr:nvSpPr>
      <xdr:spPr>
        <a:xfrm>
          <a:off x="53692425" y="4591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666750</xdr:colOff>
      <xdr:row>19</xdr:row>
      <xdr:rowOff>47625</xdr:rowOff>
    </xdr:from>
    <xdr:to>
      <xdr:col>101</xdr:col>
      <xdr:colOff>133350</xdr:colOff>
      <xdr:row>19</xdr:row>
      <xdr:rowOff>161925</xdr:rowOff>
    </xdr:to>
    <xdr:grpSp>
      <xdr:nvGrpSpPr>
        <xdr:cNvPr id="1418" name="Group 648"/>
        <xdr:cNvGrpSpPr>
          <a:grpSpLocks noChangeAspect="1"/>
        </xdr:cNvGrpSpPr>
      </xdr:nvGrpSpPr>
      <xdr:grpSpPr>
        <a:xfrm>
          <a:off x="74504550" y="498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9" name="Line 6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6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6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6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18</xdr:row>
      <xdr:rowOff>0</xdr:rowOff>
    </xdr:from>
    <xdr:ext cx="552450" cy="228600"/>
    <xdr:sp>
      <xdr:nvSpPr>
        <xdr:cNvPr id="1423" name="text 7125"/>
        <xdr:cNvSpPr txBox="1">
          <a:spLocks noChangeArrowheads="1"/>
        </xdr:cNvSpPr>
      </xdr:nvSpPr>
      <xdr:spPr>
        <a:xfrm>
          <a:off x="785241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71</xdr:col>
      <xdr:colOff>104775</xdr:colOff>
      <xdr:row>17</xdr:row>
      <xdr:rowOff>57150</xdr:rowOff>
    </xdr:from>
    <xdr:to>
      <xdr:col>71</xdr:col>
      <xdr:colOff>409575</xdr:colOff>
      <xdr:row>17</xdr:row>
      <xdr:rowOff>171450</xdr:rowOff>
    </xdr:to>
    <xdr:grpSp>
      <xdr:nvGrpSpPr>
        <xdr:cNvPr id="1424" name="Group 654"/>
        <xdr:cNvGrpSpPr>
          <a:grpSpLocks noChangeAspect="1"/>
        </xdr:cNvGrpSpPr>
      </xdr:nvGrpSpPr>
      <xdr:grpSpPr>
        <a:xfrm>
          <a:off x="52625625" y="4533900"/>
          <a:ext cx="304800" cy="114300"/>
          <a:chOff x="30" y="143"/>
          <a:chExt cx="28" cy="12"/>
        </a:xfrm>
        <a:solidFill>
          <a:srgbClr val="FFFFFF"/>
        </a:solidFill>
      </xdr:grpSpPr>
      <xdr:sp>
        <xdr:nvSpPr>
          <xdr:cNvPr id="1425" name="Line 655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656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657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19050</xdr:colOff>
      <xdr:row>40</xdr:row>
      <xdr:rowOff>19050</xdr:rowOff>
    </xdr:from>
    <xdr:to>
      <xdr:col>122</xdr:col>
      <xdr:colOff>371475</xdr:colOff>
      <xdr:row>40</xdr:row>
      <xdr:rowOff>142875</xdr:rowOff>
    </xdr:to>
    <xdr:sp>
      <xdr:nvSpPr>
        <xdr:cNvPr id="1428" name="kreslení 427"/>
        <xdr:cNvSpPr>
          <a:spLocks/>
        </xdr:cNvSpPr>
      </xdr:nvSpPr>
      <xdr:spPr>
        <a:xfrm>
          <a:off x="90201750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9525</xdr:colOff>
      <xdr:row>42</xdr:row>
      <xdr:rowOff>66675</xdr:rowOff>
    </xdr:from>
    <xdr:to>
      <xdr:col>122</xdr:col>
      <xdr:colOff>361950</xdr:colOff>
      <xdr:row>42</xdr:row>
      <xdr:rowOff>190500</xdr:rowOff>
    </xdr:to>
    <xdr:sp>
      <xdr:nvSpPr>
        <xdr:cNvPr id="1429" name="kreslení 427"/>
        <xdr:cNvSpPr>
          <a:spLocks/>
        </xdr:cNvSpPr>
      </xdr:nvSpPr>
      <xdr:spPr>
        <a:xfrm>
          <a:off x="90192225" y="10258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28575</xdr:colOff>
      <xdr:row>34</xdr:row>
      <xdr:rowOff>57150</xdr:rowOff>
    </xdr:from>
    <xdr:to>
      <xdr:col>98</xdr:col>
      <xdr:colOff>314325</xdr:colOff>
      <xdr:row>34</xdr:row>
      <xdr:rowOff>171450</xdr:rowOff>
    </xdr:to>
    <xdr:grpSp>
      <xdr:nvGrpSpPr>
        <xdr:cNvPr id="1430" name="Group 661"/>
        <xdr:cNvGrpSpPr>
          <a:grpSpLocks noChangeAspect="1"/>
        </xdr:cNvGrpSpPr>
      </xdr:nvGrpSpPr>
      <xdr:grpSpPr>
        <a:xfrm>
          <a:off x="72380475" y="8420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31" name="Oval 6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6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6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31</xdr:row>
      <xdr:rowOff>57150</xdr:rowOff>
    </xdr:from>
    <xdr:to>
      <xdr:col>91</xdr:col>
      <xdr:colOff>409575</xdr:colOff>
      <xdr:row>31</xdr:row>
      <xdr:rowOff>171450</xdr:rowOff>
    </xdr:to>
    <xdr:grpSp>
      <xdr:nvGrpSpPr>
        <xdr:cNvPr id="1434" name="Group 665"/>
        <xdr:cNvGrpSpPr>
          <a:grpSpLocks noChangeAspect="1"/>
        </xdr:cNvGrpSpPr>
      </xdr:nvGrpSpPr>
      <xdr:grpSpPr>
        <a:xfrm>
          <a:off x="675036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35" name="Oval 6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6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6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171450</xdr:colOff>
      <xdr:row>32</xdr:row>
      <xdr:rowOff>66675</xdr:rowOff>
    </xdr:from>
    <xdr:to>
      <xdr:col>85</xdr:col>
      <xdr:colOff>476250</xdr:colOff>
      <xdr:row>32</xdr:row>
      <xdr:rowOff>180975</xdr:rowOff>
    </xdr:to>
    <xdr:grpSp>
      <xdr:nvGrpSpPr>
        <xdr:cNvPr id="1438" name="Group 669"/>
        <xdr:cNvGrpSpPr>
          <a:grpSpLocks noChangeAspect="1"/>
        </xdr:cNvGrpSpPr>
      </xdr:nvGrpSpPr>
      <xdr:grpSpPr>
        <a:xfrm>
          <a:off x="63093600" y="79724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39" name="Oval 6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6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6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123825</xdr:colOff>
      <xdr:row>28</xdr:row>
      <xdr:rowOff>57150</xdr:rowOff>
    </xdr:from>
    <xdr:to>
      <xdr:col>81</xdr:col>
      <xdr:colOff>409575</xdr:colOff>
      <xdr:row>28</xdr:row>
      <xdr:rowOff>171450</xdr:rowOff>
    </xdr:to>
    <xdr:grpSp>
      <xdr:nvGrpSpPr>
        <xdr:cNvPr id="1442" name="Group 673"/>
        <xdr:cNvGrpSpPr>
          <a:grpSpLocks noChangeAspect="1"/>
        </xdr:cNvGrpSpPr>
      </xdr:nvGrpSpPr>
      <xdr:grpSpPr>
        <a:xfrm>
          <a:off x="60074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43" name="Oval 6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6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6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31</xdr:row>
      <xdr:rowOff>219075</xdr:rowOff>
    </xdr:from>
    <xdr:to>
      <xdr:col>80</xdr:col>
      <xdr:colOff>647700</xdr:colOff>
      <xdr:row>33</xdr:row>
      <xdr:rowOff>114300</xdr:rowOff>
    </xdr:to>
    <xdr:grpSp>
      <xdr:nvGrpSpPr>
        <xdr:cNvPr id="1446" name="Group 677"/>
        <xdr:cNvGrpSpPr>
          <a:grpSpLocks noChangeAspect="1"/>
        </xdr:cNvGrpSpPr>
      </xdr:nvGrpSpPr>
      <xdr:grpSpPr>
        <a:xfrm>
          <a:off x="593217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7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27</xdr:row>
      <xdr:rowOff>0</xdr:rowOff>
    </xdr:from>
    <xdr:to>
      <xdr:col>76</xdr:col>
      <xdr:colOff>0</xdr:colOff>
      <xdr:row>28</xdr:row>
      <xdr:rowOff>0</xdr:rowOff>
    </xdr:to>
    <xdr:sp>
      <xdr:nvSpPr>
        <xdr:cNvPr id="1449" name="text 7166"/>
        <xdr:cNvSpPr txBox="1">
          <a:spLocks noChangeArrowheads="1"/>
        </xdr:cNvSpPr>
      </xdr:nvSpPr>
      <xdr:spPr>
        <a:xfrm>
          <a:off x="55492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91</xdr:col>
      <xdr:colOff>0</xdr:colOff>
      <xdr:row>33</xdr:row>
      <xdr:rowOff>0</xdr:rowOff>
    </xdr:from>
    <xdr:to>
      <xdr:col>92</xdr:col>
      <xdr:colOff>0</xdr:colOff>
      <xdr:row>34</xdr:row>
      <xdr:rowOff>0</xdr:rowOff>
    </xdr:to>
    <xdr:sp>
      <xdr:nvSpPr>
        <xdr:cNvPr id="1450" name="text 7166"/>
        <xdr:cNvSpPr txBox="1">
          <a:spLocks noChangeArrowheads="1"/>
        </xdr:cNvSpPr>
      </xdr:nvSpPr>
      <xdr:spPr>
        <a:xfrm>
          <a:off x="67379850" y="8134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1451" name="text 7166"/>
        <xdr:cNvSpPr txBox="1">
          <a:spLocks noChangeArrowheads="1"/>
        </xdr:cNvSpPr>
      </xdr:nvSpPr>
      <xdr:spPr>
        <a:xfrm>
          <a:off x="55492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75</xdr:col>
      <xdr:colOff>0</xdr:colOff>
      <xdr:row>33</xdr:row>
      <xdr:rowOff>0</xdr:rowOff>
    </xdr:from>
    <xdr:to>
      <xdr:col>76</xdr:col>
      <xdr:colOff>0</xdr:colOff>
      <xdr:row>34</xdr:row>
      <xdr:rowOff>0</xdr:rowOff>
    </xdr:to>
    <xdr:sp>
      <xdr:nvSpPr>
        <xdr:cNvPr id="1452" name="text 7166"/>
        <xdr:cNvSpPr txBox="1">
          <a:spLocks noChangeArrowheads="1"/>
        </xdr:cNvSpPr>
      </xdr:nvSpPr>
      <xdr:spPr>
        <a:xfrm>
          <a:off x="55492650" y="8134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oneCellAnchor>
    <xdr:from>
      <xdr:col>103</xdr:col>
      <xdr:colOff>0</xdr:colOff>
      <xdr:row>22</xdr:row>
      <xdr:rowOff>114300</xdr:rowOff>
    </xdr:from>
    <xdr:ext cx="523875" cy="228600"/>
    <xdr:sp>
      <xdr:nvSpPr>
        <xdr:cNvPr id="1453" name="text 7125"/>
        <xdr:cNvSpPr txBox="1">
          <a:spLocks noChangeArrowheads="1"/>
        </xdr:cNvSpPr>
      </xdr:nvSpPr>
      <xdr:spPr>
        <a:xfrm>
          <a:off x="7629525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 editAs="absolute">
    <xdr:from>
      <xdr:col>127</xdr:col>
      <xdr:colOff>323850</xdr:colOff>
      <xdr:row>11</xdr:row>
      <xdr:rowOff>66675</xdr:rowOff>
    </xdr:from>
    <xdr:to>
      <xdr:col>128</xdr:col>
      <xdr:colOff>647700</xdr:colOff>
      <xdr:row>11</xdr:row>
      <xdr:rowOff>180975</xdr:rowOff>
    </xdr:to>
    <xdr:grpSp>
      <xdr:nvGrpSpPr>
        <xdr:cNvPr id="1454" name="Group 685"/>
        <xdr:cNvGrpSpPr>
          <a:grpSpLocks noChangeAspect="1"/>
        </xdr:cNvGrpSpPr>
      </xdr:nvGrpSpPr>
      <xdr:grpSpPr>
        <a:xfrm>
          <a:off x="94449900" y="31337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455" name="Line 6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6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6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6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6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6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6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923925</xdr:colOff>
      <xdr:row>14</xdr:row>
      <xdr:rowOff>57150</xdr:rowOff>
    </xdr:from>
    <xdr:to>
      <xdr:col>126</xdr:col>
      <xdr:colOff>276225</xdr:colOff>
      <xdr:row>14</xdr:row>
      <xdr:rowOff>171450</xdr:rowOff>
    </xdr:to>
    <xdr:grpSp>
      <xdr:nvGrpSpPr>
        <xdr:cNvPr id="1462" name="Group 693"/>
        <xdr:cNvGrpSpPr>
          <a:grpSpLocks noChangeAspect="1"/>
        </xdr:cNvGrpSpPr>
      </xdr:nvGrpSpPr>
      <xdr:grpSpPr>
        <a:xfrm>
          <a:off x="92592525" y="38481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463" name="Line 6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6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6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6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6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6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7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85725</xdr:colOff>
      <xdr:row>17</xdr:row>
      <xdr:rowOff>57150</xdr:rowOff>
    </xdr:from>
    <xdr:to>
      <xdr:col>122</xdr:col>
      <xdr:colOff>914400</xdr:colOff>
      <xdr:row>17</xdr:row>
      <xdr:rowOff>171450</xdr:rowOff>
    </xdr:to>
    <xdr:grpSp>
      <xdr:nvGrpSpPr>
        <xdr:cNvPr id="1470" name="Group 701"/>
        <xdr:cNvGrpSpPr>
          <a:grpSpLocks noChangeAspect="1"/>
        </xdr:cNvGrpSpPr>
      </xdr:nvGrpSpPr>
      <xdr:grpSpPr>
        <a:xfrm>
          <a:off x="90268425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1" name="Line 7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7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7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7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7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7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7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238125</xdr:colOff>
      <xdr:row>29</xdr:row>
      <xdr:rowOff>57150</xdr:rowOff>
    </xdr:from>
    <xdr:to>
      <xdr:col>103</xdr:col>
      <xdr:colOff>371475</xdr:colOff>
      <xdr:row>29</xdr:row>
      <xdr:rowOff>171450</xdr:rowOff>
    </xdr:to>
    <xdr:grpSp>
      <xdr:nvGrpSpPr>
        <xdr:cNvPr id="1478" name="Group 709"/>
        <xdr:cNvGrpSpPr>
          <a:grpSpLocks/>
        </xdr:cNvGrpSpPr>
      </xdr:nvGrpSpPr>
      <xdr:grpSpPr>
        <a:xfrm>
          <a:off x="75561825" y="7277100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479" name="Group 710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480" name="Oval 711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1" name="Oval 712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2" name="Oval 713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3" name="Oval 714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4" name="Oval 715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85" name="Group 716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486" name="Rectangle 717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87" name="Group 718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488" name="Group 719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489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490" name="Line 721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91" name="Rectangle 722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492" name="Group 723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493" name="Rectangle 724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94" name="Line 725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95" name="Line 72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108</xdr:col>
      <xdr:colOff>647700</xdr:colOff>
      <xdr:row>26</xdr:row>
      <xdr:rowOff>57150</xdr:rowOff>
    </xdr:from>
    <xdr:to>
      <xdr:col>110</xdr:col>
      <xdr:colOff>257175</xdr:colOff>
      <xdr:row>26</xdr:row>
      <xdr:rowOff>171450</xdr:rowOff>
    </xdr:to>
    <xdr:grpSp>
      <xdr:nvGrpSpPr>
        <xdr:cNvPr id="1496" name="Group 727"/>
        <xdr:cNvGrpSpPr>
          <a:grpSpLocks/>
        </xdr:cNvGrpSpPr>
      </xdr:nvGrpSpPr>
      <xdr:grpSpPr>
        <a:xfrm>
          <a:off x="80429100" y="6591300"/>
          <a:ext cx="1095375" cy="114300"/>
          <a:chOff x="183" y="407"/>
          <a:chExt cx="101" cy="12"/>
        </a:xfrm>
        <a:solidFill>
          <a:srgbClr val="FFFFFF"/>
        </a:solidFill>
      </xdr:grpSpPr>
      <xdr:grpSp>
        <xdr:nvGrpSpPr>
          <xdr:cNvPr id="1497" name="Group 728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498" name="Oval 729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9" name="Oval 730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0" name="Oval 731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1" name="Oval 732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2" name="Oval 733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3" name="Group 734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504" name="Rectangle 735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05" name="Group 736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506" name="Group 737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507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508" name="Line 739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09" name="Rectangle 740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510" name="Group 741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511" name="Rectangle 742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12" name="Line 743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13" name="Line 744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109</xdr:col>
      <xdr:colOff>342900</xdr:colOff>
      <xdr:row>32</xdr:row>
      <xdr:rowOff>57150</xdr:rowOff>
    </xdr:from>
    <xdr:to>
      <xdr:col>110</xdr:col>
      <xdr:colOff>923925</xdr:colOff>
      <xdr:row>32</xdr:row>
      <xdr:rowOff>171450</xdr:rowOff>
    </xdr:to>
    <xdr:grpSp>
      <xdr:nvGrpSpPr>
        <xdr:cNvPr id="1514" name="Group 745"/>
        <xdr:cNvGrpSpPr>
          <a:grpSpLocks/>
        </xdr:cNvGrpSpPr>
      </xdr:nvGrpSpPr>
      <xdr:grpSpPr>
        <a:xfrm>
          <a:off x="81095850" y="7962900"/>
          <a:ext cx="1095375" cy="114300"/>
          <a:chOff x="183" y="407"/>
          <a:chExt cx="101" cy="12"/>
        </a:xfrm>
        <a:solidFill>
          <a:srgbClr val="FFFFFF"/>
        </a:solidFill>
      </xdr:grpSpPr>
      <xdr:grpSp>
        <xdr:nvGrpSpPr>
          <xdr:cNvPr id="1515" name="Group 746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516" name="Oval 747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7" name="Oval 748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8" name="Oval 749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9" name="Oval 750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0" name="Oval 751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21" name="Group 752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522" name="Rectangle 753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23" name="Group 754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524" name="Group 755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525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526" name="Line 757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27" name="Rectangle 758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528" name="Group 759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529" name="Rectangle 760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30" name="Line 761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31" name="Line 762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112</xdr:col>
      <xdr:colOff>657225</xdr:colOff>
      <xdr:row>23</xdr:row>
      <xdr:rowOff>66675</xdr:rowOff>
    </xdr:from>
    <xdr:to>
      <xdr:col>114</xdr:col>
      <xdr:colOff>276225</xdr:colOff>
      <xdr:row>23</xdr:row>
      <xdr:rowOff>180975</xdr:rowOff>
    </xdr:to>
    <xdr:grpSp>
      <xdr:nvGrpSpPr>
        <xdr:cNvPr id="1532" name="Group 763"/>
        <xdr:cNvGrpSpPr>
          <a:grpSpLocks/>
        </xdr:cNvGrpSpPr>
      </xdr:nvGrpSpPr>
      <xdr:grpSpPr>
        <a:xfrm>
          <a:off x="83410425" y="59150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533" name="Group 764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534" name="Oval 765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5" name="Oval 766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6" name="Oval 767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7" name="Oval 768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8" name="Oval 769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39" name="Group 770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540" name="Rectangle 771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41" name="Group 772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542" name="Group 773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543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544" name="Line 775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45" name="Rectangle 776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546" name="Group 777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547" name="Rectangle 77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48" name="Line 779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549" name="Line 780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115</xdr:col>
      <xdr:colOff>123825</xdr:colOff>
      <xdr:row>35</xdr:row>
      <xdr:rowOff>57150</xdr:rowOff>
    </xdr:from>
    <xdr:to>
      <xdr:col>116</xdr:col>
      <xdr:colOff>600075</xdr:colOff>
      <xdr:row>35</xdr:row>
      <xdr:rowOff>171450</xdr:rowOff>
    </xdr:to>
    <xdr:grpSp>
      <xdr:nvGrpSpPr>
        <xdr:cNvPr id="1550" name="Group 781"/>
        <xdr:cNvGrpSpPr>
          <a:grpSpLocks noChangeAspect="1"/>
        </xdr:cNvGrpSpPr>
      </xdr:nvGrpSpPr>
      <xdr:grpSpPr>
        <a:xfrm>
          <a:off x="85334475" y="8648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2" name="Line 7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7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7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7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7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7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7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21</xdr:row>
      <xdr:rowOff>114300</xdr:rowOff>
    </xdr:from>
    <xdr:to>
      <xdr:col>138</xdr:col>
      <xdr:colOff>0</xdr:colOff>
      <xdr:row>24</xdr:row>
      <xdr:rowOff>114300</xdr:rowOff>
    </xdr:to>
    <xdr:sp>
      <xdr:nvSpPr>
        <xdr:cNvPr id="1559" name="Line 790"/>
        <xdr:cNvSpPr>
          <a:spLocks/>
        </xdr:cNvSpPr>
      </xdr:nvSpPr>
      <xdr:spPr>
        <a:xfrm flipV="1">
          <a:off x="88696800" y="5505450"/>
          <a:ext cx="1337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19050</xdr:colOff>
      <xdr:row>2</xdr:row>
      <xdr:rowOff>0</xdr:rowOff>
    </xdr:to>
    <xdr:sp>
      <xdr:nvSpPr>
        <xdr:cNvPr id="1560" name="text 3"/>
        <xdr:cNvSpPr txBox="1">
          <a:spLocks noChangeArrowheads="1"/>
        </xdr:cNvSpPr>
      </xdr:nvSpPr>
      <xdr:spPr>
        <a:xfrm>
          <a:off x="34690050" y="0"/>
          <a:ext cx="49911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Hněvice čekací koleje</a:t>
          </a:r>
        </a:p>
      </xdr:txBody>
    </xdr:sp>
    <xdr:clientData/>
  </xdr:twoCellAnchor>
  <xdr:oneCellAnchor>
    <xdr:from>
      <xdr:col>14</xdr:col>
      <xdr:colOff>0</xdr:colOff>
      <xdr:row>37</xdr:row>
      <xdr:rowOff>0</xdr:rowOff>
    </xdr:from>
    <xdr:ext cx="971550" cy="228600"/>
    <xdr:sp>
      <xdr:nvSpPr>
        <xdr:cNvPr id="1561" name="text 774"/>
        <xdr:cNvSpPr txBox="1">
          <a:spLocks noChangeArrowheads="1"/>
        </xdr:cNvSpPr>
      </xdr:nvSpPr>
      <xdr:spPr>
        <a:xfrm>
          <a:off x="9944100" y="90487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P2411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106</xdr:col>
      <xdr:colOff>0</xdr:colOff>
      <xdr:row>21</xdr:row>
      <xdr:rowOff>114300</xdr:rowOff>
    </xdr:from>
    <xdr:to>
      <xdr:col>107</xdr:col>
      <xdr:colOff>0</xdr:colOff>
      <xdr:row>21</xdr:row>
      <xdr:rowOff>180975</xdr:rowOff>
    </xdr:to>
    <xdr:sp>
      <xdr:nvSpPr>
        <xdr:cNvPr id="1562" name="Line 793"/>
        <xdr:cNvSpPr>
          <a:spLocks/>
        </xdr:cNvSpPr>
      </xdr:nvSpPr>
      <xdr:spPr>
        <a:xfrm flipV="1">
          <a:off x="78295500" y="5505450"/>
          <a:ext cx="9715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24</xdr:row>
      <xdr:rowOff>38100</xdr:rowOff>
    </xdr:from>
    <xdr:to>
      <xdr:col>101</xdr:col>
      <xdr:colOff>0</xdr:colOff>
      <xdr:row>24</xdr:row>
      <xdr:rowOff>114300</xdr:rowOff>
    </xdr:to>
    <xdr:sp>
      <xdr:nvSpPr>
        <xdr:cNvPr id="1563" name="Line 794"/>
        <xdr:cNvSpPr>
          <a:spLocks/>
        </xdr:cNvSpPr>
      </xdr:nvSpPr>
      <xdr:spPr>
        <a:xfrm flipV="1">
          <a:off x="73837800" y="6115050"/>
          <a:ext cx="9715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49</xdr:row>
      <xdr:rowOff>0</xdr:rowOff>
    </xdr:from>
    <xdr:to>
      <xdr:col>70</xdr:col>
      <xdr:colOff>0</xdr:colOff>
      <xdr:row>51</xdr:row>
      <xdr:rowOff>0</xdr:rowOff>
    </xdr:to>
    <xdr:sp>
      <xdr:nvSpPr>
        <xdr:cNvPr id="1564" name="text 6"/>
        <xdr:cNvSpPr txBox="1">
          <a:spLocks noChangeArrowheads="1"/>
        </xdr:cNvSpPr>
      </xdr:nvSpPr>
      <xdr:spPr>
        <a:xfrm>
          <a:off x="46577250" y="118681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čekací koleje</a:t>
          </a:r>
        </a:p>
      </xdr:txBody>
    </xdr:sp>
    <xdr:clientData/>
  </xdr:twoCellAnchor>
  <xdr:twoCellAnchor editAs="absolute">
    <xdr:from>
      <xdr:col>65</xdr:col>
      <xdr:colOff>47625</xdr:colOff>
      <xdr:row>34</xdr:row>
      <xdr:rowOff>57150</xdr:rowOff>
    </xdr:from>
    <xdr:to>
      <xdr:col>66</xdr:col>
      <xdr:colOff>523875</xdr:colOff>
      <xdr:row>34</xdr:row>
      <xdr:rowOff>171450</xdr:rowOff>
    </xdr:to>
    <xdr:grpSp>
      <xdr:nvGrpSpPr>
        <xdr:cNvPr id="1565" name="Group 796"/>
        <xdr:cNvGrpSpPr>
          <a:grpSpLocks noChangeAspect="1"/>
        </xdr:cNvGrpSpPr>
      </xdr:nvGrpSpPr>
      <xdr:grpSpPr>
        <a:xfrm>
          <a:off x="48110775" y="8420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7" name="Line 7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7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8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8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8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8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8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314325</xdr:colOff>
      <xdr:row>22</xdr:row>
      <xdr:rowOff>104775</xdr:rowOff>
    </xdr:from>
    <xdr:ext cx="333375" cy="228600"/>
    <xdr:sp>
      <xdr:nvSpPr>
        <xdr:cNvPr id="1574" name="TextBox 203"/>
        <xdr:cNvSpPr txBox="1">
          <a:spLocks noChangeArrowheads="1"/>
        </xdr:cNvSpPr>
      </xdr:nvSpPr>
      <xdr:spPr>
        <a:xfrm>
          <a:off x="81581625" y="57245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60</xdr:col>
      <xdr:colOff>647700</xdr:colOff>
      <xdr:row>26</xdr:row>
      <xdr:rowOff>57150</xdr:rowOff>
    </xdr:from>
    <xdr:to>
      <xdr:col>62</xdr:col>
      <xdr:colOff>276225</xdr:colOff>
      <xdr:row>26</xdr:row>
      <xdr:rowOff>171450</xdr:rowOff>
    </xdr:to>
    <xdr:grpSp>
      <xdr:nvGrpSpPr>
        <xdr:cNvPr id="1575" name="Group 817"/>
        <xdr:cNvGrpSpPr>
          <a:grpSpLocks/>
        </xdr:cNvGrpSpPr>
      </xdr:nvGrpSpPr>
      <xdr:grpSpPr>
        <a:xfrm>
          <a:off x="44767500" y="6591300"/>
          <a:ext cx="1114425" cy="114300"/>
          <a:chOff x="29" y="647"/>
          <a:chExt cx="102" cy="12"/>
        </a:xfrm>
        <a:solidFill>
          <a:srgbClr val="FFFFFF"/>
        </a:solidFill>
      </xdr:grpSpPr>
      <xdr:sp>
        <xdr:nvSpPr>
          <xdr:cNvPr id="1576" name="Line 818"/>
          <xdr:cNvSpPr>
            <a:spLocks noChangeAspect="1"/>
          </xdr:cNvSpPr>
        </xdr:nvSpPr>
        <xdr:spPr>
          <a:xfrm>
            <a:off x="32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819"/>
          <xdr:cNvSpPr>
            <a:spLocks noChangeAspect="1"/>
          </xdr:cNvSpPr>
        </xdr:nvSpPr>
        <xdr:spPr>
          <a:xfrm>
            <a:off x="83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820"/>
          <xdr:cNvSpPr>
            <a:spLocks noChangeAspect="1"/>
          </xdr:cNvSpPr>
        </xdr:nvSpPr>
        <xdr:spPr>
          <a:xfrm>
            <a:off x="119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821"/>
          <xdr:cNvSpPr>
            <a:spLocks noChangeAspect="1"/>
          </xdr:cNvSpPr>
        </xdr:nvSpPr>
        <xdr:spPr>
          <a:xfrm>
            <a:off x="10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822"/>
          <xdr:cNvSpPr>
            <a:spLocks noChangeAspect="1"/>
          </xdr:cNvSpPr>
        </xdr:nvSpPr>
        <xdr:spPr>
          <a:xfrm>
            <a:off x="95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823"/>
          <xdr:cNvSpPr>
            <a:spLocks noChangeAspect="1"/>
          </xdr:cNvSpPr>
        </xdr:nvSpPr>
        <xdr:spPr>
          <a:xfrm>
            <a:off x="71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824"/>
          <xdr:cNvSpPr>
            <a:spLocks noChangeAspect="1"/>
          </xdr:cNvSpPr>
        </xdr:nvSpPr>
        <xdr:spPr>
          <a:xfrm>
            <a:off x="29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825"/>
          <xdr:cNvSpPr>
            <a:spLocks noChangeAspect="1"/>
          </xdr:cNvSpPr>
        </xdr:nvSpPr>
        <xdr:spPr>
          <a:xfrm>
            <a:off x="66" y="6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826"/>
          <xdr:cNvSpPr>
            <a:spLocks noChangeAspect="1"/>
          </xdr:cNvSpPr>
        </xdr:nvSpPr>
        <xdr:spPr>
          <a:xfrm>
            <a:off x="61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Line 827"/>
          <xdr:cNvSpPr>
            <a:spLocks/>
          </xdr:cNvSpPr>
        </xdr:nvSpPr>
        <xdr:spPr>
          <a:xfrm>
            <a:off x="66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Line 828"/>
          <xdr:cNvSpPr>
            <a:spLocks/>
          </xdr:cNvSpPr>
        </xdr:nvSpPr>
        <xdr:spPr>
          <a:xfrm flipV="1">
            <a:off x="66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text 1492"/>
          <xdr:cNvSpPr txBox="1">
            <a:spLocks noChangeAspect="1" noChangeArrowheads="1"/>
          </xdr:cNvSpPr>
        </xdr:nvSpPr>
        <xdr:spPr>
          <a:xfrm>
            <a:off x="46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60</xdr:col>
      <xdr:colOff>647700</xdr:colOff>
      <xdr:row>31</xdr:row>
      <xdr:rowOff>57150</xdr:rowOff>
    </xdr:from>
    <xdr:to>
      <xdr:col>62</xdr:col>
      <xdr:colOff>276225</xdr:colOff>
      <xdr:row>31</xdr:row>
      <xdr:rowOff>171450</xdr:rowOff>
    </xdr:to>
    <xdr:grpSp>
      <xdr:nvGrpSpPr>
        <xdr:cNvPr id="1588" name="Group 830"/>
        <xdr:cNvGrpSpPr>
          <a:grpSpLocks/>
        </xdr:cNvGrpSpPr>
      </xdr:nvGrpSpPr>
      <xdr:grpSpPr>
        <a:xfrm>
          <a:off x="44767500" y="7734300"/>
          <a:ext cx="1114425" cy="114300"/>
          <a:chOff x="29" y="647"/>
          <a:chExt cx="102" cy="12"/>
        </a:xfrm>
        <a:solidFill>
          <a:srgbClr val="FFFFFF"/>
        </a:solidFill>
      </xdr:grpSpPr>
      <xdr:sp>
        <xdr:nvSpPr>
          <xdr:cNvPr id="1589" name="Line 831"/>
          <xdr:cNvSpPr>
            <a:spLocks noChangeAspect="1"/>
          </xdr:cNvSpPr>
        </xdr:nvSpPr>
        <xdr:spPr>
          <a:xfrm>
            <a:off x="32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832"/>
          <xdr:cNvSpPr>
            <a:spLocks noChangeAspect="1"/>
          </xdr:cNvSpPr>
        </xdr:nvSpPr>
        <xdr:spPr>
          <a:xfrm>
            <a:off x="83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833"/>
          <xdr:cNvSpPr>
            <a:spLocks noChangeAspect="1"/>
          </xdr:cNvSpPr>
        </xdr:nvSpPr>
        <xdr:spPr>
          <a:xfrm>
            <a:off x="119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834"/>
          <xdr:cNvSpPr>
            <a:spLocks noChangeAspect="1"/>
          </xdr:cNvSpPr>
        </xdr:nvSpPr>
        <xdr:spPr>
          <a:xfrm>
            <a:off x="10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835"/>
          <xdr:cNvSpPr>
            <a:spLocks noChangeAspect="1"/>
          </xdr:cNvSpPr>
        </xdr:nvSpPr>
        <xdr:spPr>
          <a:xfrm>
            <a:off x="95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836"/>
          <xdr:cNvSpPr>
            <a:spLocks noChangeAspect="1"/>
          </xdr:cNvSpPr>
        </xdr:nvSpPr>
        <xdr:spPr>
          <a:xfrm>
            <a:off x="71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837"/>
          <xdr:cNvSpPr>
            <a:spLocks noChangeAspect="1"/>
          </xdr:cNvSpPr>
        </xdr:nvSpPr>
        <xdr:spPr>
          <a:xfrm>
            <a:off x="29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838"/>
          <xdr:cNvSpPr>
            <a:spLocks noChangeAspect="1"/>
          </xdr:cNvSpPr>
        </xdr:nvSpPr>
        <xdr:spPr>
          <a:xfrm>
            <a:off x="66" y="6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839"/>
          <xdr:cNvSpPr>
            <a:spLocks noChangeAspect="1"/>
          </xdr:cNvSpPr>
        </xdr:nvSpPr>
        <xdr:spPr>
          <a:xfrm>
            <a:off x="61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Line 840"/>
          <xdr:cNvSpPr>
            <a:spLocks/>
          </xdr:cNvSpPr>
        </xdr:nvSpPr>
        <xdr:spPr>
          <a:xfrm>
            <a:off x="66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Line 841"/>
          <xdr:cNvSpPr>
            <a:spLocks/>
          </xdr:cNvSpPr>
        </xdr:nvSpPr>
        <xdr:spPr>
          <a:xfrm flipV="1">
            <a:off x="66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text 1492"/>
          <xdr:cNvSpPr txBox="1">
            <a:spLocks noChangeAspect="1" noChangeArrowheads="1"/>
          </xdr:cNvSpPr>
        </xdr:nvSpPr>
        <xdr:spPr>
          <a:xfrm>
            <a:off x="46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116</xdr:col>
      <xdr:colOff>314325</xdr:colOff>
      <xdr:row>19</xdr:row>
      <xdr:rowOff>104775</xdr:rowOff>
    </xdr:from>
    <xdr:ext cx="333375" cy="228600"/>
    <xdr:sp>
      <xdr:nvSpPr>
        <xdr:cNvPr id="1601" name="TextBox 843"/>
        <xdr:cNvSpPr txBox="1">
          <a:spLocks noChangeArrowheads="1"/>
        </xdr:cNvSpPr>
      </xdr:nvSpPr>
      <xdr:spPr>
        <a:xfrm>
          <a:off x="86039325" y="50387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514350</xdr:colOff>
      <xdr:row>46</xdr:row>
      <xdr:rowOff>0</xdr:rowOff>
    </xdr:from>
    <xdr:to>
      <xdr:col>90</xdr:col>
      <xdr:colOff>504825</xdr:colOff>
      <xdr:row>46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64083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95275"/>
    <xdr:sp>
      <xdr:nvSpPr>
        <xdr:cNvPr id="2" name="Oval 5"/>
        <xdr:cNvSpPr>
          <a:spLocks noChangeAspect="1"/>
        </xdr:cNvSpPr>
      </xdr:nvSpPr>
      <xdr:spPr>
        <a:xfrm>
          <a:off x="489013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Hněvice seř.n.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" name="Line 9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114</xdr:col>
      <xdr:colOff>0</xdr:colOff>
      <xdr:row>47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74809350" y="1087755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seřaďovacího nádraží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6" name="Line 18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7" name="text 7094"/>
        <xdr:cNvSpPr txBox="1">
          <a:spLocks noChangeArrowheads="1"/>
        </xdr:cNvSpPr>
      </xdr:nvSpPr>
      <xdr:spPr>
        <a:xfrm>
          <a:off x="108985050" y="6762750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476250</xdr:colOff>
      <xdr:row>30</xdr:row>
      <xdr:rowOff>114300</xdr:rowOff>
    </xdr:from>
    <xdr:to>
      <xdr:col>21</xdr:col>
      <xdr:colOff>266700</xdr:colOff>
      <xdr:row>33</xdr:row>
      <xdr:rowOff>114300</xdr:rowOff>
    </xdr:to>
    <xdr:sp>
      <xdr:nvSpPr>
        <xdr:cNvPr id="8" name="Line 33"/>
        <xdr:cNvSpPr>
          <a:spLocks/>
        </xdr:cNvSpPr>
      </xdr:nvSpPr>
      <xdr:spPr>
        <a:xfrm flipH="1">
          <a:off x="10420350" y="7562850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190500</xdr:colOff>
      <xdr:row>31</xdr:row>
      <xdr:rowOff>0</xdr:rowOff>
    </xdr:from>
    <xdr:to>
      <xdr:col>120</xdr:col>
      <xdr:colOff>476250</xdr:colOff>
      <xdr:row>32</xdr:row>
      <xdr:rowOff>114300</xdr:rowOff>
    </xdr:to>
    <xdr:sp>
      <xdr:nvSpPr>
        <xdr:cNvPr id="9" name="Line 36"/>
        <xdr:cNvSpPr>
          <a:spLocks/>
        </xdr:cNvSpPr>
      </xdr:nvSpPr>
      <xdr:spPr>
        <a:xfrm flipV="1">
          <a:off x="86887050" y="7677150"/>
          <a:ext cx="2286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114300</xdr:rowOff>
    </xdr:from>
    <xdr:to>
      <xdr:col>122</xdr:col>
      <xdr:colOff>476250</xdr:colOff>
      <xdr:row>30</xdr:row>
      <xdr:rowOff>152400</xdr:rowOff>
    </xdr:to>
    <xdr:sp>
      <xdr:nvSpPr>
        <xdr:cNvPr id="10" name="Line 37"/>
        <xdr:cNvSpPr>
          <a:spLocks/>
        </xdr:cNvSpPr>
      </xdr:nvSpPr>
      <xdr:spPr>
        <a:xfrm flipH="1">
          <a:off x="899160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30</xdr:row>
      <xdr:rowOff>152400</xdr:rowOff>
    </xdr:from>
    <xdr:to>
      <xdr:col>121</xdr:col>
      <xdr:colOff>247650</xdr:colOff>
      <xdr:row>31</xdr:row>
      <xdr:rowOff>0</xdr:rowOff>
    </xdr:to>
    <xdr:sp>
      <xdr:nvSpPr>
        <xdr:cNvPr id="11" name="Line 38"/>
        <xdr:cNvSpPr>
          <a:spLocks/>
        </xdr:cNvSpPr>
      </xdr:nvSpPr>
      <xdr:spPr>
        <a:xfrm flipH="1">
          <a:off x="89173050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27</xdr:row>
      <xdr:rowOff>114300</xdr:rowOff>
    </xdr:from>
    <xdr:to>
      <xdr:col>134</xdr:col>
      <xdr:colOff>495300</xdr:colOff>
      <xdr:row>30</xdr:row>
      <xdr:rowOff>114300</xdr:rowOff>
    </xdr:to>
    <xdr:sp>
      <xdr:nvSpPr>
        <xdr:cNvPr id="12" name="Line 45"/>
        <xdr:cNvSpPr>
          <a:spLocks/>
        </xdr:cNvSpPr>
      </xdr:nvSpPr>
      <xdr:spPr>
        <a:xfrm flipH="1">
          <a:off x="91420950" y="68770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3" name="Group 46"/>
        <xdr:cNvGrpSpPr>
          <a:grpSpLocks noChangeAspect="1"/>
        </xdr:cNvGrpSpPr>
      </xdr:nvGrpSpPr>
      <xdr:grpSpPr>
        <a:xfrm>
          <a:off x="132588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33</xdr:row>
      <xdr:rowOff>114300</xdr:rowOff>
    </xdr:from>
    <xdr:to>
      <xdr:col>13</xdr:col>
      <xdr:colOff>266700</xdr:colOff>
      <xdr:row>36</xdr:row>
      <xdr:rowOff>0</xdr:rowOff>
    </xdr:to>
    <xdr:sp>
      <xdr:nvSpPr>
        <xdr:cNvPr id="16" name="Line 53"/>
        <xdr:cNvSpPr>
          <a:spLocks/>
        </xdr:cNvSpPr>
      </xdr:nvSpPr>
      <xdr:spPr>
        <a:xfrm flipH="1">
          <a:off x="6838950" y="8248650"/>
          <a:ext cx="2857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609600</xdr:colOff>
      <xdr:row>36</xdr:row>
      <xdr:rowOff>0</xdr:rowOff>
    </xdr:from>
    <xdr:to>
      <xdr:col>9</xdr:col>
      <xdr:colOff>381000</xdr:colOff>
      <xdr:row>36</xdr:row>
      <xdr:rowOff>76200</xdr:rowOff>
    </xdr:to>
    <xdr:sp>
      <xdr:nvSpPr>
        <xdr:cNvPr id="17" name="Line 54"/>
        <xdr:cNvSpPr>
          <a:spLocks/>
        </xdr:cNvSpPr>
      </xdr:nvSpPr>
      <xdr:spPr>
        <a:xfrm flipH="1">
          <a:off x="609600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381000</xdr:colOff>
      <xdr:row>36</xdr:row>
      <xdr:rowOff>76200</xdr:rowOff>
    </xdr:from>
    <xdr:to>
      <xdr:col>8</xdr:col>
      <xdr:colOff>609600</xdr:colOff>
      <xdr:row>36</xdr:row>
      <xdr:rowOff>114300</xdr:rowOff>
    </xdr:to>
    <xdr:sp>
      <xdr:nvSpPr>
        <xdr:cNvPr id="18" name="Line 55"/>
        <xdr:cNvSpPr>
          <a:spLocks/>
        </xdr:cNvSpPr>
      </xdr:nvSpPr>
      <xdr:spPr>
        <a:xfrm flipH="1">
          <a:off x="535305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19" name="Line 59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20" name="Line 60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21" name="Line 61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22" name="Line 62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23" name="Line 63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24" name="Line 64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25" name="Line 65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26" name="Line 66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27" name="Line 67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28" name="Line 68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19050</xdr:rowOff>
    </xdr:from>
    <xdr:to>
      <xdr:col>111</xdr:col>
      <xdr:colOff>504825</xdr:colOff>
      <xdr:row>14</xdr:row>
      <xdr:rowOff>19050</xdr:rowOff>
    </xdr:to>
    <xdr:sp>
      <xdr:nvSpPr>
        <xdr:cNvPr id="29" name="Line 69"/>
        <xdr:cNvSpPr>
          <a:spLocks/>
        </xdr:cNvSpPr>
      </xdr:nvSpPr>
      <xdr:spPr>
        <a:xfrm flipH="1">
          <a:off x="82229325" y="381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14</xdr:row>
      <xdr:rowOff>9525</xdr:rowOff>
    </xdr:from>
    <xdr:to>
      <xdr:col>112</xdr:col>
      <xdr:colOff>9525</xdr:colOff>
      <xdr:row>14</xdr:row>
      <xdr:rowOff>9525</xdr:rowOff>
    </xdr:to>
    <xdr:sp>
      <xdr:nvSpPr>
        <xdr:cNvPr id="30" name="Line 70"/>
        <xdr:cNvSpPr>
          <a:spLocks/>
        </xdr:cNvSpPr>
      </xdr:nvSpPr>
      <xdr:spPr>
        <a:xfrm flipH="1">
          <a:off x="822293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1" name="Line 71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2" name="Line 7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33" name="Line 7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4" name="Line 7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35" name="Line 7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6" name="Line 7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7" name="Line 77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38" name="Line 78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39" name="Line 7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40" name="Line 8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1" name="Line 8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42" name="Line 8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3" name="Line 8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4" name="Line 8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5" name="Line 8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46" name="Line 8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7" name="Line 8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48" name="Line 88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49" name="Line 8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0" name="Line 9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1" name="Line 9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2" name="Line 9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3" name="Line 9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54" name="Line 9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5" name="Line 9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6" name="Line 9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7" name="Line 9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8" name="Line 9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59" name="Line 9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0" name="Line 10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1" name="Line 10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2" name="Line 10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3" name="Line 10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4" name="Line 10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5" name="Line 10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6" name="Line 10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7" name="Line 10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68" name="Line 10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69" name="Line 109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0" name="Line 11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1" name="Line 11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2" name="Line 11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3" name="Line 11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4" name="Line 11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5" name="Line 115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6" name="Line 11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7" name="Line 11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78" name="Line 118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79" name="Line 11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0" name="Line 12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1" name="Line 12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2" name="Line 12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3" name="Line 12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4" name="Line 124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5" name="Line 12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86" name="Line 126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7" name="Line 12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8" name="Line 12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89" name="Line 12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0" name="Line 130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1" name="Line 13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9525</xdr:rowOff>
    </xdr:from>
    <xdr:to>
      <xdr:col>112</xdr:col>
      <xdr:colOff>9525</xdr:colOff>
      <xdr:row>12</xdr:row>
      <xdr:rowOff>9525</xdr:rowOff>
    </xdr:to>
    <xdr:sp>
      <xdr:nvSpPr>
        <xdr:cNvPr id="92" name="Line 132"/>
        <xdr:cNvSpPr>
          <a:spLocks/>
        </xdr:cNvSpPr>
      </xdr:nvSpPr>
      <xdr:spPr>
        <a:xfrm flipH="1">
          <a:off x="82229325" y="334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3" name="Line 13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4" name="Line 13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5" name="Line 13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6" name="Line 13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7" name="Line 137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8" name="Line 138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99" name="Line 139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1" name="Line 141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3" name="Line 143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5" name="Line 145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12</xdr:row>
      <xdr:rowOff>19050</xdr:rowOff>
    </xdr:from>
    <xdr:to>
      <xdr:col>112</xdr:col>
      <xdr:colOff>504825</xdr:colOff>
      <xdr:row>12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8275320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619125</xdr:colOff>
      <xdr:row>29</xdr:row>
      <xdr:rowOff>57150</xdr:rowOff>
    </xdr:from>
    <xdr:to>
      <xdr:col>32</xdr:col>
      <xdr:colOff>904875</xdr:colOff>
      <xdr:row>29</xdr:row>
      <xdr:rowOff>171450</xdr:rowOff>
    </xdr:to>
    <xdr:grpSp>
      <xdr:nvGrpSpPr>
        <xdr:cNvPr id="107" name="Group 148"/>
        <xdr:cNvGrpSpPr>
          <a:grpSpLocks noChangeAspect="1"/>
        </xdr:cNvGrpSpPr>
      </xdr:nvGrpSpPr>
      <xdr:grpSpPr>
        <a:xfrm>
          <a:off x="239363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8" name="Oval 1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76200</xdr:colOff>
      <xdr:row>32</xdr:row>
      <xdr:rowOff>114300</xdr:rowOff>
    </xdr:from>
    <xdr:to>
      <xdr:col>117</xdr:col>
      <xdr:colOff>190500</xdr:colOff>
      <xdr:row>37</xdr:row>
      <xdr:rowOff>123825</xdr:rowOff>
    </xdr:to>
    <xdr:sp>
      <xdr:nvSpPr>
        <xdr:cNvPr id="111" name="Line 159"/>
        <xdr:cNvSpPr>
          <a:spLocks/>
        </xdr:cNvSpPr>
      </xdr:nvSpPr>
      <xdr:spPr>
        <a:xfrm flipH="1">
          <a:off x="81343500" y="8020050"/>
          <a:ext cx="55435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9525</xdr:rowOff>
    </xdr:from>
    <xdr:to>
      <xdr:col>7</xdr:col>
      <xdr:colOff>171450</xdr:colOff>
      <xdr:row>13</xdr:row>
      <xdr:rowOff>152400</xdr:rowOff>
    </xdr:to>
    <xdr:sp>
      <xdr:nvSpPr>
        <xdr:cNvPr id="112" name="Line 160"/>
        <xdr:cNvSpPr>
          <a:spLocks/>
        </xdr:cNvSpPr>
      </xdr:nvSpPr>
      <xdr:spPr>
        <a:xfrm flipH="1" flipV="1">
          <a:off x="4400550" y="3571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12</xdr:row>
      <xdr:rowOff>161925</xdr:rowOff>
    </xdr:from>
    <xdr:to>
      <xdr:col>6</xdr:col>
      <xdr:colOff>400050</xdr:colOff>
      <xdr:row>13</xdr:row>
      <xdr:rowOff>9525</xdr:rowOff>
    </xdr:to>
    <xdr:sp>
      <xdr:nvSpPr>
        <xdr:cNvPr id="113" name="Line 161"/>
        <xdr:cNvSpPr>
          <a:spLocks/>
        </xdr:cNvSpPr>
      </xdr:nvSpPr>
      <xdr:spPr>
        <a:xfrm flipH="1" flipV="1">
          <a:off x="3657600" y="3495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12</xdr:row>
      <xdr:rowOff>114300</xdr:rowOff>
    </xdr:from>
    <xdr:to>
      <xdr:col>5</xdr:col>
      <xdr:colOff>190500</xdr:colOff>
      <xdr:row>12</xdr:row>
      <xdr:rowOff>161925</xdr:rowOff>
    </xdr:to>
    <xdr:sp>
      <xdr:nvSpPr>
        <xdr:cNvPr id="114" name="Line 162"/>
        <xdr:cNvSpPr>
          <a:spLocks/>
        </xdr:cNvSpPr>
      </xdr:nvSpPr>
      <xdr:spPr>
        <a:xfrm flipH="1" flipV="1">
          <a:off x="2838450" y="3448050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152400</xdr:rowOff>
    </xdr:from>
    <xdr:to>
      <xdr:col>9</xdr:col>
      <xdr:colOff>266700</xdr:colOff>
      <xdr:row>15</xdr:row>
      <xdr:rowOff>114300</xdr:rowOff>
    </xdr:to>
    <xdr:sp>
      <xdr:nvSpPr>
        <xdr:cNvPr id="115" name="Line 163"/>
        <xdr:cNvSpPr>
          <a:spLocks/>
        </xdr:cNvSpPr>
      </xdr:nvSpPr>
      <xdr:spPr>
        <a:xfrm flipH="1" flipV="1">
          <a:off x="5143500" y="3714750"/>
          <a:ext cx="15811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36</xdr:row>
      <xdr:rowOff>114300</xdr:rowOff>
    </xdr:from>
    <xdr:to>
      <xdr:col>101</xdr:col>
      <xdr:colOff>247650</xdr:colOff>
      <xdr:row>39</xdr:row>
      <xdr:rowOff>114300</xdr:rowOff>
    </xdr:to>
    <xdr:sp>
      <xdr:nvSpPr>
        <xdr:cNvPr id="116" name="Line 168"/>
        <xdr:cNvSpPr>
          <a:spLocks/>
        </xdr:cNvSpPr>
      </xdr:nvSpPr>
      <xdr:spPr>
        <a:xfrm>
          <a:off x="73590150" y="893445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117" name="Group 171"/>
        <xdr:cNvGrpSpPr>
          <a:grpSpLocks noChangeAspect="1"/>
        </xdr:cNvGrpSpPr>
      </xdr:nvGrpSpPr>
      <xdr:grpSpPr>
        <a:xfrm>
          <a:off x="102870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20" name="Line 175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21" name="Line 176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22" name="Line 177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23" name="Line 178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25" name="Line 180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27" name="Line 182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28" name="Line 183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29" name="Line 184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0" name="Line 185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1" name="Line 186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942022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9420225" y="3571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9525</xdr:colOff>
      <xdr:row>44</xdr:row>
      <xdr:rowOff>57150</xdr:rowOff>
    </xdr:from>
    <xdr:to>
      <xdr:col>46</xdr:col>
      <xdr:colOff>447675</xdr:colOff>
      <xdr:row>44</xdr:row>
      <xdr:rowOff>171450</xdr:rowOff>
    </xdr:to>
    <xdr:grpSp>
      <xdr:nvGrpSpPr>
        <xdr:cNvPr id="140" name="Group 199"/>
        <xdr:cNvGrpSpPr>
          <a:grpSpLocks noChangeAspect="1"/>
        </xdr:cNvGrpSpPr>
      </xdr:nvGrpSpPr>
      <xdr:grpSpPr>
        <a:xfrm>
          <a:off x="33728025" y="1070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1" name="Line 2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133350</xdr:colOff>
      <xdr:row>40</xdr:row>
      <xdr:rowOff>57150</xdr:rowOff>
    </xdr:from>
    <xdr:to>
      <xdr:col>31</xdr:col>
      <xdr:colOff>419100</xdr:colOff>
      <xdr:row>40</xdr:row>
      <xdr:rowOff>171450</xdr:rowOff>
    </xdr:to>
    <xdr:grpSp>
      <xdr:nvGrpSpPr>
        <xdr:cNvPr id="145" name="Group 208"/>
        <xdr:cNvGrpSpPr>
          <a:grpSpLocks noChangeAspect="1"/>
        </xdr:cNvGrpSpPr>
      </xdr:nvGrpSpPr>
      <xdr:grpSpPr>
        <a:xfrm>
          <a:off x="22936200" y="9791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6" name="Oval 2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149" name="Line 212"/>
        <xdr:cNvSpPr>
          <a:spLocks/>
        </xdr:cNvSpPr>
      </xdr:nvSpPr>
      <xdr:spPr>
        <a:xfrm>
          <a:off x="49549050" y="6877050"/>
          <a:ext cx="5943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0</xdr:rowOff>
    </xdr:from>
    <xdr:to>
      <xdr:col>67</xdr:col>
      <xdr:colOff>0</xdr:colOff>
      <xdr:row>28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485775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66</xdr:col>
      <xdr:colOff>0</xdr:colOff>
      <xdr:row>27</xdr:row>
      <xdr:rowOff>114300</xdr:rowOff>
    </xdr:to>
    <xdr:sp>
      <xdr:nvSpPr>
        <xdr:cNvPr id="151" name="Line 214"/>
        <xdr:cNvSpPr>
          <a:spLocks/>
        </xdr:cNvSpPr>
      </xdr:nvSpPr>
      <xdr:spPr>
        <a:xfrm>
          <a:off x="27774900" y="6877050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30</xdr:row>
      <xdr:rowOff>114300</xdr:rowOff>
    </xdr:from>
    <xdr:to>
      <xdr:col>146</xdr:col>
      <xdr:colOff>533400</xdr:colOff>
      <xdr:row>30</xdr:row>
      <xdr:rowOff>114300</xdr:rowOff>
    </xdr:to>
    <xdr:sp>
      <xdr:nvSpPr>
        <xdr:cNvPr id="152" name="Line 215"/>
        <xdr:cNvSpPr>
          <a:spLocks/>
        </xdr:cNvSpPr>
      </xdr:nvSpPr>
      <xdr:spPr>
        <a:xfrm>
          <a:off x="49549050" y="7562850"/>
          <a:ext cx="5899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485775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twoCellAnchor>
  <xdr:twoCellAnchor>
    <xdr:from>
      <xdr:col>38</xdr:col>
      <xdr:colOff>0</xdr:colOff>
      <xdr:row>30</xdr:row>
      <xdr:rowOff>114300</xdr:rowOff>
    </xdr:from>
    <xdr:to>
      <xdr:col>66</xdr:col>
      <xdr:colOff>0</xdr:colOff>
      <xdr:row>30</xdr:row>
      <xdr:rowOff>114300</xdr:rowOff>
    </xdr:to>
    <xdr:sp>
      <xdr:nvSpPr>
        <xdr:cNvPr id="154" name="Line 217"/>
        <xdr:cNvSpPr>
          <a:spLocks/>
        </xdr:cNvSpPr>
      </xdr:nvSpPr>
      <xdr:spPr>
        <a:xfrm>
          <a:off x="27774900" y="7562850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42</xdr:row>
      <xdr:rowOff>114300</xdr:rowOff>
    </xdr:from>
    <xdr:to>
      <xdr:col>138</xdr:col>
      <xdr:colOff>657225</xdr:colOff>
      <xdr:row>42</xdr:row>
      <xdr:rowOff>114300</xdr:rowOff>
    </xdr:to>
    <xdr:sp>
      <xdr:nvSpPr>
        <xdr:cNvPr id="155" name="Line 221"/>
        <xdr:cNvSpPr>
          <a:spLocks/>
        </xdr:cNvSpPr>
      </xdr:nvSpPr>
      <xdr:spPr>
        <a:xfrm>
          <a:off x="73590150" y="10306050"/>
          <a:ext cx="2913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123825</xdr:colOff>
      <xdr:row>42</xdr:row>
      <xdr:rowOff>0</xdr:rowOff>
    </xdr:from>
    <xdr:ext cx="733425" cy="228600"/>
    <xdr:sp>
      <xdr:nvSpPr>
        <xdr:cNvPr id="156" name="text 7125"/>
        <xdr:cNvSpPr txBox="1">
          <a:spLocks noChangeArrowheads="1"/>
        </xdr:cNvSpPr>
      </xdr:nvSpPr>
      <xdr:spPr>
        <a:xfrm>
          <a:off x="94764225" y="10191750"/>
          <a:ext cx="7334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 a *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157" name="text 3"/>
        <xdr:cNvSpPr txBox="1">
          <a:spLocks noChangeArrowheads="1"/>
        </xdr:cNvSpPr>
      </xdr:nvSpPr>
      <xdr:spPr>
        <a:xfrm>
          <a:off x="514350" y="12668250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52</xdr:row>
      <xdr:rowOff>114300</xdr:rowOff>
    </xdr:from>
    <xdr:to>
      <xdr:col>1</xdr:col>
      <xdr:colOff>447675</xdr:colOff>
      <xdr:row>52</xdr:row>
      <xdr:rowOff>114300</xdr:rowOff>
    </xdr:to>
    <xdr:sp>
      <xdr:nvSpPr>
        <xdr:cNvPr id="158" name="Line 292"/>
        <xdr:cNvSpPr>
          <a:spLocks/>
        </xdr:cNvSpPr>
      </xdr:nvSpPr>
      <xdr:spPr>
        <a:xfrm>
          <a:off x="571500" y="12782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123825</xdr:rowOff>
    </xdr:from>
    <xdr:to>
      <xdr:col>30</xdr:col>
      <xdr:colOff>228600</xdr:colOff>
      <xdr:row>38</xdr:row>
      <xdr:rowOff>123825</xdr:rowOff>
    </xdr:to>
    <xdr:sp>
      <xdr:nvSpPr>
        <xdr:cNvPr id="159" name="Line 308"/>
        <xdr:cNvSpPr>
          <a:spLocks/>
        </xdr:cNvSpPr>
      </xdr:nvSpPr>
      <xdr:spPr>
        <a:xfrm>
          <a:off x="19831050" y="8943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228600</xdr:colOff>
      <xdr:row>39</xdr:row>
      <xdr:rowOff>85725</xdr:rowOff>
    </xdr:from>
    <xdr:to>
      <xdr:col>33</xdr:col>
      <xdr:colOff>0</xdr:colOff>
      <xdr:row>39</xdr:row>
      <xdr:rowOff>114300</xdr:rowOff>
    </xdr:to>
    <xdr:sp>
      <xdr:nvSpPr>
        <xdr:cNvPr id="160" name="Line 309"/>
        <xdr:cNvSpPr>
          <a:spLocks/>
        </xdr:cNvSpPr>
      </xdr:nvSpPr>
      <xdr:spPr>
        <a:xfrm>
          <a:off x="23545800" y="9591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9525</xdr:rowOff>
    </xdr:from>
    <xdr:to>
      <xdr:col>32</xdr:col>
      <xdr:colOff>228600</xdr:colOff>
      <xdr:row>39</xdr:row>
      <xdr:rowOff>85725</xdr:rowOff>
    </xdr:to>
    <xdr:sp>
      <xdr:nvSpPr>
        <xdr:cNvPr id="161" name="Line 310"/>
        <xdr:cNvSpPr>
          <a:spLocks/>
        </xdr:cNvSpPr>
      </xdr:nvSpPr>
      <xdr:spPr>
        <a:xfrm>
          <a:off x="2280285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38</xdr:row>
      <xdr:rowOff>123825</xdr:rowOff>
    </xdr:from>
    <xdr:to>
      <xdr:col>31</xdr:col>
      <xdr:colOff>0</xdr:colOff>
      <xdr:row>39</xdr:row>
      <xdr:rowOff>9525</xdr:rowOff>
    </xdr:to>
    <xdr:sp>
      <xdr:nvSpPr>
        <xdr:cNvPr id="162" name="Line 311"/>
        <xdr:cNvSpPr>
          <a:spLocks/>
        </xdr:cNvSpPr>
      </xdr:nvSpPr>
      <xdr:spPr>
        <a:xfrm>
          <a:off x="2205990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466725</xdr:colOff>
      <xdr:row>45</xdr:row>
      <xdr:rowOff>123825</xdr:rowOff>
    </xdr:from>
    <xdr:to>
      <xdr:col>30</xdr:col>
      <xdr:colOff>514350</xdr:colOff>
      <xdr:row>46</xdr:row>
      <xdr:rowOff>123825</xdr:rowOff>
    </xdr:to>
    <xdr:grpSp>
      <xdr:nvGrpSpPr>
        <xdr:cNvPr id="163" name="Group 334"/>
        <xdr:cNvGrpSpPr>
          <a:grpSpLocks/>
        </xdr:cNvGrpSpPr>
      </xdr:nvGrpSpPr>
      <xdr:grpSpPr>
        <a:xfrm>
          <a:off x="22298025" y="11001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39</xdr:row>
      <xdr:rowOff>114300</xdr:rowOff>
    </xdr:from>
    <xdr:to>
      <xdr:col>34</xdr:col>
      <xdr:colOff>504825</xdr:colOff>
      <xdr:row>47</xdr:row>
      <xdr:rowOff>114300</xdr:rowOff>
    </xdr:to>
    <xdr:sp>
      <xdr:nvSpPr>
        <xdr:cNvPr id="167" name="Line 338"/>
        <xdr:cNvSpPr>
          <a:spLocks/>
        </xdr:cNvSpPr>
      </xdr:nvSpPr>
      <xdr:spPr>
        <a:xfrm flipV="1">
          <a:off x="19354800" y="9620250"/>
          <a:ext cx="5953125" cy="1828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18</xdr:row>
      <xdr:rowOff>114300</xdr:rowOff>
    </xdr:from>
    <xdr:to>
      <xdr:col>18</xdr:col>
      <xdr:colOff>714375</xdr:colOff>
      <xdr:row>18</xdr:row>
      <xdr:rowOff>114300</xdr:rowOff>
    </xdr:to>
    <xdr:sp>
      <xdr:nvSpPr>
        <xdr:cNvPr id="168" name="Line 341"/>
        <xdr:cNvSpPr>
          <a:spLocks/>
        </xdr:cNvSpPr>
      </xdr:nvSpPr>
      <xdr:spPr>
        <a:xfrm>
          <a:off x="8924925" y="48196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419100</xdr:colOff>
      <xdr:row>18</xdr:row>
      <xdr:rowOff>0</xdr:rowOff>
    </xdr:from>
    <xdr:ext cx="552450" cy="228600"/>
    <xdr:sp>
      <xdr:nvSpPr>
        <xdr:cNvPr id="169" name="text 7125"/>
        <xdr:cNvSpPr txBox="1">
          <a:spLocks noChangeArrowheads="1"/>
        </xdr:cNvSpPr>
      </xdr:nvSpPr>
      <xdr:spPr>
        <a:xfrm>
          <a:off x="118491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107a*</a:t>
          </a:r>
        </a:p>
      </xdr:txBody>
    </xdr:sp>
    <xdr:clientData/>
  </xdr:oneCellAnchor>
  <xdr:twoCellAnchor>
    <xdr:from>
      <xdr:col>22</xdr:col>
      <xdr:colOff>685800</xdr:colOff>
      <xdr:row>27</xdr:row>
      <xdr:rowOff>114300</xdr:rowOff>
    </xdr:from>
    <xdr:to>
      <xdr:col>28</xdr:col>
      <xdr:colOff>285750</xdr:colOff>
      <xdr:row>30</xdr:row>
      <xdr:rowOff>114300</xdr:rowOff>
    </xdr:to>
    <xdr:sp>
      <xdr:nvSpPr>
        <xdr:cNvPr id="170" name="Line 344"/>
        <xdr:cNvSpPr>
          <a:spLocks/>
        </xdr:cNvSpPr>
      </xdr:nvSpPr>
      <xdr:spPr>
        <a:xfrm flipH="1" flipV="1">
          <a:off x="16573500" y="6877050"/>
          <a:ext cx="405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47625</xdr:colOff>
      <xdr:row>43</xdr:row>
      <xdr:rowOff>57150</xdr:rowOff>
    </xdr:from>
    <xdr:to>
      <xdr:col>94</xdr:col>
      <xdr:colOff>361950</xdr:colOff>
      <xdr:row>43</xdr:row>
      <xdr:rowOff>171450</xdr:rowOff>
    </xdr:to>
    <xdr:grpSp>
      <xdr:nvGrpSpPr>
        <xdr:cNvPr id="171" name="Group 402"/>
        <xdr:cNvGrpSpPr>
          <a:grpSpLocks noChangeAspect="1"/>
        </xdr:cNvGrpSpPr>
      </xdr:nvGrpSpPr>
      <xdr:grpSpPr>
        <a:xfrm>
          <a:off x="68913375" y="1047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4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13</xdr:row>
      <xdr:rowOff>57150</xdr:rowOff>
    </xdr:from>
    <xdr:to>
      <xdr:col>4</xdr:col>
      <xdr:colOff>876300</xdr:colOff>
      <xdr:row>13</xdr:row>
      <xdr:rowOff>171450</xdr:rowOff>
    </xdr:to>
    <xdr:grpSp>
      <xdr:nvGrpSpPr>
        <xdr:cNvPr id="179" name="Group 411"/>
        <xdr:cNvGrpSpPr>
          <a:grpSpLocks noChangeAspect="1"/>
        </xdr:cNvGrpSpPr>
      </xdr:nvGrpSpPr>
      <xdr:grpSpPr>
        <a:xfrm>
          <a:off x="2562225" y="3619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0" name="Line 4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809625</xdr:colOff>
      <xdr:row>34</xdr:row>
      <xdr:rowOff>114300</xdr:rowOff>
    </xdr:from>
    <xdr:ext cx="333375" cy="228600"/>
    <xdr:sp>
      <xdr:nvSpPr>
        <xdr:cNvPr id="187" name="TextBox 425"/>
        <xdr:cNvSpPr txBox="1">
          <a:spLocks noChangeArrowheads="1"/>
        </xdr:cNvSpPr>
      </xdr:nvSpPr>
      <xdr:spPr>
        <a:xfrm>
          <a:off x="7781925" y="84772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17</xdr:col>
      <xdr:colOff>295275</xdr:colOff>
      <xdr:row>15</xdr:row>
      <xdr:rowOff>0</xdr:rowOff>
    </xdr:from>
    <xdr:to>
      <xdr:col>18</xdr:col>
      <xdr:colOff>0</xdr:colOff>
      <xdr:row>17</xdr:row>
      <xdr:rowOff>0</xdr:rowOff>
    </xdr:to>
    <xdr:grpSp>
      <xdr:nvGrpSpPr>
        <xdr:cNvPr id="188" name="Group 459"/>
        <xdr:cNvGrpSpPr>
          <a:grpSpLocks noChangeAspect="1"/>
        </xdr:cNvGrpSpPr>
      </xdr:nvGrpSpPr>
      <xdr:grpSpPr>
        <a:xfrm>
          <a:off x="12696825" y="401955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89" name="Line 4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4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4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AutoShape 4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30</xdr:row>
      <xdr:rowOff>114300</xdr:rowOff>
    </xdr:from>
    <xdr:to>
      <xdr:col>122</xdr:col>
      <xdr:colOff>647700</xdr:colOff>
      <xdr:row>32</xdr:row>
      <xdr:rowOff>28575</xdr:rowOff>
    </xdr:to>
    <xdr:grpSp>
      <xdr:nvGrpSpPr>
        <xdr:cNvPr id="193" name="Group 472"/>
        <xdr:cNvGrpSpPr>
          <a:grpSpLocks noChangeAspect="1"/>
        </xdr:cNvGrpSpPr>
      </xdr:nvGrpSpPr>
      <xdr:grpSpPr>
        <a:xfrm>
          <a:off x="905256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4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42</xdr:row>
      <xdr:rowOff>114300</xdr:rowOff>
    </xdr:from>
    <xdr:to>
      <xdr:col>98</xdr:col>
      <xdr:colOff>476250</xdr:colOff>
      <xdr:row>45</xdr:row>
      <xdr:rowOff>104775</xdr:rowOff>
    </xdr:to>
    <xdr:sp>
      <xdr:nvSpPr>
        <xdr:cNvPr id="196" name="Line 504"/>
        <xdr:cNvSpPr>
          <a:spLocks/>
        </xdr:cNvSpPr>
      </xdr:nvSpPr>
      <xdr:spPr>
        <a:xfrm flipH="1">
          <a:off x="69903975" y="10306050"/>
          <a:ext cx="2924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25</xdr:row>
      <xdr:rowOff>209550</xdr:rowOff>
    </xdr:from>
    <xdr:to>
      <xdr:col>134</xdr:col>
      <xdr:colOff>647700</xdr:colOff>
      <xdr:row>27</xdr:row>
      <xdr:rowOff>104775</xdr:rowOff>
    </xdr:to>
    <xdr:grpSp>
      <xdr:nvGrpSpPr>
        <xdr:cNvPr id="197" name="Group 529"/>
        <xdr:cNvGrpSpPr>
          <a:grpSpLocks noChangeAspect="1"/>
        </xdr:cNvGrpSpPr>
      </xdr:nvGrpSpPr>
      <xdr:grpSpPr>
        <a:xfrm>
          <a:off x="99441000" y="6515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28</xdr:row>
      <xdr:rowOff>47625</xdr:rowOff>
    </xdr:from>
    <xdr:to>
      <xdr:col>112</xdr:col>
      <xdr:colOff>200025</xdr:colOff>
      <xdr:row>28</xdr:row>
      <xdr:rowOff>161925</xdr:rowOff>
    </xdr:to>
    <xdr:grpSp>
      <xdr:nvGrpSpPr>
        <xdr:cNvPr id="200" name="Group 109"/>
        <xdr:cNvGrpSpPr>
          <a:grpSpLocks/>
        </xdr:cNvGrpSpPr>
      </xdr:nvGrpSpPr>
      <xdr:grpSpPr>
        <a:xfrm>
          <a:off x="82267425" y="7038975"/>
          <a:ext cx="685800" cy="114300"/>
          <a:chOff x="8090" y="600"/>
          <a:chExt cx="62" cy="12"/>
        </a:xfrm>
        <a:solidFill>
          <a:srgbClr val="FFFFFF"/>
        </a:solidFill>
      </xdr:grpSpPr>
      <xdr:sp>
        <xdr:nvSpPr>
          <xdr:cNvPr id="201" name="Oval 550"/>
          <xdr:cNvSpPr>
            <a:spLocks noChangeAspect="1"/>
          </xdr:cNvSpPr>
        </xdr:nvSpPr>
        <xdr:spPr>
          <a:xfrm>
            <a:off x="8103" y="600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2" name="Group 108"/>
          <xdr:cNvGrpSpPr>
            <a:grpSpLocks/>
          </xdr:cNvGrpSpPr>
        </xdr:nvGrpSpPr>
        <xdr:grpSpPr>
          <a:xfrm>
            <a:off x="8090" y="600"/>
            <a:ext cx="62" cy="12"/>
            <a:chOff x="8090" y="600"/>
            <a:chExt cx="62" cy="12"/>
          </a:xfrm>
          <a:solidFill>
            <a:srgbClr val="FFFFFF"/>
          </a:solidFill>
        </xdr:grpSpPr>
        <xdr:sp>
          <xdr:nvSpPr>
            <xdr:cNvPr id="203" name="Oval 551"/>
            <xdr:cNvSpPr>
              <a:spLocks noChangeAspect="1"/>
            </xdr:cNvSpPr>
          </xdr:nvSpPr>
          <xdr:spPr>
            <a:xfrm>
              <a:off x="8140" y="60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Oval 552"/>
            <xdr:cNvSpPr>
              <a:spLocks noChangeAspect="1"/>
            </xdr:cNvSpPr>
          </xdr:nvSpPr>
          <xdr:spPr>
            <a:xfrm>
              <a:off x="8128" y="60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05" name="Group 107"/>
            <xdr:cNvGrpSpPr>
              <a:grpSpLocks/>
            </xdr:cNvGrpSpPr>
          </xdr:nvGrpSpPr>
          <xdr:grpSpPr>
            <a:xfrm>
              <a:off x="8090" y="600"/>
              <a:ext cx="38" cy="12"/>
              <a:chOff x="8090" y="600"/>
              <a:chExt cx="38" cy="12"/>
            </a:xfrm>
            <a:solidFill>
              <a:srgbClr val="FFFFFF"/>
            </a:solidFill>
          </xdr:grpSpPr>
          <xdr:sp>
            <xdr:nvSpPr>
              <xdr:cNvPr id="206" name="Line 549"/>
              <xdr:cNvSpPr>
                <a:spLocks noChangeAspect="1"/>
              </xdr:cNvSpPr>
            </xdr:nvSpPr>
            <xdr:spPr>
              <a:xfrm>
                <a:off x="8090" y="606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7" name="Oval 553"/>
              <xdr:cNvSpPr>
                <a:spLocks noChangeAspect="1"/>
              </xdr:cNvSpPr>
            </xdr:nvSpPr>
            <xdr:spPr>
              <a:xfrm>
                <a:off x="8116" y="600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923925</xdr:colOff>
      <xdr:row>49</xdr:row>
      <xdr:rowOff>180975</xdr:rowOff>
    </xdr:from>
    <xdr:to>
      <xdr:col>23</xdr:col>
      <xdr:colOff>200025</xdr:colOff>
      <xdr:row>52</xdr:row>
      <xdr:rowOff>114300</xdr:rowOff>
    </xdr:to>
    <xdr:sp>
      <xdr:nvSpPr>
        <xdr:cNvPr id="208" name="Line 584"/>
        <xdr:cNvSpPr>
          <a:spLocks/>
        </xdr:cNvSpPr>
      </xdr:nvSpPr>
      <xdr:spPr>
        <a:xfrm flipV="1">
          <a:off x="9382125" y="12049125"/>
          <a:ext cx="7677150" cy="7334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47</xdr:row>
      <xdr:rowOff>114300</xdr:rowOff>
    </xdr:from>
    <xdr:to>
      <xdr:col>26</xdr:col>
      <xdr:colOff>504825</xdr:colOff>
      <xdr:row>49</xdr:row>
      <xdr:rowOff>180975</xdr:rowOff>
    </xdr:to>
    <xdr:sp>
      <xdr:nvSpPr>
        <xdr:cNvPr id="209" name="Line 585"/>
        <xdr:cNvSpPr>
          <a:spLocks/>
        </xdr:cNvSpPr>
      </xdr:nvSpPr>
      <xdr:spPr>
        <a:xfrm flipV="1">
          <a:off x="17059275" y="11449050"/>
          <a:ext cx="2305050" cy="6000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504825</xdr:colOff>
      <xdr:row>17</xdr:row>
      <xdr:rowOff>57150</xdr:rowOff>
    </xdr:from>
    <xdr:to>
      <xdr:col>14</xdr:col>
      <xdr:colOff>942975</xdr:colOff>
      <xdr:row>17</xdr:row>
      <xdr:rowOff>171450</xdr:rowOff>
    </xdr:to>
    <xdr:grpSp>
      <xdr:nvGrpSpPr>
        <xdr:cNvPr id="210" name="Group 604"/>
        <xdr:cNvGrpSpPr>
          <a:grpSpLocks noChangeAspect="1"/>
        </xdr:cNvGrpSpPr>
      </xdr:nvGrpSpPr>
      <xdr:grpSpPr>
        <a:xfrm>
          <a:off x="10448925" y="4533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6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19050</xdr:colOff>
      <xdr:row>46</xdr:row>
      <xdr:rowOff>28575</xdr:rowOff>
    </xdr:from>
    <xdr:to>
      <xdr:col>90</xdr:col>
      <xdr:colOff>466725</xdr:colOff>
      <xdr:row>46</xdr:row>
      <xdr:rowOff>142875</xdr:rowOff>
    </xdr:to>
    <xdr:grpSp>
      <xdr:nvGrpSpPr>
        <xdr:cNvPr id="215" name="Group 609"/>
        <xdr:cNvGrpSpPr>
          <a:grpSpLocks noChangeAspect="1"/>
        </xdr:cNvGrpSpPr>
      </xdr:nvGrpSpPr>
      <xdr:grpSpPr>
        <a:xfrm>
          <a:off x="66427350" y="111347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16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39</xdr:row>
      <xdr:rowOff>114300</xdr:rowOff>
    </xdr:from>
    <xdr:to>
      <xdr:col>105</xdr:col>
      <xdr:colOff>266700</xdr:colOff>
      <xdr:row>42</xdr:row>
      <xdr:rowOff>114300</xdr:rowOff>
    </xdr:to>
    <xdr:sp>
      <xdr:nvSpPr>
        <xdr:cNvPr id="220" name="Line 650"/>
        <xdr:cNvSpPr>
          <a:spLocks/>
        </xdr:cNvSpPr>
      </xdr:nvSpPr>
      <xdr:spPr>
        <a:xfrm flipV="1">
          <a:off x="73590150" y="96202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904875</xdr:colOff>
      <xdr:row>52</xdr:row>
      <xdr:rowOff>114300</xdr:rowOff>
    </xdr:from>
    <xdr:to>
      <xdr:col>12</xdr:col>
      <xdr:colOff>914400</xdr:colOff>
      <xdr:row>52</xdr:row>
      <xdr:rowOff>114300</xdr:rowOff>
    </xdr:to>
    <xdr:sp>
      <xdr:nvSpPr>
        <xdr:cNvPr id="221" name="Line 651"/>
        <xdr:cNvSpPr>
          <a:spLocks/>
        </xdr:cNvSpPr>
      </xdr:nvSpPr>
      <xdr:spPr>
        <a:xfrm flipV="1">
          <a:off x="9363075" y="127825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114300</xdr:rowOff>
    </xdr:from>
    <xdr:to>
      <xdr:col>43</xdr:col>
      <xdr:colOff>266700</xdr:colOff>
      <xdr:row>41</xdr:row>
      <xdr:rowOff>114300</xdr:rowOff>
    </xdr:to>
    <xdr:sp>
      <xdr:nvSpPr>
        <xdr:cNvPr id="222" name="Line 690"/>
        <xdr:cNvSpPr>
          <a:spLocks/>
        </xdr:cNvSpPr>
      </xdr:nvSpPr>
      <xdr:spPr>
        <a:xfrm>
          <a:off x="2975610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42</xdr:row>
      <xdr:rowOff>85725</xdr:rowOff>
    </xdr:from>
    <xdr:to>
      <xdr:col>46</xdr:col>
      <xdr:colOff>361950</xdr:colOff>
      <xdr:row>42</xdr:row>
      <xdr:rowOff>114300</xdr:rowOff>
    </xdr:to>
    <xdr:sp>
      <xdr:nvSpPr>
        <xdr:cNvPr id="223" name="Line 691"/>
        <xdr:cNvSpPr>
          <a:spLocks/>
        </xdr:cNvSpPr>
      </xdr:nvSpPr>
      <xdr:spPr>
        <a:xfrm>
          <a:off x="33518475" y="102774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542925</xdr:colOff>
      <xdr:row>42</xdr:row>
      <xdr:rowOff>9525</xdr:rowOff>
    </xdr:from>
    <xdr:to>
      <xdr:col>45</xdr:col>
      <xdr:colOff>314325</xdr:colOff>
      <xdr:row>42</xdr:row>
      <xdr:rowOff>85725</xdr:rowOff>
    </xdr:to>
    <xdr:sp>
      <xdr:nvSpPr>
        <xdr:cNvPr id="224" name="Line 692"/>
        <xdr:cNvSpPr>
          <a:spLocks/>
        </xdr:cNvSpPr>
      </xdr:nvSpPr>
      <xdr:spPr>
        <a:xfrm>
          <a:off x="32775525" y="10201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44</xdr:col>
      <xdr:colOff>542925</xdr:colOff>
      <xdr:row>42</xdr:row>
      <xdr:rowOff>9525</xdr:rowOff>
    </xdr:to>
    <xdr:sp>
      <xdr:nvSpPr>
        <xdr:cNvPr id="225" name="Line 693"/>
        <xdr:cNvSpPr>
          <a:spLocks/>
        </xdr:cNvSpPr>
      </xdr:nvSpPr>
      <xdr:spPr>
        <a:xfrm>
          <a:off x="31984950" y="10077450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226" name="Group 707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43</xdr:row>
      <xdr:rowOff>0</xdr:rowOff>
    </xdr:from>
    <xdr:ext cx="3457575" cy="228600"/>
    <xdr:sp>
      <xdr:nvSpPr>
        <xdr:cNvPr id="229" name="text 348"/>
        <xdr:cNvSpPr txBox="1">
          <a:spLocks noChangeArrowheads="1"/>
        </xdr:cNvSpPr>
      </xdr:nvSpPr>
      <xdr:spPr>
        <a:xfrm>
          <a:off x="23545800" y="104203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468,024 v.č.303 = 0,000 vlečky V3060</a:t>
          </a:r>
        </a:p>
      </xdr:txBody>
    </xdr:sp>
    <xdr:clientData/>
  </xdr:oneCellAnchor>
  <xdr:twoCellAnchor editAs="oneCell">
    <xdr:from>
      <xdr:col>38</xdr:col>
      <xdr:colOff>590550</xdr:colOff>
      <xdr:row>45</xdr:row>
      <xdr:rowOff>133350</xdr:rowOff>
    </xdr:from>
    <xdr:to>
      <xdr:col>40</xdr:col>
      <xdr:colOff>352425</xdr:colOff>
      <xdr:row>47</xdr:row>
      <xdr:rowOff>142875</xdr:rowOff>
    </xdr:to>
    <xdr:pic>
      <xdr:nvPicPr>
        <xdr:cNvPr id="23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65450" y="11010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1" name="Line 73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2" name="Line 736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3" name="Line 73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4" name="Line 738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5" name="Line 73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6" name="Line 740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7" name="Line 74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8" name="Line 742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9" name="Line 74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0" name="Line 744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1" name="Line 74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2" name="Line 746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43" name="Line 74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44" name="Line 74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45" name="Line 74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46" name="Line 75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47" name="Line 75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48" name="Line 75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49" name="Line 75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50" name="Line 75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51" name="Line 75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52" name="Line 75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253" name="Line 75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54" name="Line 75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55" name="Line 75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56" name="Line 76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57" name="Line 76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58" name="Line 76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59" name="Line 76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0" name="Line 76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61" name="Line 76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2" name="Line 76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63" name="Line 76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4" name="Line 76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65" name="Line 76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6" name="Line 77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67" name="Line 77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68" name="Line 77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69" name="Line 77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70" name="Line 77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71" name="Line 77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72" name="Line 77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73" name="Line 77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74" name="Line 77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75" name="Line 77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76" name="Line 78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77" name="Line 78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78" name="Line 78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79" name="Line 78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80" name="Line 784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81" name="Line 78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82" name="Line 786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83" name="Line 78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84" name="Line 788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85" name="Line 78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86" name="Line 790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87" name="Line 79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88" name="Line 792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289" name="Line 79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90" name="Line 794"/>
        <xdr:cNvSpPr>
          <a:spLocks/>
        </xdr:cNvSpPr>
      </xdr:nvSpPr>
      <xdr:spPr>
        <a:xfrm flipH="1">
          <a:off x="9420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91" name="Line 79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92" name="Line 79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93" name="Line 79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94" name="Line 79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95" name="Line 79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96" name="Line 80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97" name="Line 80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298" name="Line 80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299" name="Line 80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00" name="Line 80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01" name="Line 80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02" name="Line 80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03" name="Line 80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04" name="Line 80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05" name="Line 80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06" name="Line 81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07" name="Line 81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08" name="Line 81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09" name="Line 81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10" name="Line 81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11" name="Line 81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12" name="Line 81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13" name="Line 81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14" name="Line 81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15" name="Line 81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16" name="Line 820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17" name="Line 82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18" name="Line 822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19" name="Line 82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20" name="Line 824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21" name="Line 82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22" name="Line 82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23" name="Line 82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24" name="Line 82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25" name="Line 82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26" name="Line 83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27" name="Line 83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28" name="Line 83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29" name="Line 83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30" name="Line 83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331" name="Line 83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332" name="Line 83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33" name="Line 83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34" name="Line 83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35" name="Line 83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36" name="Line 84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37" name="Line 84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38" name="Line 84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39" name="Line 84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0" name="Line 84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41" name="Line 84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2" name="Line 84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43" name="Line 84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4" name="Line 84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45" name="Line 84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6" name="Line 85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47" name="Line 85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8" name="Line 85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49" name="Line 85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50" name="Line 85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51" name="Line 85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52" name="Line 85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53" name="Line 85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54" name="Line 85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355" name="Line 85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56" name="Line 86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57" name="Line 86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8" name="Line 86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59" name="Line 86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60" name="Line 86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61" name="Line 86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62" name="Line 86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63" name="Line 86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64" name="Line 86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65" name="Line 86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66" name="Line 87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67" name="Line 87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68" name="Line 87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69" name="Line 87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0" name="Line 874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1" name="Line 87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2" name="Line 876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3" name="Line 87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4" name="Line 878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5" name="Line 87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6" name="Line 880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7" name="Line 88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8" name="Line 882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79" name="Line 88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0" name="Line 884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1" name="Line 88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82" name="Line 88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3" name="Line 88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84" name="Line 88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5" name="Line 88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86" name="Line 89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7" name="Line 89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88" name="Line 89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89" name="Line 89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90" name="Line 89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91" name="Line 89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92" name="Line 89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93" name="Line 89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94" name="Line 89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95" name="Line 899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96" name="Line 90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97" name="Line 901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98" name="Line 90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399" name="Line 903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00" name="Line 90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401" name="Line 905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02" name="Line 90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</xdr:row>
      <xdr:rowOff>19050</xdr:rowOff>
    </xdr:from>
    <xdr:to>
      <xdr:col>13</xdr:col>
      <xdr:colOff>504825</xdr:colOff>
      <xdr:row>2</xdr:row>
      <xdr:rowOff>19050</xdr:rowOff>
    </xdr:to>
    <xdr:sp>
      <xdr:nvSpPr>
        <xdr:cNvPr id="403" name="Line 907"/>
        <xdr:cNvSpPr>
          <a:spLocks/>
        </xdr:cNvSpPr>
      </xdr:nvSpPr>
      <xdr:spPr>
        <a:xfrm flipH="1">
          <a:off x="9420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04" name="Line 90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05" name="Line 909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06" name="Line 910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07" name="Line 911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08" name="Line 912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09" name="Line 913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10" name="Line 914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11" name="Line 915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12" name="Line 916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13" name="Line 917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14" name="Line 918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415" name="Line 919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416" name="Line 920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17" name="Line 92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18" name="Line 922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19" name="Line 92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20" name="Line 924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21" name="Line 92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22" name="Line 926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23" name="Line 92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24" name="Line 928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25" name="Line 92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26" name="Line 930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427" name="Line 93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428" name="Line 932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29" name="Line 93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0" name="Line 93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31" name="Line 93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2" name="Line 93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33" name="Line 93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4" name="Line 93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35" name="Line 93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6" name="Line 94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37" name="Line 94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8" name="Line 94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39" name="Line 94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40" name="Line 94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41" name="Line 94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42" name="Line 94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43" name="Line 94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44" name="Line 94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45" name="Line 94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46" name="Line 95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47" name="Line 95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48" name="Line 95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49" name="Line 95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50" name="Line 95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451" name="Line 95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52" name="Line 95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53" name="Line 95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54" name="Line 95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55" name="Line 95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56" name="Line 96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57" name="Line 96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58" name="Line 96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59" name="Line 96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60" name="Line 96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61" name="Line 96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62" name="Line 96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63" name="Line 96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64" name="Line 96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65" name="Line 96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66" name="Line 97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67" name="Line 97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68" name="Line 97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69" name="Line 97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70" name="Line 97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71" name="Line 97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72" name="Line 97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73" name="Line 97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74" name="Line 97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75" name="Line 97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76" name="Line 98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77" name="Line 98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78" name="Line 98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79" name="Line 98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80" name="Line 98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81" name="Line 98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82" name="Line 98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83" name="Line 98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84" name="Line 98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85" name="Line 98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86" name="Line 99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87" name="Line 99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88" name="Line 99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89" name="Line 99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90" name="Line 99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91" name="Line 995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92" name="Line 996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93" name="Line 997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94" name="Line 998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95" name="Line 999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96" name="Line 1000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97" name="Line 1001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498" name="Line 1002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19050</xdr:rowOff>
    </xdr:from>
    <xdr:to>
      <xdr:col>11</xdr:col>
      <xdr:colOff>504825</xdr:colOff>
      <xdr:row>2</xdr:row>
      <xdr:rowOff>19050</xdr:rowOff>
    </xdr:to>
    <xdr:sp>
      <xdr:nvSpPr>
        <xdr:cNvPr id="499" name="Line 1003"/>
        <xdr:cNvSpPr>
          <a:spLocks/>
        </xdr:cNvSpPr>
      </xdr:nvSpPr>
      <xdr:spPr>
        <a:xfrm flipH="1">
          <a:off x="7934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500" name="Line 1004"/>
        <xdr:cNvSpPr>
          <a:spLocks/>
        </xdr:cNvSpPr>
      </xdr:nvSpPr>
      <xdr:spPr>
        <a:xfrm flipH="1">
          <a:off x="7934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01" name="Line 1005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02" name="Line 1006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03" name="Line 1007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04" name="Line 1008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05" name="Line 1009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06" name="Line 1010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07" name="Line 1011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08" name="Line 1012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09" name="Line 1013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10" name="Line 1014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11" name="Line 1015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12" name="Line 1016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13" name="Line 1017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14" name="Line 1018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15" name="Line 1019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16" name="Line 1020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17" name="Line 1021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18" name="Line 1022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19" name="Line 1023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20" name="Line 0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21" name="Line 1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22" name="Line 2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523" name="Line 3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524" name="Line 4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25" name="Line 5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26" name="Line 6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27" name="Line 7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28" name="Line 8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29" name="Line 9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30" name="Line 10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31" name="Line 1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32" name="Line 12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33" name="Line 13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34" name="Line 14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35" name="Line 15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36" name="Line 16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37" name="Line 1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38" name="Line 18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39" name="Line 1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0" name="Line 20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1" name="Line 2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2" name="Line 22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3" name="Line 2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4" name="Line 24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5" name="Line 2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6" name="Line 26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7" name="Line 2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48" name="Line 28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49" name="Line 29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50" name="Line 30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51" name="Line 3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52" name="Line 32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53" name="Line 33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54" name="Line 34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55" name="Line 35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56" name="Line 36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57" name="Line 37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58" name="Line 38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559" name="Line 39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9525</xdr:rowOff>
    </xdr:from>
    <xdr:to>
      <xdr:col>36</xdr:col>
      <xdr:colOff>9525</xdr:colOff>
      <xdr:row>2</xdr:row>
      <xdr:rowOff>9525</xdr:rowOff>
    </xdr:to>
    <xdr:sp>
      <xdr:nvSpPr>
        <xdr:cNvPr id="560" name="Line 40"/>
        <xdr:cNvSpPr>
          <a:spLocks/>
        </xdr:cNvSpPr>
      </xdr:nvSpPr>
      <xdr:spPr>
        <a:xfrm flipH="1">
          <a:off x="25765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1" name="Line 4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2" name="Line 42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3" name="Line 4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4" name="Line 44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5" name="Line 4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6" name="Line 46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7" name="Line 4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8" name="Line 48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69" name="Line 4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0" name="Line 50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1" name="Line 5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2" name="Line 52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3" name="Line 5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74" name="Line 5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5" name="Line 5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76" name="Line 5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7" name="Line 5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78" name="Line 5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79" name="Line 5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80" name="Line 6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1" name="Line 6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82" name="Line 6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3" name="Line 6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84" name="Line 6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5" name="Line 6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6" name="Line 66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7" name="Line 6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8" name="Line 68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89" name="Line 6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0" name="Line 70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1" name="Line 7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92" name="Line 7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3" name="Line 7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94" name="Line 7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5" name="Line 7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96" name="Line 7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7" name="Line 7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98" name="Line 7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599" name="Line 7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00" name="Line 8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01" name="Line 8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02" name="Line 8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03" name="Line 8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04" name="Line 8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05" name="Line 8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06" name="Line 8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07" name="Line 8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08" name="Line 8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09" name="Line 8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10" name="Line 9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11" name="Line 9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12" name="Line 9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13" name="Line 9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14" name="Line 9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15" name="Line 9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16" name="Line 9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17" name="Line 9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18" name="Line 9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19" name="Line 9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20" name="Line 10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21" name="Line 10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22" name="Line 10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23" name="Line 10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24" name="Line 10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25" name="Line 10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26" name="Line 10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27" name="Line 10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28" name="Line 10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29" name="Line 10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30" name="Line 11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31" name="Line 11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32" name="Line 11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33" name="Line 11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34" name="Line 11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35" name="Line 11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36" name="Line 11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37" name="Line 11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38" name="Line 11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39" name="Line 11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40" name="Line 12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41" name="Line 12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42" name="Line 12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43" name="Line 12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44" name="Line 12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45" name="Line 12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46" name="Line 12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47" name="Line 12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48" name="Line 12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49" name="Line 12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50" name="Line 13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51" name="Line 13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52" name="Line 13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53" name="Line 133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54" name="Line 134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55" name="Line 135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56" name="Line 136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57" name="Line 137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58" name="Line 138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59" name="Line 139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60" name="Line 140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19050</xdr:rowOff>
    </xdr:from>
    <xdr:to>
      <xdr:col>9</xdr:col>
      <xdr:colOff>504825</xdr:colOff>
      <xdr:row>2</xdr:row>
      <xdr:rowOff>19050</xdr:rowOff>
    </xdr:to>
    <xdr:sp>
      <xdr:nvSpPr>
        <xdr:cNvPr id="661" name="Line 141"/>
        <xdr:cNvSpPr>
          <a:spLocks/>
        </xdr:cNvSpPr>
      </xdr:nvSpPr>
      <xdr:spPr>
        <a:xfrm flipH="1">
          <a:off x="6448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662" name="Line 142"/>
        <xdr:cNvSpPr>
          <a:spLocks/>
        </xdr:cNvSpPr>
      </xdr:nvSpPr>
      <xdr:spPr>
        <a:xfrm flipH="1">
          <a:off x="6448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3" name="Line 143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4" name="Line 144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5" name="Line 145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6" name="Line 146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7" name="Line 147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8" name="Line 148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69" name="Line 149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0" name="Line 150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1" name="Line 151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2" name="Line 152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3" name="Line 153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4" name="Line 154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5" name="Line 155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6" name="Line 156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7" name="Line 157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8" name="Line 158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79" name="Line 159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0" name="Line 160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1" name="Line 161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2" name="Line 162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3" name="Line 163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4" name="Line 164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5" name="Line 165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686" name="Line 166"/>
        <xdr:cNvSpPr>
          <a:spLocks/>
        </xdr:cNvSpPr>
      </xdr:nvSpPr>
      <xdr:spPr>
        <a:xfrm flipH="1">
          <a:off x="123920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87" name="Line 167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88" name="Line 168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89" name="Line 169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0" name="Line 170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1" name="Line 171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2" name="Line 172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3" name="Line 173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4" name="Line 174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5" name="Line 175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6" name="Line 176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7" name="Line 177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8" name="Line 178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699" name="Line 179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0" name="Line 180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1" name="Line 181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2" name="Line 182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3" name="Line 183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4" name="Line 184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5" name="Line 185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6" name="Line 186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7" name="Line 187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8" name="Line 188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09" name="Line 189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</xdr:row>
      <xdr:rowOff>9525</xdr:rowOff>
    </xdr:from>
    <xdr:to>
      <xdr:col>44</xdr:col>
      <xdr:colOff>9525</xdr:colOff>
      <xdr:row>2</xdr:row>
      <xdr:rowOff>9525</xdr:rowOff>
    </xdr:to>
    <xdr:sp>
      <xdr:nvSpPr>
        <xdr:cNvPr id="710" name="Line 190"/>
        <xdr:cNvSpPr>
          <a:spLocks/>
        </xdr:cNvSpPr>
      </xdr:nvSpPr>
      <xdr:spPr>
        <a:xfrm flipH="1">
          <a:off x="31708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1" name="Line 191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2" name="Line 192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3" name="Line 193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4" name="Line 194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5" name="Line 195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6" name="Line 196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7" name="Line 197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8" name="Line 198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19" name="Line 199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0" name="Line 200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1" name="Line 201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2" name="Line 202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3" name="Line 203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4" name="Line 204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5" name="Line 205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6" name="Line 206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7" name="Line 207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8" name="Line 208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29" name="Line 209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30" name="Line 210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31" name="Line 211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32" name="Line 212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33" name="Line 213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</xdr:row>
      <xdr:rowOff>9525</xdr:rowOff>
    </xdr:from>
    <xdr:to>
      <xdr:col>46</xdr:col>
      <xdr:colOff>9525</xdr:colOff>
      <xdr:row>2</xdr:row>
      <xdr:rowOff>9525</xdr:rowOff>
    </xdr:to>
    <xdr:sp>
      <xdr:nvSpPr>
        <xdr:cNvPr id="734" name="Line 214"/>
        <xdr:cNvSpPr>
          <a:spLocks/>
        </xdr:cNvSpPr>
      </xdr:nvSpPr>
      <xdr:spPr>
        <a:xfrm flipH="1">
          <a:off x="331946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35" name="Line 215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36" name="Line 216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37" name="Line 217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38" name="Line 218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39" name="Line 219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0" name="Line 220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1" name="Line 221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2" name="Line 222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3" name="Line 223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4" name="Line 224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5" name="Line 225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6" name="Line 226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7" name="Line 227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8" name="Line 228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49" name="Line 229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50" name="Line 230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51" name="Line 231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</xdr:row>
      <xdr:rowOff>19050</xdr:rowOff>
    </xdr:from>
    <xdr:to>
      <xdr:col>19</xdr:col>
      <xdr:colOff>504825</xdr:colOff>
      <xdr:row>2</xdr:row>
      <xdr:rowOff>19050</xdr:rowOff>
    </xdr:to>
    <xdr:sp>
      <xdr:nvSpPr>
        <xdr:cNvPr id="752" name="Line 232"/>
        <xdr:cNvSpPr>
          <a:spLocks/>
        </xdr:cNvSpPr>
      </xdr:nvSpPr>
      <xdr:spPr>
        <a:xfrm flipH="1">
          <a:off x="138779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0</xdr:colOff>
      <xdr:row>41</xdr:row>
      <xdr:rowOff>0</xdr:rowOff>
    </xdr:to>
    <xdr:sp>
      <xdr:nvSpPr>
        <xdr:cNvPr id="753" name="text 6"/>
        <xdr:cNvSpPr txBox="1">
          <a:spLocks noChangeArrowheads="1"/>
        </xdr:cNvSpPr>
      </xdr:nvSpPr>
      <xdr:spPr>
        <a:xfrm>
          <a:off x="6457950" y="9505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osobní nádraží</a:t>
          </a:r>
        </a:p>
      </xdr:txBody>
    </xdr:sp>
    <xdr:clientData/>
  </xdr:twoCellAnchor>
  <xdr:twoCellAnchor editAs="absolute">
    <xdr:from>
      <xdr:col>98</xdr:col>
      <xdr:colOff>371475</xdr:colOff>
      <xdr:row>45</xdr:row>
      <xdr:rowOff>19050</xdr:rowOff>
    </xdr:from>
    <xdr:to>
      <xdr:col>98</xdr:col>
      <xdr:colOff>590550</xdr:colOff>
      <xdr:row>47</xdr:row>
      <xdr:rowOff>0</xdr:rowOff>
    </xdr:to>
    <xdr:grpSp>
      <xdr:nvGrpSpPr>
        <xdr:cNvPr id="754" name="Group 235"/>
        <xdr:cNvGrpSpPr>
          <a:grpSpLocks noChangeAspect="1"/>
        </xdr:cNvGrpSpPr>
      </xdr:nvGrpSpPr>
      <xdr:grpSpPr>
        <a:xfrm>
          <a:off x="72723375" y="10896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55" name="Line 23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Line 23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Line 23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AutoShape 23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33</xdr:row>
      <xdr:rowOff>114300</xdr:rowOff>
    </xdr:from>
    <xdr:to>
      <xdr:col>94</xdr:col>
      <xdr:colOff>390525</xdr:colOff>
      <xdr:row>33</xdr:row>
      <xdr:rowOff>114300</xdr:rowOff>
    </xdr:to>
    <xdr:sp>
      <xdr:nvSpPr>
        <xdr:cNvPr id="759" name="Line 257"/>
        <xdr:cNvSpPr>
          <a:spLocks/>
        </xdr:cNvSpPr>
      </xdr:nvSpPr>
      <xdr:spPr>
        <a:xfrm>
          <a:off x="49549050" y="8248650"/>
          <a:ext cx="2022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33</xdr:row>
      <xdr:rowOff>114300</xdr:rowOff>
    </xdr:from>
    <xdr:to>
      <xdr:col>66</xdr:col>
      <xdr:colOff>0</xdr:colOff>
      <xdr:row>33</xdr:row>
      <xdr:rowOff>114300</xdr:rowOff>
    </xdr:to>
    <xdr:sp>
      <xdr:nvSpPr>
        <xdr:cNvPr id="760" name="Line 259"/>
        <xdr:cNvSpPr>
          <a:spLocks/>
        </xdr:cNvSpPr>
      </xdr:nvSpPr>
      <xdr:spPr>
        <a:xfrm>
          <a:off x="32927925" y="8248650"/>
          <a:ext cx="1564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36</xdr:row>
      <xdr:rowOff>114300</xdr:rowOff>
    </xdr:from>
    <xdr:to>
      <xdr:col>99</xdr:col>
      <xdr:colOff>238125</xdr:colOff>
      <xdr:row>36</xdr:row>
      <xdr:rowOff>114300</xdr:rowOff>
    </xdr:to>
    <xdr:sp>
      <xdr:nvSpPr>
        <xdr:cNvPr id="761" name="Line 260"/>
        <xdr:cNvSpPr>
          <a:spLocks/>
        </xdr:cNvSpPr>
      </xdr:nvSpPr>
      <xdr:spPr>
        <a:xfrm>
          <a:off x="49549050" y="8934450"/>
          <a:ext cx="2401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762" name="text 7166"/>
        <xdr:cNvSpPr txBox="1">
          <a:spLocks noChangeArrowheads="1"/>
        </xdr:cNvSpPr>
      </xdr:nvSpPr>
      <xdr:spPr>
        <a:xfrm>
          <a:off x="48577500" y="8820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306 *</a:t>
          </a:r>
        </a:p>
      </xdr:txBody>
    </xdr:sp>
    <xdr:clientData/>
  </xdr:oneCellAnchor>
  <xdr:twoCellAnchor>
    <xdr:from>
      <xdr:col>33</xdr:col>
      <xdr:colOff>266700</xdr:colOff>
      <xdr:row>36</xdr:row>
      <xdr:rowOff>114300</xdr:rowOff>
    </xdr:from>
    <xdr:to>
      <xdr:col>66</xdr:col>
      <xdr:colOff>0</xdr:colOff>
      <xdr:row>36</xdr:row>
      <xdr:rowOff>114300</xdr:rowOff>
    </xdr:to>
    <xdr:sp>
      <xdr:nvSpPr>
        <xdr:cNvPr id="763" name="Line 262"/>
        <xdr:cNvSpPr>
          <a:spLocks/>
        </xdr:cNvSpPr>
      </xdr:nvSpPr>
      <xdr:spPr>
        <a:xfrm>
          <a:off x="24555450" y="8934450"/>
          <a:ext cx="2402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39</xdr:row>
      <xdr:rowOff>114300</xdr:rowOff>
    </xdr:from>
    <xdr:to>
      <xdr:col>106</xdr:col>
      <xdr:colOff>66675</xdr:colOff>
      <xdr:row>39</xdr:row>
      <xdr:rowOff>114300</xdr:rowOff>
    </xdr:to>
    <xdr:sp>
      <xdr:nvSpPr>
        <xdr:cNvPr id="764" name="Line 263"/>
        <xdr:cNvSpPr>
          <a:spLocks/>
        </xdr:cNvSpPr>
      </xdr:nvSpPr>
      <xdr:spPr>
        <a:xfrm>
          <a:off x="49549050" y="9620250"/>
          <a:ext cx="2881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39</xdr:row>
      <xdr:rowOff>0</xdr:rowOff>
    </xdr:from>
    <xdr:ext cx="971550" cy="228600"/>
    <xdr:sp>
      <xdr:nvSpPr>
        <xdr:cNvPr id="765" name="text 7166"/>
        <xdr:cNvSpPr txBox="1">
          <a:spLocks noChangeArrowheads="1"/>
        </xdr:cNvSpPr>
      </xdr:nvSpPr>
      <xdr:spPr>
        <a:xfrm>
          <a:off x="48577500" y="9505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308 *</a:t>
          </a:r>
        </a:p>
      </xdr:txBody>
    </xdr:sp>
    <xdr:clientData/>
  </xdr:oneCellAnchor>
  <xdr:twoCellAnchor>
    <xdr:from>
      <xdr:col>33</xdr:col>
      <xdr:colOff>0</xdr:colOff>
      <xdr:row>39</xdr:row>
      <xdr:rowOff>114300</xdr:rowOff>
    </xdr:from>
    <xdr:to>
      <xdr:col>66</xdr:col>
      <xdr:colOff>0</xdr:colOff>
      <xdr:row>39</xdr:row>
      <xdr:rowOff>114300</xdr:rowOff>
    </xdr:to>
    <xdr:sp>
      <xdr:nvSpPr>
        <xdr:cNvPr id="766" name="Line 265"/>
        <xdr:cNvSpPr>
          <a:spLocks/>
        </xdr:cNvSpPr>
      </xdr:nvSpPr>
      <xdr:spPr>
        <a:xfrm>
          <a:off x="24288750" y="9620250"/>
          <a:ext cx="2428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114300</xdr:rowOff>
    </xdr:from>
    <xdr:to>
      <xdr:col>99</xdr:col>
      <xdr:colOff>266700</xdr:colOff>
      <xdr:row>42</xdr:row>
      <xdr:rowOff>114300</xdr:rowOff>
    </xdr:to>
    <xdr:sp>
      <xdr:nvSpPr>
        <xdr:cNvPr id="767" name="Line 266"/>
        <xdr:cNvSpPr>
          <a:spLocks/>
        </xdr:cNvSpPr>
      </xdr:nvSpPr>
      <xdr:spPr>
        <a:xfrm>
          <a:off x="49549050" y="103060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971550" cy="228600"/>
    <xdr:sp>
      <xdr:nvSpPr>
        <xdr:cNvPr id="768" name="text 7166"/>
        <xdr:cNvSpPr txBox="1">
          <a:spLocks noChangeArrowheads="1"/>
        </xdr:cNvSpPr>
      </xdr:nvSpPr>
      <xdr:spPr>
        <a:xfrm>
          <a:off x="48577500" y="10191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310 *</a:t>
          </a:r>
        </a:p>
      </xdr:txBody>
    </xdr:sp>
    <xdr:clientData/>
  </xdr:oneCellAnchor>
  <xdr:twoCellAnchor>
    <xdr:from>
      <xdr:col>46</xdr:col>
      <xdr:colOff>342900</xdr:colOff>
      <xdr:row>42</xdr:row>
      <xdr:rowOff>114300</xdr:rowOff>
    </xdr:from>
    <xdr:to>
      <xdr:col>66</xdr:col>
      <xdr:colOff>0</xdr:colOff>
      <xdr:row>42</xdr:row>
      <xdr:rowOff>114300</xdr:rowOff>
    </xdr:to>
    <xdr:sp>
      <xdr:nvSpPr>
        <xdr:cNvPr id="769" name="Line 268"/>
        <xdr:cNvSpPr>
          <a:spLocks/>
        </xdr:cNvSpPr>
      </xdr:nvSpPr>
      <xdr:spPr>
        <a:xfrm>
          <a:off x="34061400" y="10306050"/>
          <a:ext cx="1451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304800</xdr:colOff>
      <xdr:row>45</xdr:row>
      <xdr:rowOff>114300</xdr:rowOff>
    </xdr:from>
    <xdr:to>
      <xdr:col>94</xdr:col>
      <xdr:colOff>504825</xdr:colOff>
      <xdr:row>45</xdr:row>
      <xdr:rowOff>114300</xdr:rowOff>
    </xdr:to>
    <xdr:sp>
      <xdr:nvSpPr>
        <xdr:cNvPr id="770" name="Line 269"/>
        <xdr:cNvSpPr>
          <a:spLocks/>
        </xdr:cNvSpPr>
      </xdr:nvSpPr>
      <xdr:spPr>
        <a:xfrm>
          <a:off x="34023300" y="10991850"/>
          <a:ext cx="3586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45</xdr:row>
      <xdr:rowOff>0</xdr:rowOff>
    </xdr:from>
    <xdr:ext cx="552450" cy="228600"/>
    <xdr:sp>
      <xdr:nvSpPr>
        <xdr:cNvPr id="771" name="text 7125"/>
        <xdr:cNvSpPr txBox="1">
          <a:spLocks noChangeArrowheads="1"/>
        </xdr:cNvSpPr>
      </xdr:nvSpPr>
      <xdr:spPr>
        <a:xfrm>
          <a:off x="48806100" y="10877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312 *</a:t>
          </a:r>
        </a:p>
      </xdr:txBody>
    </xdr:sp>
    <xdr:clientData/>
  </xdr:oneCellAnchor>
  <xdr:twoCellAnchor>
    <xdr:from>
      <xdr:col>47</xdr:col>
      <xdr:colOff>85725</xdr:colOff>
      <xdr:row>47</xdr:row>
      <xdr:rowOff>114300</xdr:rowOff>
    </xdr:from>
    <xdr:to>
      <xdr:col>90</xdr:col>
      <xdr:colOff>295275</xdr:colOff>
      <xdr:row>47</xdr:row>
      <xdr:rowOff>114300</xdr:rowOff>
    </xdr:to>
    <xdr:sp>
      <xdr:nvSpPr>
        <xdr:cNvPr id="772" name="Line 271"/>
        <xdr:cNvSpPr>
          <a:spLocks/>
        </xdr:cNvSpPr>
      </xdr:nvSpPr>
      <xdr:spPr>
        <a:xfrm>
          <a:off x="34775775" y="11449050"/>
          <a:ext cx="3192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47</xdr:row>
      <xdr:rowOff>0</xdr:rowOff>
    </xdr:from>
    <xdr:ext cx="552450" cy="228600"/>
    <xdr:sp>
      <xdr:nvSpPr>
        <xdr:cNvPr id="773" name="text 7125"/>
        <xdr:cNvSpPr txBox="1">
          <a:spLocks noChangeArrowheads="1"/>
        </xdr:cNvSpPr>
      </xdr:nvSpPr>
      <xdr:spPr>
        <a:xfrm>
          <a:off x="488061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314 *</a:t>
          </a:r>
        </a:p>
      </xdr:txBody>
    </xdr:sp>
    <xdr:clientData/>
  </xdr:oneCellAnchor>
  <xdr:twoCellAnchor editAs="absolute">
    <xdr:from>
      <xdr:col>30</xdr:col>
      <xdr:colOff>323850</xdr:colOff>
      <xdr:row>47</xdr:row>
      <xdr:rowOff>200025</xdr:rowOff>
    </xdr:from>
    <xdr:to>
      <xdr:col>30</xdr:col>
      <xdr:colOff>676275</xdr:colOff>
      <xdr:row>48</xdr:row>
      <xdr:rowOff>66675</xdr:rowOff>
    </xdr:to>
    <xdr:sp>
      <xdr:nvSpPr>
        <xdr:cNvPr id="774" name="kreslení 427"/>
        <xdr:cNvSpPr>
          <a:spLocks/>
        </xdr:cNvSpPr>
      </xdr:nvSpPr>
      <xdr:spPr>
        <a:xfrm>
          <a:off x="22155150" y="115347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48</xdr:row>
      <xdr:rowOff>0</xdr:rowOff>
    </xdr:from>
    <xdr:to>
      <xdr:col>54</xdr:col>
      <xdr:colOff>0</xdr:colOff>
      <xdr:row>50</xdr:row>
      <xdr:rowOff>0</xdr:rowOff>
    </xdr:to>
    <xdr:sp>
      <xdr:nvSpPr>
        <xdr:cNvPr id="775" name="text 55"/>
        <xdr:cNvSpPr txBox="1">
          <a:spLocks noChangeArrowheads="1"/>
        </xdr:cNvSpPr>
      </xdr:nvSpPr>
      <xdr:spPr>
        <a:xfrm>
          <a:off x="25774650" y="11601450"/>
          <a:ext cx="138874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seřaďovacího nádraží</a:t>
          </a:r>
        </a:p>
      </xdr:txBody>
    </xdr:sp>
    <xdr:clientData/>
  </xdr:twoCellAnchor>
  <xdr:twoCellAnchor>
    <xdr:from>
      <xdr:col>139</xdr:col>
      <xdr:colOff>0</xdr:colOff>
      <xdr:row>47</xdr:row>
      <xdr:rowOff>0</xdr:rowOff>
    </xdr:from>
    <xdr:to>
      <xdr:col>148</xdr:col>
      <xdr:colOff>0</xdr:colOff>
      <xdr:row>48</xdr:row>
      <xdr:rowOff>238125</xdr:rowOff>
    </xdr:to>
    <xdr:sp>
      <xdr:nvSpPr>
        <xdr:cNvPr id="776" name="text 6"/>
        <xdr:cNvSpPr txBox="1">
          <a:spLocks noChangeArrowheads="1"/>
        </xdr:cNvSpPr>
      </xdr:nvSpPr>
      <xdr:spPr>
        <a:xfrm>
          <a:off x="103041450" y="11334750"/>
          <a:ext cx="6457950" cy="5048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osobní nádraží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504825</xdr:colOff>
      <xdr:row>13</xdr:row>
      <xdr:rowOff>0</xdr:rowOff>
    </xdr:to>
    <xdr:sp>
      <xdr:nvSpPr>
        <xdr:cNvPr id="777" name="text 7094"/>
        <xdr:cNvSpPr txBox="1">
          <a:spLocks noChangeArrowheads="1"/>
        </xdr:cNvSpPr>
      </xdr:nvSpPr>
      <xdr:spPr>
        <a:xfrm>
          <a:off x="0" y="33337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504825</xdr:colOff>
      <xdr:row>22</xdr:row>
      <xdr:rowOff>0</xdr:rowOff>
    </xdr:to>
    <xdr:sp>
      <xdr:nvSpPr>
        <xdr:cNvPr id="778" name="text 7094"/>
        <xdr:cNvSpPr txBox="1">
          <a:spLocks noChangeArrowheads="1"/>
        </xdr:cNvSpPr>
      </xdr:nvSpPr>
      <xdr:spPr>
        <a:xfrm>
          <a:off x="0" y="53911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504825</xdr:colOff>
      <xdr:row>28</xdr:row>
      <xdr:rowOff>0</xdr:rowOff>
    </xdr:to>
    <xdr:sp>
      <xdr:nvSpPr>
        <xdr:cNvPr id="779" name="text 7094"/>
        <xdr:cNvSpPr txBox="1">
          <a:spLocks noChangeArrowheads="1"/>
        </xdr:cNvSpPr>
      </xdr:nvSpPr>
      <xdr:spPr>
        <a:xfrm>
          <a:off x="0" y="67627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504825</xdr:colOff>
      <xdr:row>31</xdr:row>
      <xdr:rowOff>0</xdr:rowOff>
    </xdr:to>
    <xdr:sp>
      <xdr:nvSpPr>
        <xdr:cNvPr id="780" name="text 7094"/>
        <xdr:cNvSpPr txBox="1">
          <a:spLocks noChangeArrowheads="1"/>
        </xdr:cNvSpPr>
      </xdr:nvSpPr>
      <xdr:spPr>
        <a:xfrm>
          <a:off x="0" y="74485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504825</xdr:colOff>
      <xdr:row>37</xdr:row>
      <xdr:rowOff>0</xdr:rowOff>
    </xdr:to>
    <xdr:sp>
      <xdr:nvSpPr>
        <xdr:cNvPr id="781" name="text 7094"/>
        <xdr:cNvSpPr txBox="1">
          <a:spLocks noChangeArrowheads="1"/>
        </xdr:cNvSpPr>
      </xdr:nvSpPr>
      <xdr:spPr>
        <a:xfrm>
          <a:off x="0" y="88201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504825</xdr:colOff>
      <xdr:row>34</xdr:row>
      <xdr:rowOff>0</xdr:rowOff>
    </xdr:to>
    <xdr:sp>
      <xdr:nvSpPr>
        <xdr:cNvPr id="782" name="text 7094"/>
        <xdr:cNvSpPr txBox="1">
          <a:spLocks noChangeArrowheads="1"/>
        </xdr:cNvSpPr>
      </xdr:nvSpPr>
      <xdr:spPr>
        <a:xfrm>
          <a:off x="0" y="81343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504825</xdr:colOff>
      <xdr:row>19</xdr:row>
      <xdr:rowOff>0</xdr:rowOff>
    </xdr:to>
    <xdr:sp>
      <xdr:nvSpPr>
        <xdr:cNvPr id="783" name="text 7094"/>
        <xdr:cNvSpPr txBox="1">
          <a:spLocks noChangeArrowheads="1"/>
        </xdr:cNvSpPr>
      </xdr:nvSpPr>
      <xdr:spPr>
        <a:xfrm>
          <a:off x="0" y="47053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504825</xdr:colOff>
      <xdr:row>16</xdr:row>
      <xdr:rowOff>0</xdr:rowOff>
    </xdr:to>
    <xdr:sp>
      <xdr:nvSpPr>
        <xdr:cNvPr id="784" name="text 7094"/>
        <xdr:cNvSpPr txBox="1">
          <a:spLocks noChangeArrowheads="1"/>
        </xdr:cNvSpPr>
      </xdr:nvSpPr>
      <xdr:spPr>
        <a:xfrm>
          <a:off x="0" y="4019550"/>
          <a:ext cx="504825" cy="228600"/>
        </a:xfrm>
        <a:prstGeom prst="rect">
          <a:avLst/>
        </a:prstGeom>
        <a:solidFill>
          <a:srgbClr val="A0E0E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85" name="Line 284"/>
        <xdr:cNvSpPr>
          <a:spLocks/>
        </xdr:cNvSpPr>
      </xdr:nvSpPr>
      <xdr:spPr>
        <a:xfrm>
          <a:off x="514350" y="6877050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37</xdr:col>
      <xdr:colOff>0</xdr:colOff>
      <xdr:row>30</xdr:row>
      <xdr:rowOff>114300</xdr:rowOff>
    </xdr:to>
    <xdr:sp>
      <xdr:nvSpPr>
        <xdr:cNvPr id="786" name="Line 285"/>
        <xdr:cNvSpPr>
          <a:spLocks/>
        </xdr:cNvSpPr>
      </xdr:nvSpPr>
      <xdr:spPr>
        <a:xfrm>
          <a:off x="514350" y="7562850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22</xdr:col>
      <xdr:colOff>85725</xdr:colOff>
      <xdr:row>33</xdr:row>
      <xdr:rowOff>114300</xdr:rowOff>
    </xdr:to>
    <xdr:sp>
      <xdr:nvSpPr>
        <xdr:cNvPr id="787" name="Line 286"/>
        <xdr:cNvSpPr>
          <a:spLocks/>
        </xdr:cNvSpPr>
      </xdr:nvSpPr>
      <xdr:spPr>
        <a:xfrm>
          <a:off x="514350" y="8248650"/>
          <a:ext cx="1545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7</xdr:col>
      <xdr:colOff>419100</xdr:colOff>
      <xdr:row>36</xdr:row>
      <xdr:rowOff>114300</xdr:rowOff>
    </xdr:to>
    <xdr:sp>
      <xdr:nvSpPr>
        <xdr:cNvPr id="788" name="Line 287"/>
        <xdr:cNvSpPr>
          <a:spLocks/>
        </xdr:cNvSpPr>
      </xdr:nvSpPr>
      <xdr:spPr>
        <a:xfrm>
          <a:off x="514350" y="89344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15</xdr:col>
      <xdr:colOff>104775</xdr:colOff>
      <xdr:row>21</xdr:row>
      <xdr:rowOff>114300</xdr:rowOff>
    </xdr:to>
    <xdr:sp>
      <xdr:nvSpPr>
        <xdr:cNvPr id="789" name="Line 288"/>
        <xdr:cNvSpPr>
          <a:spLocks/>
        </xdr:cNvSpPr>
      </xdr:nvSpPr>
      <xdr:spPr>
        <a:xfrm>
          <a:off x="514350" y="5505450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12</xdr:col>
      <xdr:colOff>504825</xdr:colOff>
      <xdr:row>18</xdr:row>
      <xdr:rowOff>114300</xdr:rowOff>
    </xdr:to>
    <xdr:sp>
      <xdr:nvSpPr>
        <xdr:cNvPr id="790" name="Line 289"/>
        <xdr:cNvSpPr>
          <a:spLocks/>
        </xdr:cNvSpPr>
      </xdr:nvSpPr>
      <xdr:spPr>
        <a:xfrm>
          <a:off x="514350" y="48196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9</xdr:col>
      <xdr:colOff>266700</xdr:colOff>
      <xdr:row>15</xdr:row>
      <xdr:rowOff>114300</xdr:rowOff>
    </xdr:to>
    <xdr:sp>
      <xdr:nvSpPr>
        <xdr:cNvPr id="791" name="Line 290"/>
        <xdr:cNvSpPr>
          <a:spLocks/>
        </xdr:cNvSpPr>
      </xdr:nvSpPr>
      <xdr:spPr>
        <a:xfrm>
          <a:off x="514350" y="41338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114300</xdr:rowOff>
    </xdr:from>
    <xdr:to>
      <xdr:col>4</xdr:col>
      <xdr:colOff>276225</xdr:colOff>
      <xdr:row>12</xdr:row>
      <xdr:rowOff>114300</xdr:rowOff>
    </xdr:to>
    <xdr:sp>
      <xdr:nvSpPr>
        <xdr:cNvPr id="792" name="Line 291"/>
        <xdr:cNvSpPr>
          <a:spLocks/>
        </xdr:cNvSpPr>
      </xdr:nvSpPr>
      <xdr:spPr>
        <a:xfrm>
          <a:off x="514350" y="34480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3" name="Line 29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4" name="Line 293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5" name="Line 29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6" name="Line 295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7" name="Line 29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8" name="Line 297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99" name="Line 29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0" name="Line 299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1" name="Line 30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2" name="Line 301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3" name="Line 30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4" name="Line 303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5" name="Line 30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6" name="Line 305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7" name="Line 306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8" name="Line 307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09" name="Line 308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0" name="Line 309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1" name="Line 310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2" name="Line 311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3" name="Line 312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4" name="Line 313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5" name="Line 314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16" name="Line 315"/>
        <xdr:cNvSpPr>
          <a:spLocks/>
        </xdr:cNvSpPr>
      </xdr:nvSpPr>
      <xdr:spPr>
        <a:xfrm flipH="1">
          <a:off x="10906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38</xdr:col>
      <xdr:colOff>0</xdr:colOff>
      <xdr:row>28</xdr:row>
      <xdr:rowOff>0</xdr:rowOff>
    </xdr:to>
    <xdr:sp>
      <xdr:nvSpPr>
        <xdr:cNvPr id="817" name="text 7166"/>
        <xdr:cNvSpPr txBox="1">
          <a:spLocks noChangeArrowheads="1"/>
        </xdr:cNvSpPr>
      </xdr:nvSpPr>
      <xdr:spPr>
        <a:xfrm>
          <a:off x="272605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0</xdr:colOff>
      <xdr:row>31</xdr:row>
      <xdr:rowOff>0</xdr:rowOff>
    </xdr:to>
    <xdr:sp>
      <xdr:nvSpPr>
        <xdr:cNvPr id="818" name="text 7166"/>
        <xdr:cNvSpPr txBox="1">
          <a:spLocks noChangeArrowheads="1"/>
        </xdr:cNvSpPr>
      </xdr:nvSpPr>
      <xdr:spPr>
        <a:xfrm>
          <a:off x="272605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oneCellAnchor>
    <xdr:from>
      <xdr:col>18</xdr:col>
      <xdr:colOff>104775</xdr:colOff>
      <xdr:row>50</xdr:row>
      <xdr:rowOff>142875</xdr:rowOff>
    </xdr:from>
    <xdr:ext cx="742950" cy="238125"/>
    <xdr:sp>
      <xdr:nvSpPr>
        <xdr:cNvPr id="819" name="text 7166"/>
        <xdr:cNvSpPr txBox="1">
          <a:spLocks noChangeArrowheads="1"/>
        </xdr:cNvSpPr>
      </xdr:nvSpPr>
      <xdr:spPr>
        <a:xfrm>
          <a:off x="13020675" y="12277725"/>
          <a:ext cx="742950" cy="238125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316 a</a:t>
          </a:r>
        </a:p>
      </xdr:txBody>
    </xdr:sp>
    <xdr:clientData/>
  </xdr:oneCellAnchor>
  <xdr:oneCellAnchor>
    <xdr:from>
      <xdr:col>24</xdr:col>
      <xdr:colOff>0</xdr:colOff>
      <xdr:row>48</xdr:row>
      <xdr:rowOff>152400</xdr:rowOff>
    </xdr:from>
    <xdr:ext cx="733425" cy="228600"/>
    <xdr:sp>
      <xdr:nvSpPr>
        <xdr:cNvPr id="820" name="text 7166"/>
        <xdr:cNvSpPr txBox="1">
          <a:spLocks noChangeArrowheads="1"/>
        </xdr:cNvSpPr>
      </xdr:nvSpPr>
      <xdr:spPr>
        <a:xfrm>
          <a:off x="17373600" y="11753850"/>
          <a:ext cx="7334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316 b</a:t>
          </a:r>
        </a:p>
      </xdr:txBody>
    </xdr:sp>
    <xdr:clientData/>
  </xdr:oneCellAnchor>
  <xdr:twoCellAnchor>
    <xdr:from>
      <xdr:col>12</xdr:col>
      <xdr:colOff>609600</xdr:colOff>
      <xdr:row>22</xdr:row>
      <xdr:rowOff>57150</xdr:rowOff>
    </xdr:from>
    <xdr:to>
      <xdr:col>14</xdr:col>
      <xdr:colOff>238125</xdr:colOff>
      <xdr:row>22</xdr:row>
      <xdr:rowOff>171450</xdr:rowOff>
    </xdr:to>
    <xdr:grpSp>
      <xdr:nvGrpSpPr>
        <xdr:cNvPr id="821" name="Group 321"/>
        <xdr:cNvGrpSpPr>
          <a:grpSpLocks/>
        </xdr:cNvGrpSpPr>
      </xdr:nvGrpSpPr>
      <xdr:grpSpPr>
        <a:xfrm>
          <a:off x="9067800" y="5676900"/>
          <a:ext cx="1114425" cy="114300"/>
          <a:chOff x="29" y="623"/>
          <a:chExt cx="102" cy="12"/>
        </a:xfrm>
        <a:solidFill>
          <a:srgbClr val="FFFFFF"/>
        </a:solidFill>
      </xdr:grpSpPr>
      <xdr:sp>
        <xdr:nvSpPr>
          <xdr:cNvPr id="822" name="Line 322"/>
          <xdr:cNvSpPr>
            <a:spLocks noChangeAspect="1"/>
          </xdr:cNvSpPr>
        </xdr:nvSpPr>
        <xdr:spPr>
          <a:xfrm>
            <a:off x="32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323"/>
          <xdr:cNvSpPr>
            <a:spLocks noChangeAspect="1"/>
          </xdr:cNvSpPr>
        </xdr:nvSpPr>
        <xdr:spPr>
          <a:xfrm>
            <a:off x="8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24"/>
          <xdr:cNvSpPr>
            <a:spLocks noChangeAspect="1"/>
          </xdr:cNvSpPr>
        </xdr:nvSpPr>
        <xdr:spPr>
          <a:xfrm>
            <a:off x="11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325"/>
          <xdr:cNvSpPr>
            <a:spLocks noChangeAspect="1"/>
          </xdr:cNvSpPr>
        </xdr:nvSpPr>
        <xdr:spPr>
          <a:xfrm>
            <a:off x="10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326"/>
          <xdr:cNvSpPr>
            <a:spLocks noChangeAspect="1"/>
          </xdr:cNvSpPr>
        </xdr:nvSpPr>
        <xdr:spPr>
          <a:xfrm>
            <a:off x="9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327"/>
          <xdr:cNvSpPr>
            <a:spLocks noChangeAspect="1"/>
          </xdr:cNvSpPr>
        </xdr:nvSpPr>
        <xdr:spPr>
          <a:xfrm>
            <a:off x="7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328"/>
          <xdr:cNvSpPr>
            <a:spLocks noChangeAspect="1"/>
          </xdr:cNvSpPr>
        </xdr:nvSpPr>
        <xdr:spPr>
          <a:xfrm>
            <a:off x="29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329"/>
          <xdr:cNvSpPr>
            <a:spLocks noChangeAspect="1"/>
          </xdr:cNvSpPr>
        </xdr:nvSpPr>
        <xdr:spPr>
          <a:xfrm>
            <a:off x="66" y="6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330"/>
          <xdr:cNvSpPr>
            <a:spLocks noChangeAspect="1"/>
          </xdr:cNvSpPr>
        </xdr:nvSpPr>
        <xdr:spPr>
          <a:xfrm>
            <a:off x="61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Line 331"/>
          <xdr:cNvSpPr>
            <a:spLocks/>
          </xdr:cNvSpPr>
        </xdr:nvSpPr>
        <xdr:spPr>
          <a:xfrm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332"/>
          <xdr:cNvSpPr>
            <a:spLocks/>
          </xdr:cNvSpPr>
        </xdr:nvSpPr>
        <xdr:spPr>
          <a:xfrm flipV="1">
            <a:off x="66" y="6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text 1492"/>
          <xdr:cNvSpPr txBox="1">
            <a:spLocks noChangeAspect="1" noChangeArrowheads="1"/>
          </xdr:cNvSpPr>
        </xdr:nvSpPr>
        <xdr:spPr>
          <a:xfrm>
            <a:off x="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16</xdr:col>
      <xdr:colOff>57150</xdr:colOff>
      <xdr:row>28</xdr:row>
      <xdr:rowOff>57150</xdr:rowOff>
    </xdr:from>
    <xdr:to>
      <xdr:col>17</xdr:col>
      <xdr:colOff>76200</xdr:colOff>
      <xdr:row>28</xdr:row>
      <xdr:rowOff>171450</xdr:rowOff>
    </xdr:to>
    <xdr:grpSp>
      <xdr:nvGrpSpPr>
        <xdr:cNvPr id="834" name="Group 334"/>
        <xdr:cNvGrpSpPr>
          <a:grpSpLocks noChangeAspect="1"/>
        </xdr:cNvGrpSpPr>
      </xdr:nvGrpSpPr>
      <xdr:grpSpPr>
        <a:xfrm>
          <a:off x="11487150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6" name="Line 33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33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3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33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34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34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34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152400</xdr:colOff>
      <xdr:row>31</xdr:row>
      <xdr:rowOff>66675</xdr:rowOff>
    </xdr:from>
    <xdr:to>
      <xdr:col>12</xdr:col>
      <xdr:colOff>466725</xdr:colOff>
      <xdr:row>31</xdr:row>
      <xdr:rowOff>180975</xdr:rowOff>
    </xdr:to>
    <xdr:grpSp>
      <xdr:nvGrpSpPr>
        <xdr:cNvPr id="843" name="Group 343"/>
        <xdr:cNvGrpSpPr>
          <a:grpSpLocks noChangeAspect="1"/>
        </xdr:cNvGrpSpPr>
      </xdr:nvGrpSpPr>
      <xdr:grpSpPr>
        <a:xfrm>
          <a:off x="80962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4" name="Line 3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3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3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3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34</xdr:row>
      <xdr:rowOff>57150</xdr:rowOff>
    </xdr:from>
    <xdr:to>
      <xdr:col>9</xdr:col>
      <xdr:colOff>9525</xdr:colOff>
      <xdr:row>34</xdr:row>
      <xdr:rowOff>171450</xdr:rowOff>
    </xdr:to>
    <xdr:grpSp>
      <xdr:nvGrpSpPr>
        <xdr:cNvPr id="851" name="Group 351"/>
        <xdr:cNvGrpSpPr>
          <a:grpSpLocks/>
        </xdr:cNvGrpSpPr>
      </xdr:nvGrpSpPr>
      <xdr:grpSpPr>
        <a:xfrm>
          <a:off x="5534025" y="8420100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852" name="Line 35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5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5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5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5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35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5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35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36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36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36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37</xdr:row>
      <xdr:rowOff>57150</xdr:rowOff>
    </xdr:from>
    <xdr:to>
      <xdr:col>9</xdr:col>
      <xdr:colOff>66675</xdr:colOff>
      <xdr:row>37</xdr:row>
      <xdr:rowOff>171450</xdr:rowOff>
    </xdr:to>
    <xdr:grpSp>
      <xdr:nvGrpSpPr>
        <xdr:cNvPr id="863" name="Group 363"/>
        <xdr:cNvGrpSpPr>
          <a:grpSpLocks noChangeAspect="1"/>
        </xdr:cNvGrpSpPr>
      </xdr:nvGrpSpPr>
      <xdr:grpSpPr>
        <a:xfrm>
          <a:off x="5534025" y="9105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5" name="Line 3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3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3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3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3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16</xdr:row>
      <xdr:rowOff>57150</xdr:rowOff>
    </xdr:from>
    <xdr:to>
      <xdr:col>6</xdr:col>
      <xdr:colOff>361950</xdr:colOff>
      <xdr:row>16</xdr:row>
      <xdr:rowOff>171450</xdr:rowOff>
    </xdr:to>
    <xdr:grpSp>
      <xdr:nvGrpSpPr>
        <xdr:cNvPr id="872" name="Group 372"/>
        <xdr:cNvGrpSpPr>
          <a:grpSpLocks noChangeAspect="1"/>
        </xdr:cNvGrpSpPr>
      </xdr:nvGrpSpPr>
      <xdr:grpSpPr>
        <a:xfrm>
          <a:off x="3533775" y="4305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3" name="Line 3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3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3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3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3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323850</xdr:colOff>
      <xdr:row>19</xdr:row>
      <xdr:rowOff>57150</xdr:rowOff>
    </xdr:from>
    <xdr:to>
      <xdr:col>9</xdr:col>
      <xdr:colOff>190500</xdr:colOff>
      <xdr:row>19</xdr:row>
      <xdr:rowOff>171450</xdr:rowOff>
    </xdr:to>
    <xdr:grpSp>
      <xdr:nvGrpSpPr>
        <xdr:cNvPr id="880" name="Group 380"/>
        <xdr:cNvGrpSpPr>
          <a:grpSpLocks noChangeAspect="1"/>
        </xdr:cNvGrpSpPr>
      </xdr:nvGrpSpPr>
      <xdr:grpSpPr>
        <a:xfrm>
          <a:off x="5810250" y="49911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81" name="Line 3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3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3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3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3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3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52</xdr:row>
      <xdr:rowOff>114300</xdr:rowOff>
    </xdr:from>
    <xdr:to>
      <xdr:col>12</xdr:col>
      <xdr:colOff>942975</xdr:colOff>
      <xdr:row>52</xdr:row>
      <xdr:rowOff>114300</xdr:rowOff>
    </xdr:to>
    <xdr:sp>
      <xdr:nvSpPr>
        <xdr:cNvPr id="888" name="Line 395"/>
        <xdr:cNvSpPr>
          <a:spLocks/>
        </xdr:cNvSpPr>
      </xdr:nvSpPr>
      <xdr:spPr>
        <a:xfrm>
          <a:off x="1028700" y="12782550"/>
          <a:ext cx="8372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13</xdr:row>
      <xdr:rowOff>219075</xdr:rowOff>
    </xdr:from>
    <xdr:to>
      <xdr:col>9</xdr:col>
      <xdr:colOff>419100</xdr:colOff>
      <xdr:row>15</xdr:row>
      <xdr:rowOff>114300</xdr:rowOff>
    </xdr:to>
    <xdr:grpSp>
      <xdr:nvGrpSpPr>
        <xdr:cNvPr id="889" name="Group 396"/>
        <xdr:cNvGrpSpPr>
          <a:grpSpLocks noChangeAspect="1"/>
        </xdr:cNvGrpSpPr>
      </xdr:nvGrpSpPr>
      <xdr:grpSpPr>
        <a:xfrm>
          <a:off x="6562725" y="3781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0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314325</xdr:colOff>
      <xdr:row>17</xdr:row>
      <xdr:rowOff>0</xdr:rowOff>
    </xdr:from>
    <xdr:to>
      <xdr:col>12</xdr:col>
      <xdr:colOff>666750</xdr:colOff>
      <xdr:row>18</xdr:row>
      <xdr:rowOff>114300</xdr:rowOff>
    </xdr:to>
    <xdr:grpSp>
      <xdr:nvGrpSpPr>
        <xdr:cNvPr id="892" name="Group 399"/>
        <xdr:cNvGrpSpPr>
          <a:grpSpLocks/>
        </xdr:cNvGrpSpPr>
      </xdr:nvGrpSpPr>
      <xdr:grpSpPr>
        <a:xfrm>
          <a:off x="8772525" y="4476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3" name="Line 4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4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895" name="Group 402"/>
        <xdr:cNvGrpSpPr>
          <a:grpSpLocks noChangeAspect="1"/>
        </xdr:cNvGrpSpPr>
      </xdr:nvGrpSpPr>
      <xdr:grpSpPr>
        <a:xfrm>
          <a:off x="95345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6" name="Line 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21</xdr:row>
      <xdr:rowOff>161925</xdr:rowOff>
    </xdr:from>
    <xdr:to>
      <xdr:col>17</xdr:col>
      <xdr:colOff>266700</xdr:colOff>
      <xdr:row>22</xdr:row>
      <xdr:rowOff>9525</xdr:rowOff>
    </xdr:to>
    <xdr:sp>
      <xdr:nvSpPr>
        <xdr:cNvPr id="898" name="Line 405"/>
        <xdr:cNvSpPr>
          <a:spLocks/>
        </xdr:cNvSpPr>
      </xdr:nvSpPr>
      <xdr:spPr>
        <a:xfrm flipH="1" flipV="1">
          <a:off x="11925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21</xdr:row>
      <xdr:rowOff>114300</xdr:rowOff>
    </xdr:from>
    <xdr:to>
      <xdr:col>16</xdr:col>
      <xdr:colOff>495300</xdr:colOff>
      <xdr:row>21</xdr:row>
      <xdr:rowOff>161925</xdr:rowOff>
    </xdr:to>
    <xdr:sp>
      <xdr:nvSpPr>
        <xdr:cNvPr id="899" name="Line 406"/>
        <xdr:cNvSpPr>
          <a:spLocks/>
        </xdr:cNvSpPr>
      </xdr:nvSpPr>
      <xdr:spPr>
        <a:xfrm flipH="1" flipV="1">
          <a:off x="11010900" y="5505450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9525</xdr:rowOff>
    </xdr:from>
    <xdr:to>
      <xdr:col>18</xdr:col>
      <xdr:colOff>495300</xdr:colOff>
      <xdr:row>22</xdr:row>
      <xdr:rowOff>123825</xdr:rowOff>
    </xdr:to>
    <xdr:sp>
      <xdr:nvSpPr>
        <xdr:cNvPr id="900" name="Line 407"/>
        <xdr:cNvSpPr>
          <a:spLocks/>
        </xdr:cNvSpPr>
      </xdr:nvSpPr>
      <xdr:spPr>
        <a:xfrm flipH="1" flipV="1">
          <a:off x="1264920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123825</xdr:rowOff>
    </xdr:from>
    <xdr:to>
      <xdr:col>22</xdr:col>
      <xdr:colOff>285750</xdr:colOff>
      <xdr:row>27</xdr:row>
      <xdr:rowOff>114300</xdr:rowOff>
    </xdr:to>
    <xdr:sp>
      <xdr:nvSpPr>
        <xdr:cNvPr id="901" name="Line 408"/>
        <xdr:cNvSpPr>
          <a:spLocks/>
        </xdr:cNvSpPr>
      </xdr:nvSpPr>
      <xdr:spPr>
        <a:xfrm flipH="1" flipV="1">
          <a:off x="13411200" y="5743575"/>
          <a:ext cx="27622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902" name="Group 409"/>
        <xdr:cNvGrpSpPr>
          <a:grpSpLocks noChangeAspect="1"/>
        </xdr:cNvGrpSpPr>
      </xdr:nvGrpSpPr>
      <xdr:grpSpPr>
        <a:xfrm>
          <a:off x="154781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3" name="Line 4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4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25</xdr:row>
      <xdr:rowOff>219075</xdr:rowOff>
    </xdr:from>
    <xdr:to>
      <xdr:col>22</xdr:col>
      <xdr:colOff>438150</xdr:colOff>
      <xdr:row>27</xdr:row>
      <xdr:rowOff>114300</xdr:rowOff>
    </xdr:to>
    <xdr:grpSp>
      <xdr:nvGrpSpPr>
        <xdr:cNvPr id="905" name="Group 412"/>
        <xdr:cNvGrpSpPr>
          <a:grpSpLocks noChangeAspect="1"/>
        </xdr:cNvGrpSpPr>
      </xdr:nvGrpSpPr>
      <xdr:grpSpPr>
        <a:xfrm>
          <a:off x="1602105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6" name="Line 4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4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25</xdr:row>
      <xdr:rowOff>219075</xdr:rowOff>
    </xdr:from>
    <xdr:to>
      <xdr:col>22</xdr:col>
      <xdr:colOff>838200</xdr:colOff>
      <xdr:row>27</xdr:row>
      <xdr:rowOff>114300</xdr:rowOff>
    </xdr:to>
    <xdr:grpSp>
      <xdr:nvGrpSpPr>
        <xdr:cNvPr id="908" name="Group 416"/>
        <xdr:cNvGrpSpPr>
          <a:grpSpLocks noChangeAspect="1"/>
        </xdr:cNvGrpSpPr>
      </xdr:nvGrpSpPr>
      <xdr:grpSpPr>
        <a:xfrm>
          <a:off x="164211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9" name="Line 4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685800</xdr:colOff>
      <xdr:row>19</xdr:row>
      <xdr:rowOff>38100</xdr:rowOff>
    </xdr:from>
    <xdr:to>
      <xdr:col>18</xdr:col>
      <xdr:colOff>495300</xdr:colOff>
      <xdr:row>22</xdr:row>
      <xdr:rowOff>123825</xdr:rowOff>
    </xdr:to>
    <xdr:sp>
      <xdr:nvSpPr>
        <xdr:cNvPr id="911" name="Line 420"/>
        <xdr:cNvSpPr>
          <a:spLocks/>
        </xdr:cNvSpPr>
      </xdr:nvSpPr>
      <xdr:spPr>
        <a:xfrm flipH="1" flipV="1">
          <a:off x="10629900" y="4972050"/>
          <a:ext cx="27813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161925</xdr:rowOff>
    </xdr:from>
    <xdr:to>
      <xdr:col>14</xdr:col>
      <xdr:colOff>666750</xdr:colOff>
      <xdr:row>19</xdr:row>
      <xdr:rowOff>28575</xdr:rowOff>
    </xdr:to>
    <xdr:sp>
      <xdr:nvSpPr>
        <xdr:cNvPr id="912" name="Line 421"/>
        <xdr:cNvSpPr>
          <a:spLocks/>
        </xdr:cNvSpPr>
      </xdr:nvSpPr>
      <xdr:spPr>
        <a:xfrm flipH="1" flipV="1">
          <a:off x="9867900" y="486727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18</xdr:row>
      <xdr:rowOff>114300</xdr:rowOff>
    </xdr:from>
    <xdr:to>
      <xdr:col>13</xdr:col>
      <xdr:colOff>438150</xdr:colOff>
      <xdr:row>18</xdr:row>
      <xdr:rowOff>161925</xdr:rowOff>
    </xdr:to>
    <xdr:sp>
      <xdr:nvSpPr>
        <xdr:cNvPr id="913" name="Line 422"/>
        <xdr:cNvSpPr>
          <a:spLocks/>
        </xdr:cNvSpPr>
      </xdr:nvSpPr>
      <xdr:spPr>
        <a:xfrm flipH="1" flipV="1">
          <a:off x="8963025" y="4819650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295275</xdr:colOff>
      <xdr:row>19</xdr:row>
      <xdr:rowOff>123825</xdr:rowOff>
    </xdr:from>
    <xdr:ext cx="342900" cy="228600"/>
    <xdr:sp>
      <xdr:nvSpPr>
        <xdr:cNvPr id="914" name="TextBox 223"/>
        <xdr:cNvSpPr txBox="1">
          <a:spLocks noChangeArrowheads="1"/>
        </xdr:cNvSpPr>
      </xdr:nvSpPr>
      <xdr:spPr>
        <a:xfrm>
          <a:off x="11210925" y="505777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20</xdr:col>
      <xdr:colOff>209550</xdr:colOff>
      <xdr:row>24</xdr:row>
      <xdr:rowOff>114300</xdr:rowOff>
    </xdr:from>
    <xdr:ext cx="333375" cy="228600"/>
    <xdr:sp>
      <xdr:nvSpPr>
        <xdr:cNvPr id="915" name="TextBox 357"/>
        <xdr:cNvSpPr txBox="1">
          <a:spLocks noChangeArrowheads="1"/>
        </xdr:cNvSpPr>
      </xdr:nvSpPr>
      <xdr:spPr>
        <a:xfrm>
          <a:off x="14611350" y="61912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</xdr:col>
      <xdr:colOff>266700</xdr:colOff>
      <xdr:row>15</xdr:row>
      <xdr:rowOff>114300</xdr:rowOff>
    </xdr:from>
    <xdr:to>
      <xdr:col>12</xdr:col>
      <xdr:colOff>466725</xdr:colOff>
      <xdr:row>18</xdr:row>
      <xdr:rowOff>114300</xdr:rowOff>
    </xdr:to>
    <xdr:sp>
      <xdr:nvSpPr>
        <xdr:cNvPr id="916" name="Line 424"/>
        <xdr:cNvSpPr>
          <a:spLocks/>
        </xdr:cNvSpPr>
      </xdr:nvSpPr>
      <xdr:spPr>
        <a:xfrm flipH="1" flipV="1">
          <a:off x="6724650" y="413385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438150</xdr:colOff>
      <xdr:row>31</xdr:row>
      <xdr:rowOff>114300</xdr:rowOff>
    </xdr:from>
    <xdr:ext cx="333375" cy="228600"/>
    <xdr:sp>
      <xdr:nvSpPr>
        <xdr:cNvPr id="917" name="TextBox 425"/>
        <xdr:cNvSpPr txBox="1">
          <a:spLocks noChangeArrowheads="1"/>
        </xdr:cNvSpPr>
      </xdr:nvSpPr>
      <xdr:spPr>
        <a:xfrm>
          <a:off x="12839700" y="77914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25</xdr:col>
      <xdr:colOff>95250</xdr:colOff>
      <xdr:row>28</xdr:row>
      <xdr:rowOff>114300</xdr:rowOff>
    </xdr:from>
    <xdr:ext cx="342900" cy="228600"/>
    <xdr:sp>
      <xdr:nvSpPr>
        <xdr:cNvPr id="918" name="TextBox 426"/>
        <xdr:cNvSpPr txBox="1">
          <a:spLocks noChangeArrowheads="1"/>
        </xdr:cNvSpPr>
      </xdr:nvSpPr>
      <xdr:spPr>
        <a:xfrm>
          <a:off x="18440400" y="7105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28</xdr:col>
      <xdr:colOff>133350</xdr:colOff>
      <xdr:row>30</xdr:row>
      <xdr:rowOff>114300</xdr:rowOff>
    </xdr:from>
    <xdr:to>
      <xdr:col>28</xdr:col>
      <xdr:colOff>438150</xdr:colOff>
      <xdr:row>32</xdr:row>
      <xdr:rowOff>28575</xdr:rowOff>
    </xdr:to>
    <xdr:grpSp>
      <xdr:nvGrpSpPr>
        <xdr:cNvPr id="919" name="Group 427"/>
        <xdr:cNvGrpSpPr>
          <a:grpSpLocks noChangeAspect="1"/>
        </xdr:cNvGrpSpPr>
      </xdr:nvGrpSpPr>
      <xdr:grpSpPr>
        <a:xfrm>
          <a:off x="2047875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0" name="Line 4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4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30</xdr:row>
      <xdr:rowOff>114300</xdr:rowOff>
    </xdr:from>
    <xdr:to>
      <xdr:col>28</xdr:col>
      <xdr:colOff>847725</xdr:colOff>
      <xdr:row>32</xdr:row>
      <xdr:rowOff>28575</xdr:rowOff>
    </xdr:to>
    <xdr:grpSp>
      <xdr:nvGrpSpPr>
        <xdr:cNvPr id="922" name="Group 430"/>
        <xdr:cNvGrpSpPr>
          <a:grpSpLocks noChangeAspect="1"/>
        </xdr:cNvGrpSpPr>
      </xdr:nvGrpSpPr>
      <xdr:grpSpPr>
        <a:xfrm>
          <a:off x="20888325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3" name="Line 4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4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66675</xdr:colOff>
      <xdr:row>26</xdr:row>
      <xdr:rowOff>57150</xdr:rowOff>
    </xdr:from>
    <xdr:to>
      <xdr:col>30</xdr:col>
      <xdr:colOff>352425</xdr:colOff>
      <xdr:row>26</xdr:row>
      <xdr:rowOff>171450</xdr:rowOff>
    </xdr:to>
    <xdr:grpSp>
      <xdr:nvGrpSpPr>
        <xdr:cNvPr id="925" name="Group 433"/>
        <xdr:cNvGrpSpPr>
          <a:grpSpLocks noChangeAspect="1"/>
        </xdr:cNvGrpSpPr>
      </xdr:nvGrpSpPr>
      <xdr:grpSpPr>
        <a:xfrm>
          <a:off x="2189797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26" name="Oval 4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4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4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25</xdr:row>
      <xdr:rowOff>57150</xdr:rowOff>
    </xdr:from>
    <xdr:to>
      <xdr:col>22</xdr:col>
      <xdr:colOff>638175</xdr:colOff>
      <xdr:row>25</xdr:row>
      <xdr:rowOff>171450</xdr:rowOff>
    </xdr:to>
    <xdr:grpSp>
      <xdr:nvGrpSpPr>
        <xdr:cNvPr id="929" name="Group 437"/>
        <xdr:cNvGrpSpPr>
          <a:grpSpLocks noChangeAspect="1"/>
        </xdr:cNvGrpSpPr>
      </xdr:nvGrpSpPr>
      <xdr:grpSpPr>
        <a:xfrm>
          <a:off x="16240125" y="6362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30" name="Oval 4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4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4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638175</xdr:colOff>
      <xdr:row>29</xdr:row>
      <xdr:rowOff>171450</xdr:rowOff>
    </xdr:to>
    <xdr:grpSp>
      <xdr:nvGrpSpPr>
        <xdr:cNvPr id="933" name="Group 441"/>
        <xdr:cNvGrpSpPr>
          <a:grpSpLocks noChangeAspect="1"/>
        </xdr:cNvGrpSpPr>
      </xdr:nvGrpSpPr>
      <xdr:grpSpPr>
        <a:xfrm>
          <a:off x="162401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34" name="Oval 4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4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4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32</xdr:row>
      <xdr:rowOff>57150</xdr:rowOff>
    </xdr:from>
    <xdr:to>
      <xdr:col>20</xdr:col>
      <xdr:colOff>638175</xdr:colOff>
      <xdr:row>32</xdr:row>
      <xdr:rowOff>171450</xdr:rowOff>
    </xdr:to>
    <xdr:grpSp>
      <xdr:nvGrpSpPr>
        <xdr:cNvPr id="937" name="Group 445"/>
        <xdr:cNvGrpSpPr>
          <a:grpSpLocks noChangeAspect="1"/>
        </xdr:cNvGrpSpPr>
      </xdr:nvGrpSpPr>
      <xdr:grpSpPr>
        <a:xfrm>
          <a:off x="14754225" y="7962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38" name="Oval 4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4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4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31</xdr:row>
      <xdr:rowOff>76200</xdr:rowOff>
    </xdr:from>
    <xdr:to>
      <xdr:col>5</xdr:col>
      <xdr:colOff>0</xdr:colOff>
      <xdr:row>32</xdr:row>
      <xdr:rowOff>152400</xdr:rowOff>
    </xdr:to>
    <xdr:grpSp>
      <xdr:nvGrpSpPr>
        <xdr:cNvPr id="941" name="Group 449"/>
        <xdr:cNvGrpSpPr>
          <a:grpSpLocks/>
        </xdr:cNvGrpSpPr>
      </xdr:nvGrpSpPr>
      <xdr:grpSpPr>
        <a:xfrm>
          <a:off x="447675" y="7753350"/>
          <a:ext cx="3038475" cy="304800"/>
          <a:chOff x="89" y="95"/>
          <a:chExt cx="408" cy="32"/>
        </a:xfrm>
        <a:solidFill>
          <a:srgbClr val="FFFFFF"/>
        </a:solidFill>
      </xdr:grpSpPr>
      <xdr:sp>
        <xdr:nvSpPr>
          <xdr:cNvPr id="942" name="Rectangle 45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45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45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45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45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45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45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34</xdr:row>
      <xdr:rowOff>76200</xdr:rowOff>
    </xdr:from>
    <xdr:to>
      <xdr:col>2</xdr:col>
      <xdr:colOff>152400</xdr:colOff>
      <xdr:row>35</xdr:row>
      <xdr:rowOff>152400</xdr:rowOff>
    </xdr:to>
    <xdr:grpSp>
      <xdr:nvGrpSpPr>
        <xdr:cNvPr id="949" name="Group 457"/>
        <xdr:cNvGrpSpPr>
          <a:grpSpLocks/>
        </xdr:cNvGrpSpPr>
      </xdr:nvGrpSpPr>
      <xdr:grpSpPr>
        <a:xfrm>
          <a:off x="447675" y="8439150"/>
          <a:ext cx="733425" cy="304800"/>
          <a:chOff x="89" y="95"/>
          <a:chExt cx="408" cy="32"/>
        </a:xfrm>
        <a:solidFill>
          <a:srgbClr val="FFFFFF"/>
        </a:solidFill>
      </xdr:grpSpPr>
      <xdr:sp>
        <xdr:nvSpPr>
          <xdr:cNvPr id="950" name="Rectangle 4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4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4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4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4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4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957" name="text 7166"/>
        <xdr:cNvSpPr txBox="1">
          <a:spLocks noChangeArrowheads="1"/>
        </xdr:cNvSpPr>
      </xdr:nvSpPr>
      <xdr:spPr>
        <a:xfrm>
          <a:off x="48577500" y="8134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304 *</a:t>
          </a:r>
        </a:p>
      </xdr:txBody>
    </xdr:sp>
    <xdr:clientData/>
  </xdr:oneCellAnchor>
  <xdr:twoCellAnchor>
    <xdr:from>
      <xdr:col>34</xdr:col>
      <xdr:colOff>314325</xdr:colOff>
      <xdr:row>39</xdr:row>
      <xdr:rowOff>114300</xdr:rowOff>
    </xdr:from>
    <xdr:to>
      <xdr:col>34</xdr:col>
      <xdr:colOff>666750</xdr:colOff>
      <xdr:row>41</xdr:row>
      <xdr:rowOff>0</xdr:rowOff>
    </xdr:to>
    <xdr:grpSp>
      <xdr:nvGrpSpPr>
        <xdr:cNvPr id="958" name="Group 474"/>
        <xdr:cNvGrpSpPr>
          <a:grpSpLocks/>
        </xdr:cNvGrpSpPr>
      </xdr:nvGrpSpPr>
      <xdr:grpSpPr>
        <a:xfrm>
          <a:off x="25117425" y="96202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959" name="Line 475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476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961" name="Group 477"/>
        <xdr:cNvGrpSpPr>
          <a:grpSpLocks noChangeAspect="1"/>
        </xdr:cNvGrpSpPr>
      </xdr:nvGrpSpPr>
      <xdr:grpSpPr>
        <a:xfrm>
          <a:off x="24393525" y="858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62" name="Line 47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47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47</xdr:row>
      <xdr:rowOff>114300</xdr:rowOff>
    </xdr:from>
    <xdr:to>
      <xdr:col>26</xdr:col>
      <xdr:colOff>647700</xdr:colOff>
      <xdr:row>48</xdr:row>
      <xdr:rowOff>228600</xdr:rowOff>
    </xdr:to>
    <xdr:grpSp>
      <xdr:nvGrpSpPr>
        <xdr:cNvPr id="964" name="Group 480"/>
        <xdr:cNvGrpSpPr>
          <a:grpSpLocks noChangeAspect="1"/>
        </xdr:cNvGrpSpPr>
      </xdr:nvGrpSpPr>
      <xdr:grpSpPr>
        <a:xfrm>
          <a:off x="19202400" y="11449050"/>
          <a:ext cx="304800" cy="381000"/>
          <a:chOff x="470" y="197"/>
          <a:chExt cx="28" cy="39"/>
        </a:xfrm>
        <a:solidFill>
          <a:srgbClr val="FFFFFF"/>
        </a:solidFill>
      </xdr:grpSpPr>
      <xdr:sp>
        <xdr:nvSpPr>
          <xdr:cNvPr id="965" name="Line 48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48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523875</xdr:colOff>
      <xdr:row>47</xdr:row>
      <xdr:rowOff>114300</xdr:rowOff>
    </xdr:from>
    <xdr:to>
      <xdr:col>34</xdr:col>
      <xdr:colOff>533400</xdr:colOff>
      <xdr:row>47</xdr:row>
      <xdr:rowOff>114300</xdr:rowOff>
    </xdr:to>
    <xdr:sp>
      <xdr:nvSpPr>
        <xdr:cNvPr id="967" name="Line 483"/>
        <xdr:cNvSpPr>
          <a:spLocks/>
        </xdr:cNvSpPr>
      </xdr:nvSpPr>
      <xdr:spPr>
        <a:xfrm>
          <a:off x="19383375" y="11449050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47</xdr:row>
      <xdr:rowOff>0</xdr:rowOff>
    </xdr:from>
    <xdr:ext cx="552450" cy="228600"/>
    <xdr:sp>
      <xdr:nvSpPr>
        <xdr:cNvPr id="968" name="text 7125"/>
        <xdr:cNvSpPr txBox="1">
          <a:spLocks noChangeArrowheads="1"/>
        </xdr:cNvSpPr>
      </xdr:nvSpPr>
      <xdr:spPr>
        <a:xfrm>
          <a:off x="235458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316</a:t>
          </a:r>
        </a:p>
      </xdr:txBody>
    </xdr:sp>
    <xdr:clientData/>
  </xdr:oneCellAnchor>
  <xdr:twoCellAnchor editAs="absolute">
    <xdr:from>
      <xdr:col>22</xdr:col>
      <xdr:colOff>219075</xdr:colOff>
      <xdr:row>50</xdr:row>
      <xdr:rowOff>95250</xdr:rowOff>
    </xdr:from>
    <xdr:to>
      <xdr:col>22</xdr:col>
      <xdr:colOff>790575</xdr:colOff>
      <xdr:row>50</xdr:row>
      <xdr:rowOff>209550</xdr:rowOff>
    </xdr:to>
    <xdr:grpSp>
      <xdr:nvGrpSpPr>
        <xdr:cNvPr id="969" name="Group 485"/>
        <xdr:cNvGrpSpPr>
          <a:grpSpLocks noChangeAspect="1"/>
        </xdr:cNvGrpSpPr>
      </xdr:nvGrpSpPr>
      <xdr:grpSpPr>
        <a:xfrm>
          <a:off x="16106775" y="122301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970" name="Line 48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8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48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48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49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53</xdr:row>
      <xdr:rowOff>76200</xdr:rowOff>
    </xdr:from>
    <xdr:to>
      <xdr:col>12</xdr:col>
      <xdr:colOff>238125</xdr:colOff>
      <xdr:row>53</xdr:row>
      <xdr:rowOff>190500</xdr:rowOff>
    </xdr:to>
    <xdr:grpSp>
      <xdr:nvGrpSpPr>
        <xdr:cNvPr id="975" name="Group 491"/>
        <xdr:cNvGrpSpPr>
          <a:grpSpLocks noChangeAspect="1"/>
        </xdr:cNvGrpSpPr>
      </xdr:nvGrpSpPr>
      <xdr:grpSpPr>
        <a:xfrm>
          <a:off x="8001000" y="130111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76" name="Line 4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4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4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4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581025</xdr:colOff>
      <xdr:row>51</xdr:row>
      <xdr:rowOff>66675</xdr:rowOff>
    </xdr:from>
    <xdr:to>
      <xdr:col>14</xdr:col>
      <xdr:colOff>866775</xdr:colOff>
      <xdr:row>51</xdr:row>
      <xdr:rowOff>180975</xdr:rowOff>
    </xdr:to>
    <xdr:grpSp>
      <xdr:nvGrpSpPr>
        <xdr:cNvPr id="982" name="Group 498"/>
        <xdr:cNvGrpSpPr>
          <a:grpSpLocks noChangeAspect="1"/>
        </xdr:cNvGrpSpPr>
      </xdr:nvGrpSpPr>
      <xdr:grpSpPr>
        <a:xfrm>
          <a:off x="10525125" y="12468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83" name="Oval 4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5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5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695325</xdr:colOff>
      <xdr:row>30</xdr:row>
      <xdr:rowOff>114300</xdr:rowOff>
    </xdr:from>
    <xdr:to>
      <xdr:col>33</xdr:col>
      <xdr:colOff>266700</xdr:colOff>
      <xdr:row>36</xdr:row>
      <xdr:rowOff>114300</xdr:rowOff>
    </xdr:to>
    <xdr:sp>
      <xdr:nvSpPr>
        <xdr:cNvPr id="986" name="Line 503"/>
        <xdr:cNvSpPr>
          <a:spLocks/>
        </xdr:cNvSpPr>
      </xdr:nvSpPr>
      <xdr:spPr>
        <a:xfrm flipH="1" flipV="1">
          <a:off x="21040725" y="7562850"/>
          <a:ext cx="3514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314325</xdr:colOff>
      <xdr:row>32</xdr:row>
      <xdr:rowOff>114300</xdr:rowOff>
    </xdr:from>
    <xdr:ext cx="733425" cy="228600"/>
    <xdr:sp>
      <xdr:nvSpPr>
        <xdr:cNvPr id="987" name="text 7166"/>
        <xdr:cNvSpPr txBox="1">
          <a:spLocks noChangeArrowheads="1"/>
        </xdr:cNvSpPr>
      </xdr:nvSpPr>
      <xdr:spPr>
        <a:xfrm>
          <a:off x="22145625" y="8020050"/>
          <a:ext cx="7334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a *</a:t>
          </a:r>
        </a:p>
      </xdr:txBody>
    </xdr:sp>
    <xdr:clientData/>
  </xdr:oneCellAnchor>
  <xdr:twoCellAnchor>
    <xdr:from>
      <xdr:col>24</xdr:col>
      <xdr:colOff>142875</xdr:colOff>
      <xdr:row>34</xdr:row>
      <xdr:rowOff>9525</xdr:rowOff>
    </xdr:from>
    <xdr:to>
      <xdr:col>24</xdr:col>
      <xdr:colOff>885825</xdr:colOff>
      <xdr:row>34</xdr:row>
      <xdr:rowOff>152400</xdr:rowOff>
    </xdr:to>
    <xdr:sp>
      <xdr:nvSpPr>
        <xdr:cNvPr id="988" name="Line 504"/>
        <xdr:cNvSpPr>
          <a:spLocks/>
        </xdr:cNvSpPr>
      </xdr:nvSpPr>
      <xdr:spPr>
        <a:xfrm flipH="1" flipV="1">
          <a:off x="17516475" y="8372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885825</xdr:colOff>
      <xdr:row>33</xdr:row>
      <xdr:rowOff>161925</xdr:rowOff>
    </xdr:from>
    <xdr:to>
      <xdr:col>24</xdr:col>
      <xdr:colOff>142875</xdr:colOff>
      <xdr:row>34</xdr:row>
      <xdr:rowOff>9525</xdr:rowOff>
    </xdr:to>
    <xdr:sp>
      <xdr:nvSpPr>
        <xdr:cNvPr id="989" name="Line 505"/>
        <xdr:cNvSpPr>
          <a:spLocks/>
        </xdr:cNvSpPr>
      </xdr:nvSpPr>
      <xdr:spPr>
        <a:xfrm flipH="1" flipV="1">
          <a:off x="16773525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33</xdr:row>
      <xdr:rowOff>114300</xdr:rowOff>
    </xdr:from>
    <xdr:to>
      <xdr:col>22</xdr:col>
      <xdr:colOff>895350</xdr:colOff>
      <xdr:row>33</xdr:row>
      <xdr:rowOff>161925</xdr:rowOff>
    </xdr:to>
    <xdr:sp>
      <xdr:nvSpPr>
        <xdr:cNvPr id="990" name="Line 506"/>
        <xdr:cNvSpPr>
          <a:spLocks/>
        </xdr:cNvSpPr>
      </xdr:nvSpPr>
      <xdr:spPr>
        <a:xfrm flipH="1" flipV="1">
          <a:off x="15954375" y="8248650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885825</xdr:colOff>
      <xdr:row>34</xdr:row>
      <xdr:rowOff>152400</xdr:rowOff>
    </xdr:from>
    <xdr:to>
      <xdr:col>27</xdr:col>
      <xdr:colOff>0</xdr:colOff>
      <xdr:row>36</xdr:row>
      <xdr:rowOff>114300</xdr:rowOff>
    </xdr:to>
    <xdr:sp>
      <xdr:nvSpPr>
        <xdr:cNvPr id="991" name="Line 507"/>
        <xdr:cNvSpPr>
          <a:spLocks/>
        </xdr:cNvSpPr>
      </xdr:nvSpPr>
      <xdr:spPr>
        <a:xfrm flipH="1" flipV="1">
          <a:off x="18259425" y="8515350"/>
          <a:ext cx="15716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714375</xdr:colOff>
      <xdr:row>36</xdr:row>
      <xdr:rowOff>0</xdr:rowOff>
    </xdr:from>
    <xdr:ext cx="504825" cy="228600"/>
    <xdr:sp>
      <xdr:nvSpPr>
        <xdr:cNvPr id="992" name="text 7166"/>
        <xdr:cNvSpPr txBox="1">
          <a:spLocks noChangeArrowheads="1"/>
        </xdr:cNvSpPr>
      </xdr:nvSpPr>
      <xdr:spPr>
        <a:xfrm>
          <a:off x="19573875" y="8820150"/>
          <a:ext cx="50482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c *</a:t>
          </a:r>
        </a:p>
      </xdr:txBody>
    </xdr:sp>
    <xdr:clientData/>
  </xdr:oneCellAnchor>
  <xdr:oneCellAnchor>
    <xdr:from>
      <xdr:col>25</xdr:col>
      <xdr:colOff>104775</xdr:colOff>
      <xdr:row>34</xdr:row>
      <xdr:rowOff>133350</xdr:rowOff>
    </xdr:from>
    <xdr:ext cx="342900" cy="228600"/>
    <xdr:sp>
      <xdr:nvSpPr>
        <xdr:cNvPr id="993" name="TextBox 502"/>
        <xdr:cNvSpPr txBox="1">
          <a:spLocks noChangeArrowheads="1"/>
        </xdr:cNvSpPr>
      </xdr:nvSpPr>
      <xdr:spPr>
        <a:xfrm>
          <a:off x="18449925" y="849630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85725</xdr:colOff>
      <xdr:row>33</xdr:row>
      <xdr:rowOff>114300</xdr:rowOff>
    </xdr:from>
    <xdr:ext cx="342900" cy="228600"/>
    <xdr:sp>
      <xdr:nvSpPr>
        <xdr:cNvPr id="994" name="TextBox 508"/>
        <xdr:cNvSpPr txBox="1">
          <a:spLocks noChangeArrowheads="1"/>
        </xdr:cNvSpPr>
      </xdr:nvSpPr>
      <xdr:spPr>
        <a:xfrm>
          <a:off x="22888575" y="8248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314325</xdr:colOff>
      <xdr:row>35</xdr:row>
      <xdr:rowOff>0</xdr:rowOff>
    </xdr:from>
    <xdr:to>
      <xdr:col>38</xdr:col>
      <xdr:colOff>666750</xdr:colOff>
      <xdr:row>36</xdr:row>
      <xdr:rowOff>114300</xdr:rowOff>
    </xdr:to>
    <xdr:grpSp>
      <xdr:nvGrpSpPr>
        <xdr:cNvPr id="995" name="Group 509"/>
        <xdr:cNvGrpSpPr>
          <a:grpSpLocks/>
        </xdr:cNvGrpSpPr>
      </xdr:nvGrpSpPr>
      <xdr:grpSpPr>
        <a:xfrm>
          <a:off x="28089225" y="85915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96" name="Line 51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1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314325</xdr:colOff>
      <xdr:row>39</xdr:row>
      <xdr:rowOff>114300</xdr:rowOff>
    </xdr:from>
    <xdr:to>
      <xdr:col>38</xdr:col>
      <xdr:colOff>666750</xdr:colOff>
      <xdr:row>41</xdr:row>
      <xdr:rowOff>0</xdr:rowOff>
    </xdr:to>
    <xdr:grpSp>
      <xdr:nvGrpSpPr>
        <xdr:cNvPr id="998" name="Group 512"/>
        <xdr:cNvGrpSpPr>
          <a:grpSpLocks/>
        </xdr:cNvGrpSpPr>
      </xdr:nvGrpSpPr>
      <xdr:grpSpPr>
        <a:xfrm>
          <a:off x="28089225" y="96202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999" name="Line 51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51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39</xdr:row>
      <xdr:rowOff>114300</xdr:rowOff>
    </xdr:from>
    <xdr:to>
      <xdr:col>40</xdr:col>
      <xdr:colOff>647700</xdr:colOff>
      <xdr:row>41</xdr:row>
      <xdr:rowOff>28575</xdr:rowOff>
    </xdr:to>
    <xdr:grpSp>
      <xdr:nvGrpSpPr>
        <xdr:cNvPr id="1001" name="Group 515"/>
        <xdr:cNvGrpSpPr>
          <a:grpSpLocks noChangeAspect="1"/>
        </xdr:cNvGrpSpPr>
      </xdr:nvGrpSpPr>
      <xdr:grpSpPr>
        <a:xfrm>
          <a:off x="29603700" y="96202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002" name="Line 5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5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43</xdr:row>
      <xdr:rowOff>114300</xdr:rowOff>
    </xdr:from>
    <xdr:to>
      <xdr:col>41</xdr:col>
      <xdr:colOff>419100</xdr:colOff>
      <xdr:row>45</xdr:row>
      <xdr:rowOff>28575</xdr:rowOff>
    </xdr:to>
    <xdr:grpSp>
      <xdr:nvGrpSpPr>
        <xdr:cNvPr id="1004" name="Group 518"/>
        <xdr:cNvGrpSpPr>
          <a:grpSpLocks noChangeAspect="1"/>
        </xdr:cNvGrpSpPr>
      </xdr:nvGrpSpPr>
      <xdr:grpSpPr>
        <a:xfrm>
          <a:off x="303371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05" name="Line 5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5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276225</xdr:colOff>
      <xdr:row>43</xdr:row>
      <xdr:rowOff>114300</xdr:rowOff>
    </xdr:from>
    <xdr:to>
      <xdr:col>44</xdr:col>
      <xdr:colOff>495300</xdr:colOff>
      <xdr:row>46</xdr:row>
      <xdr:rowOff>114300</xdr:rowOff>
    </xdr:to>
    <xdr:sp>
      <xdr:nvSpPr>
        <xdr:cNvPr id="1007" name="Line 521"/>
        <xdr:cNvSpPr>
          <a:spLocks/>
        </xdr:cNvSpPr>
      </xdr:nvSpPr>
      <xdr:spPr>
        <a:xfrm>
          <a:off x="30508575" y="105346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542925</xdr:colOff>
      <xdr:row>47</xdr:row>
      <xdr:rowOff>85725</xdr:rowOff>
    </xdr:from>
    <xdr:to>
      <xdr:col>47</xdr:col>
      <xdr:colOff>133350</xdr:colOff>
      <xdr:row>47</xdr:row>
      <xdr:rowOff>114300</xdr:rowOff>
    </xdr:to>
    <xdr:sp>
      <xdr:nvSpPr>
        <xdr:cNvPr id="1008" name="Line 522"/>
        <xdr:cNvSpPr>
          <a:spLocks/>
        </xdr:cNvSpPr>
      </xdr:nvSpPr>
      <xdr:spPr>
        <a:xfrm>
          <a:off x="34261425" y="114204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47</xdr:row>
      <xdr:rowOff>9525</xdr:rowOff>
    </xdr:from>
    <xdr:to>
      <xdr:col>46</xdr:col>
      <xdr:colOff>542925</xdr:colOff>
      <xdr:row>47</xdr:row>
      <xdr:rowOff>85725</xdr:rowOff>
    </xdr:to>
    <xdr:sp>
      <xdr:nvSpPr>
        <xdr:cNvPr id="1009" name="Line 523"/>
        <xdr:cNvSpPr>
          <a:spLocks/>
        </xdr:cNvSpPr>
      </xdr:nvSpPr>
      <xdr:spPr>
        <a:xfrm>
          <a:off x="33518475" y="1134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46</xdr:row>
      <xdr:rowOff>114300</xdr:rowOff>
    </xdr:from>
    <xdr:to>
      <xdr:col>45</xdr:col>
      <xdr:colOff>314325</xdr:colOff>
      <xdr:row>47</xdr:row>
      <xdr:rowOff>9525</xdr:rowOff>
    </xdr:to>
    <xdr:sp>
      <xdr:nvSpPr>
        <xdr:cNvPr id="1010" name="Line 524"/>
        <xdr:cNvSpPr>
          <a:spLocks/>
        </xdr:cNvSpPr>
      </xdr:nvSpPr>
      <xdr:spPr>
        <a:xfrm>
          <a:off x="32727900" y="11220450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114300</xdr:rowOff>
    </xdr:from>
    <xdr:to>
      <xdr:col>41</xdr:col>
      <xdr:colOff>285750</xdr:colOff>
      <xdr:row>43</xdr:row>
      <xdr:rowOff>114300</xdr:rowOff>
    </xdr:to>
    <xdr:sp>
      <xdr:nvSpPr>
        <xdr:cNvPr id="1011" name="Line 525"/>
        <xdr:cNvSpPr>
          <a:spLocks/>
        </xdr:cNvSpPr>
      </xdr:nvSpPr>
      <xdr:spPr>
        <a:xfrm>
          <a:off x="28251150" y="9620250"/>
          <a:ext cx="22669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45</xdr:row>
      <xdr:rowOff>85725</xdr:rowOff>
    </xdr:from>
    <xdr:to>
      <xdr:col>46</xdr:col>
      <xdr:colOff>352425</xdr:colOff>
      <xdr:row>45</xdr:row>
      <xdr:rowOff>114300</xdr:rowOff>
    </xdr:to>
    <xdr:sp>
      <xdr:nvSpPr>
        <xdr:cNvPr id="1012" name="Line 526"/>
        <xdr:cNvSpPr>
          <a:spLocks/>
        </xdr:cNvSpPr>
      </xdr:nvSpPr>
      <xdr:spPr>
        <a:xfrm>
          <a:off x="33508950" y="109632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533400</xdr:colOff>
      <xdr:row>45</xdr:row>
      <xdr:rowOff>9525</xdr:rowOff>
    </xdr:from>
    <xdr:to>
      <xdr:col>45</xdr:col>
      <xdr:colOff>304800</xdr:colOff>
      <xdr:row>45</xdr:row>
      <xdr:rowOff>85725</xdr:rowOff>
    </xdr:to>
    <xdr:sp>
      <xdr:nvSpPr>
        <xdr:cNvPr id="1013" name="Line 527"/>
        <xdr:cNvSpPr>
          <a:spLocks/>
        </xdr:cNvSpPr>
      </xdr:nvSpPr>
      <xdr:spPr>
        <a:xfrm>
          <a:off x="32766000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43</xdr:row>
      <xdr:rowOff>104775</xdr:rowOff>
    </xdr:from>
    <xdr:to>
      <xdr:col>44</xdr:col>
      <xdr:colOff>523875</xdr:colOff>
      <xdr:row>45</xdr:row>
      <xdr:rowOff>9525</xdr:rowOff>
    </xdr:to>
    <xdr:sp>
      <xdr:nvSpPr>
        <xdr:cNvPr id="1014" name="Line 528"/>
        <xdr:cNvSpPr>
          <a:spLocks/>
        </xdr:cNvSpPr>
      </xdr:nvSpPr>
      <xdr:spPr>
        <a:xfrm>
          <a:off x="30499050" y="10525125"/>
          <a:ext cx="22574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85725</xdr:colOff>
      <xdr:row>33</xdr:row>
      <xdr:rowOff>28575</xdr:rowOff>
    </xdr:from>
    <xdr:to>
      <xdr:col>42</xdr:col>
      <xdr:colOff>914400</xdr:colOff>
      <xdr:row>33</xdr:row>
      <xdr:rowOff>142875</xdr:rowOff>
    </xdr:to>
    <xdr:grpSp>
      <xdr:nvGrpSpPr>
        <xdr:cNvPr id="1015" name="Group 529"/>
        <xdr:cNvGrpSpPr>
          <a:grpSpLocks noChangeAspect="1"/>
        </xdr:cNvGrpSpPr>
      </xdr:nvGrpSpPr>
      <xdr:grpSpPr>
        <a:xfrm>
          <a:off x="30832425" y="81629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016" name="Line 53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53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53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53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53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53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53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34</xdr:row>
      <xdr:rowOff>0</xdr:rowOff>
    </xdr:from>
    <xdr:to>
      <xdr:col>42</xdr:col>
      <xdr:colOff>723900</xdr:colOff>
      <xdr:row>34</xdr:row>
      <xdr:rowOff>114300</xdr:rowOff>
    </xdr:to>
    <xdr:sp>
      <xdr:nvSpPr>
        <xdr:cNvPr id="1023" name="Line 537"/>
        <xdr:cNvSpPr>
          <a:spLocks/>
        </xdr:cNvSpPr>
      </xdr:nvSpPr>
      <xdr:spPr>
        <a:xfrm flipH="1">
          <a:off x="30727650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714375</xdr:colOff>
      <xdr:row>33</xdr:row>
      <xdr:rowOff>152400</xdr:rowOff>
    </xdr:from>
    <xdr:to>
      <xdr:col>43</xdr:col>
      <xdr:colOff>485775</xdr:colOff>
      <xdr:row>34</xdr:row>
      <xdr:rowOff>0</xdr:rowOff>
    </xdr:to>
    <xdr:sp>
      <xdr:nvSpPr>
        <xdr:cNvPr id="1024" name="Line 538"/>
        <xdr:cNvSpPr>
          <a:spLocks/>
        </xdr:cNvSpPr>
      </xdr:nvSpPr>
      <xdr:spPr>
        <a:xfrm flipV="1">
          <a:off x="31461075" y="8286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485775</xdr:colOff>
      <xdr:row>33</xdr:row>
      <xdr:rowOff>114300</xdr:rowOff>
    </xdr:from>
    <xdr:to>
      <xdr:col>44</xdr:col>
      <xdr:colOff>714375</xdr:colOff>
      <xdr:row>33</xdr:row>
      <xdr:rowOff>152400</xdr:rowOff>
    </xdr:to>
    <xdr:sp>
      <xdr:nvSpPr>
        <xdr:cNvPr id="1025" name="Line 539"/>
        <xdr:cNvSpPr>
          <a:spLocks/>
        </xdr:cNvSpPr>
      </xdr:nvSpPr>
      <xdr:spPr>
        <a:xfrm flipV="1">
          <a:off x="32204025" y="8248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41</xdr:col>
      <xdr:colOff>495300</xdr:colOff>
      <xdr:row>36</xdr:row>
      <xdr:rowOff>114300</xdr:rowOff>
    </xdr:to>
    <xdr:sp>
      <xdr:nvSpPr>
        <xdr:cNvPr id="1026" name="Line 540"/>
        <xdr:cNvSpPr>
          <a:spLocks/>
        </xdr:cNvSpPr>
      </xdr:nvSpPr>
      <xdr:spPr>
        <a:xfrm flipH="1">
          <a:off x="28270200" y="8477250"/>
          <a:ext cx="2457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36</xdr:row>
      <xdr:rowOff>114300</xdr:rowOff>
    </xdr:from>
    <xdr:to>
      <xdr:col>38</xdr:col>
      <xdr:colOff>495300</xdr:colOff>
      <xdr:row>39</xdr:row>
      <xdr:rowOff>114300</xdr:rowOff>
    </xdr:to>
    <xdr:sp>
      <xdr:nvSpPr>
        <xdr:cNvPr id="1027" name="Line 541"/>
        <xdr:cNvSpPr>
          <a:spLocks/>
        </xdr:cNvSpPr>
      </xdr:nvSpPr>
      <xdr:spPr>
        <a:xfrm flipH="1">
          <a:off x="25307925" y="8934450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38</xdr:col>
      <xdr:colOff>476250</xdr:colOff>
      <xdr:row>39</xdr:row>
      <xdr:rowOff>114300</xdr:rowOff>
    </xdr:to>
    <xdr:sp>
      <xdr:nvSpPr>
        <xdr:cNvPr id="1028" name="Line 542"/>
        <xdr:cNvSpPr>
          <a:spLocks/>
        </xdr:cNvSpPr>
      </xdr:nvSpPr>
      <xdr:spPr>
        <a:xfrm>
          <a:off x="24555450" y="89344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200025</xdr:colOff>
      <xdr:row>37</xdr:row>
      <xdr:rowOff>152400</xdr:rowOff>
    </xdr:from>
    <xdr:ext cx="342900" cy="228600"/>
    <xdr:sp>
      <xdr:nvSpPr>
        <xdr:cNvPr id="1029" name="TextBox 543"/>
        <xdr:cNvSpPr txBox="1">
          <a:spLocks noChangeArrowheads="1"/>
        </xdr:cNvSpPr>
      </xdr:nvSpPr>
      <xdr:spPr>
        <a:xfrm>
          <a:off x="26489025" y="92011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45</xdr:col>
      <xdr:colOff>428625</xdr:colOff>
      <xdr:row>25</xdr:row>
      <xdr:rowOff>123825</xdr:rowOff>
    </xdr:from>
    <xdr:to>
      <xdr:col>46</xdr:col>
      <xdr:colOff>123825</xdr:colOff>
      <xdr:row>25</xdr:row>
      <xdr:rowOff>123825</xdr:rowOff>
    </xdr:to>
    <xdr:sp>
      <xdr:nvSpPr>
        <xdr:cNvPr id="1030" name="Line 768"/>
        <xdr:cNvSpPr>
          <a:spLocks noChangeAspect="1"/>
        </xdr:cNvSpPr>
      </xdr:nvSpPr>
      <xdr:spPr>
        <a:xfrm>
          <a:off x="33632775" y="64293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123825</xdr:colOff>
      <xdr:row>25</xdr:row>
      <xdr:rowOff>76200</xdr:rowOff>
    </xdr:from>
    <xdr:to>
      <xdr:col>46</xdr:col>
      <xdr:colOff>152400</xdr:colOff>
      <xdr:row>25</xdr:row>
      <xdr:rowOff>171450</xdr:rowOff>
    </xdr:to>
    <xdr:sp>
      <xdr:nvSpPr>
        <xdr:cNvPr id="1031" name="Rectangle 769"/>
        <xdr:cNvSpPr>
          <a:spLocks noChangeAspect="1"/>
        </xdr:cNvSpPr>
      </xdr:nvSpPr>
      <xdr:spPr>
        <a:xfrm>
          <a:off x="33842325" y="6381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428625</xdr:colOff>
      <xdr:row>25</xdr:row>
      <xdr:rowOff>123825</xdr:rowOff>
    </xdr:from>
    <xdr:to>
      <xdr:col>45</xdr:col>
      <xdr:colOff>428625</xdr:colOff>
      <xdr:row>31</xdr:row>
      <xdr:rowOff>133350</xdr:rowOff>
    </xdr:to>
    <xdr:sp>
      <xdr:nvSpPr>
        <xdr:cNvPr id="1032" name="Line 770"/>
        <xdr:cNvSpPr>
          <a:spLocks/>
        </xdr:cNvSpPr>
      </xdr:nvSpPr>
      <xdr:spPr>
        <a:xfrm flipV="1">
          <a:off x="33632775" y="642937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428625</xdr:colOff>
      <xdr:row>31</xdr:row>
      <xdr:rowOff>133350</xdr:rowOff>
    </xdr:from>
    <xdr:to>
      <xdr:col>46</xdr:col>
      <xdr:colOff>123825</xdr:colOff>
      <xdr:row>31</xdr:row>
      <xdr:rowOff>133350</xdr:rowOff>
    </xdr:to>
    <xdr:sp>
      <xdr:nvSpPr>
        <xdr:cNvPr id="1033" name="Line 771"/>
        <xdr:cNvSpPr>
          <a:spLocks noChangeAspect="1"/>
        </xdr:cNvSpPr>
      </xdr:nvSpPr>
      <xdr:spPr>
        <a:xfrm>
          <a:off x="33632775" y="78105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123825</xdr:colOff>
      <xdr:row>31</xdr:row>
      <xdr:rowOff>85725</xdr:rowOff>
    </xdr:from>
    <xdr:to>
      <xdr:col>46</xdr:col>
      <xdr:colOff>152400</xdr:colOff>
      <xdr:row>31</xdr:row>
      <xdr:rowOff>180975</xdr:rowOff>
    </xdr:to>
    <xdr:sp>
      <xdr:nvSpPr>
        <xdr:cNvPr id="1034" name="Rectangle 772"/>
        <xdr:cNvSpPr>
          <a:spLocks noChangeAspect="1"/>
        </xdr:cNvSpPr>
      </xdr:nvSpPr>
      <xdr:spPr>
        <a:xfrm>
          <a:off x="33842325" y="7762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35" name="Line 77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36" name="Line 78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37" name="Line 781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38" name="Line 782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39" name="Line 783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0" name="Line 784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1" name="Line 785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2" name="Line 786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3" name="Line 787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4" name="Line 788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5" name="Line 78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6" name="Line 79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7" name="Line 791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8" name="Line 792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49" name="Line 793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0" name="Line 794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1" name="Line 795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2" name="Line 796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3" name="Line 797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4" name="Line 798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5" name="Line 79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6" name="Line 80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7" name="Line 801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58" name="Line 802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59" name="Line 80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0" name="Line 80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1" name="Line 805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2" name="Line 806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3" name="Line 807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4" name="Line 808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5" name="Line 809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6" name="Line 810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7" name="Line 811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8" name="Line 812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69" name="Line 81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0" name="Line 81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1" name="Line 815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2" name="Line 816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3" name="Line 817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4" name="Line 818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5" name="Line 819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6" name="Line 820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7" name="Line 821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8" name="Line 822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79" name="Line 82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80" name="Line 82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81" name="Line 825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082" name="Line 826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3" name="Line 827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4" name="Line 828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5" name="Line 82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6" name="Line 83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7" name="Line 831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8" name="Line 832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89" name="Line 833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0" name="Line 834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1" name="Line 835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2" name="Line 836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3" name="Line 837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4" name="Line 838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5" name="Line 83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6" name="Line 84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7" name="Line 841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8" name="Line 842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099" name="Line 843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0" name="Line 844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1" name="Line 845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2" name="Line 846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3" name="Line 847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4" name="Line 848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5" name="Line 849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106" name="Line 850"/>
        <xdr:cNvSpPr>
          <a:spLocks/>
        </xdr:cNvSpPr>
      </xdr:nvSpPr>
      <xdr:spPr>
        <a:xfrm flipH="1">
          <a:off x="337185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07" name="Line 851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08" name="Line 852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09" name="Line 85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0" name="Line 85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1" name="Line 855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2" name="Line 856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3" name="Line 857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4" name="Line 858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5" name="Line 859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6" name="Line 860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7" name="Line 861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8" name="Line 862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19" name="Line 86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0" name="Line 86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1" name="Line 865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2" name="Line 866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3" name="Line 867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4" name="Line 868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5" name="Line 869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6" name="Line 870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7" name="Line 871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8" name="Line 872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29" name="Line 873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130" name="Line 874"/>
        <xdr:cNvSpPr>
          <a:spLocks/>
        </xdr:cNvSpPr>
      </xdr:nvSpPr>
      <xdr:spPr>
        <a:xfrm flipH="1">
          <a:off x="346805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1" name="Line 87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2" name="Line 87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3" name="Line 877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4" name="Line 878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5" name="Line 879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6" name="Line 880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7" name="Line 881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8" name="Line 882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39" name="Line 883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0" name="Line 884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1" name="Line 88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2" name="Line 88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3" name="Line 887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4" name="Line 888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5" name="Line 889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6" name="Line 890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7" name="Line 891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8" name="Line 892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49" name="Line 893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50" name="Line 894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51" name="Line 89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52" name="Line 89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53" name="Line 897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54" name="Line 898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55" name="Line 89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56" name="Line 90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57" name="Line 901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58" name="Line 902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59" name="Line 903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0" name="Line 904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1" name="Line 905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2" name="Line 906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3" name="Line 907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4" name="Line 908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5" name="Line 90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6" name="Line 91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7" name="Line 911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8" name="Line 912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69" name="Line 913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0" name="Line 914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1" name="Line 915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2" name="Line 916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3" name="Line 917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4" name="Line 918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5" name="Line 91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6" name="Line 92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7" name="Line 921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178" name="Line 922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79" name="Line 923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0" name="Line 924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1" name="Line 92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2" name="Line 92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3" name="Line 927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4" name="Line 928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5" name="Line 929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6" name="Line 930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7" name="Line 931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8" name="Line 932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9" name="Line 933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0" name="Line 934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1" name="Line 93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2" name="Line 93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3" name="Line 937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4" name="Line 938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5" name="Line 939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6" name="Line 940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7" name="Line 941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8" name="Line 942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99" name="Line 943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00" name="Line 944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01" name="Line 945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02" name="Line 946"/>
        <xdr:cNvSpPr>
          <a:spLocks/>
        </xdr:cNvSpPr>
      </xdr:nvSpPr>
      <xdr:spPr>
        <a:xfrm flipH="1">
          <a:off x="33718500" y="655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3" name="Line 947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4" name="Line 948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5" name="Line 94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6" name="Line 95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7" name="Line 951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8" name="Line 952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09" name="Line 953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0" name="Line 954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1" name="Line 955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2" name="Line 956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3" name="Line 957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4" name="Line 958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5" name="Line 95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6" name="Line 96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7" name="Line 961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8" name="Line 962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19" name="Line 963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0" name="Line 964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1" name="Line 965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2" name="Line 966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3" name="Line 967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4" name="Line 968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5" name="Line 969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26</xdr:row>
      <xdr:rowOff>19050</xdr:rowOff>
    </xdr:from>
    <xdr:to>
      <xdr:col>47</xdr:col>
      <xdr:colOff>504825</xdr:colOff>
      <xdr:row>26</xdr:row>
      <xdr:rowOff>19050</xdr:rowOff>
    </xdr:to>
    <xdr:sp>
      <xdr:nvSpPr>
        <xdr:cNvPr id="1226" name="Line 970"/>
        <xdr:cNvSpPr>
          <a:spLocks/>
        </xdr:cNvSpPr>
      </xdr:nvSpPr>
      <xdr:spPr>
        <a:xfrm flipH="1">
          <a:off x="34680525" y="655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666750</xdr:colOff>
      <xdr:row>34</xdr:row>
      <xdr:rowOff>114300</xdr:rowOff>
    </xdr:from>
    <xdr:ext cx="333375" cy="228600"/>
    <xdr:sp>
      <xdr:nvSpPr>
        <xdr:cNvPr id="1227" name="TextBox 987"/>
        <xdr:cNvSpPr txBox="1">
          <a:spLocks noChangeArrowheads="1"/>
        </xdr:cNvSpPr>
      </xdr:nvSpPr>
      <xdr:spPr>
        <a:xfrm>
          <a:off x="29927550" y="84772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42</xdr:col>
      <xdr:colOff>514350</xdr:colOff>
      <xdr:row>40</xdr:row>
      <xdr:rowOff>114300</xdr:rowOff>
    </xdr:from>
    <xdr:ext cx="333375" cy="228600"/>
    <xdr:sp>
      <xdr:nvSpPr>
        <xdr:cNvPr id="1228" name="TextBox 988"/>
        <xdr:cNvSpPr txBox="1">
          <a:spLocks noChangeArrowheads="1"/>
        </xdr:cNvSpPr>
      </xdr:nvSpPr>
      <xdr:spPr>
        <a:xfrm>
          <a:off x="31261050" y="9848850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44</xdr:col>
      <xdr:colOff>323850</xdr:colOff>
      <xdr:row>29</xdr:row>
      <xdr:rowOff>57150</xdr:rowOff>
    </xdr:from>
    <xdr:to>
      <xdr:col>45</xdr:col>
      <xdr:colOff>428625</xdr:colOff>
      <xdr:row>29</xdr:row>
      <xdr:rowOff>171450</xdr:rowOff>
    </xdr:to>
    <xdr:grpSp>
      <xdr:nvGrpSpPr>
        <xdr:cNvPr id="1229" name="Group 1023"/>
        <xdr:cNvGrpSpPr>
          <a:grpSpLocks/>
        </xdr:cNvGrpSpPr>
      </xdr:nvGrpSpPr>
      <xdr:grpSpPr>
        <a:xfrm>
          <a:off x="32556450" y="7277100"/>
          <a:ext cx="1076325" cy="114300"/>
          <a:chOff x="2903" y="764"/>
          <a:chExt cx="98" cy="12"/>
        </a:xfrm>
        <a:solidFill>
          <a:srgbClr val="FFFFFF"/>
        </a:solidFill>
      </xdr:grpSpPr>
      <xdr:sp>
        <xdr:nvSpPr>
          <xdr:cNvPr id="1230" name="Rectangle 997"/>
          <xdr:cNvSpPr>
            <a:spLocks/>
          </xdr:cNvSpPr>
        </xdr:nvSpPr>
        <xdr:spPr>
          <a:xfrm>
            <a:off x="2968" y="76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31" name="Group 1022"/>
          <xdr:cNvGrpSpPr>
            <a:grpSpLocks/>
          </xdr:cNvGrpSpPr>
        </xdr:nvGrpSpPr>
        <xdr:grpSpPr>
          <a:xfrm>
            <a:off x="2903" y="764"/>
            <a:ext cx="98" cy="12"/>
            <a:chOff x="2903" y="764"/>
            <a:chExt cx="98" cy="12"/>
          </a:xfrm>
          <a:solidFill>
            <a:srgbClr val="FFFFFF"/>
          </a:solidFill>
        </xdr:grpSpPr>
        <xdr:grpSp>
          <xdr:nvGrpSpPr>
            <xdr:cNvPr id="1232" name="Group 1021"/>
            <xdr:cNvGrpSpPr>
              <a:grpSpLocks/>
            </xdr:cNvGrpSpPr>
          </xdr:nvGrpSpPr>
          <xdr:grpSpPr>
            <a:xfrm>
              <a:off x="2903" y="764"/>
              <a:ext cx="98" cy="12"/>
              <a:chOff x="2903" y="764"/>
              <a:chExt cx="98" cy="12"/>
            </a:xfrm>
            <a:solidFill>
              <a:srgbClr val="FFFFFF"/>
            </a:solidFill>
          </xdr:grpSpPr>
          <xdr:grpSp>
            <xdr:nvGrpSpPr>
              <xdr:cNvPr id="1233" name="Group 990"/>
              <xdr:cNvGrpSpPr>
                <a:grpSpLocks/>
              </xdr:cNvGrpSpPr>
            </xdr:nvGrpSpPr>
            <xdr:grpSpPr>
              <a:xfrm>
                <a:off x="2903" y="764"/>
                <a:ext cx="60" cy="12"/>
                <a:chOff x="183" y="551"/>
                <a:chExt cx="60" cy="12"/>
              </a:xfrm>
              <a:solidFill>
                <a:srgbClr val="FFFFFF"/>
              </a:solidFill>
            </xdr:grpSpPr>
            <xdr:sp>
              <xdr:nvSpPr>
                <xdr:cNvPr id="1234" name="Oval 991"/>
                <xdr:cNvSpPr>
                  <a:spLocks noChangeAspect="1"/>
                </xdr:cNvSpPr>
              </xdr:nvSpPr>
              <xdr:spPr>
                <a:xfrm>
                  <a:off x="231" y="551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235" name="Oval 992"/>
                <xdr:cNvSpPr>
                  <a:spLocks noChangeAspect="1"/>
                </xdr:cNvSpPr>
              </xdr:nvSpPr>
              <xdr:spPr>
                <a:xfrm>
                  <a:off x="207" y="551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236" name="Oval 993"/>
                <xdr:cNvSpPr>
                  <a:spLocks noChangeAspect="1"/>
                </xdr:cNvSpPr>
              </xdr:nvSpPr>
              <xdr:spPr>
                <a:xfrm>
                  <a:off x="219" y="551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237" name="Oval 994"/>
                <xdr:cNvSpPr>
                  <a:spLocks noChangeAspect="1"/>
                </xdr:cNvSpPr>
              </xdr:nvSpPr>
              <xdr:spPr>
                <a:xfrm>
                  <a:off x="195" y="551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238" name="Oval 995"/>
                <xdr:cNvSpPr>
                  <a:spLocks noChangeAspect="1"/>
                </xdr:cNvSpPr>
              </xdr:nvSpPr>
              <xdr:spPr>
                <a:xfrm>
                  <a:off x="183" y="551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239" name="Group 1020"/>
              <xdr:cNvGrpSpPr>
                <a:grpSpLocks/>
              </xdr:cNvGrpSpPr>
            </xdr:nvGrpSpPr>
            <xdr:grpSpPr>
              <a:xfrm>
                <a:off x="2973" y="764"/>
                <a:ext cx="28" cy="12"/>
                <a:chOff x="2973" y="764"/>
                <a:chExt cx="28" cy="12"/>
              </a:xfrm>
              <a:solidFill>
                <a:srgbClr val="FFFFFF"/>
              </a:solidFill>
            </xdr:grpSpPr>
            <xdr:sp>
              <xdr:nvSpPr>
                <xdr:cNvPr id="1240" name="text 1492"/>
                <xdr:cNvSpPr txBox="1">
                  <a:spLocks noChangeAspect="1" noChangeArrowheads="1"/>
                </xdr:cNvSpPr>
              </xdr:nvSpPr>
              <xdr:spPr>
                <a:xfrm>
                  <a:off x="2973" y="764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241" name="Line 1001"/>
                <xdr:cNvSpPr>
                  <a:spLocks noChangeAspect="1"/>
                </xdr:cNvSpPr>
              </xdr:nvSpPr>
              <xdr:spPr>
                <a:xfrm>
                  <a:off x="2988" y="770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1242" name="Group 1003"/>
            <xdr:cNvGrpSpPr>
              <a:grpSpLocks/>
            </xdr:cNvGrpSpPr>
          </xdr:nvGrpSpPr>
          <xdr:grpSpPr>
            <a:xfrm>
              <a:off x="2963" y="764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243" name="Rectangle 100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4" name="Line 100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5" name="Line 100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44</xdr:col>
      <xdr:colOff>495300</xdr:colOff>
      <xdr:row>26</xdr:row>
      <xdr:rowOff>57150</xdr:rowOff>
    </xdr:from>
    <xdr:to>
      <xdr:col>45</xdr:col>
      <xdr:colOff>428625</xdr:colOff>
      <xdr:row>26</xdr:row>
      <xdr:rowOff>171450</xdr:rowOff>
    </xdr:to>
    <xdr:grpSp>
      <xdr:nvGrpSpPr>
        <xdr:cNvPr id="1246" name="Group 1019"/>
        <xdr:cNvGrpSpPr>
          <a:grpSpLocks/>
        </xdr:cNvGrpSpPr>
      </xdr:nvGrpSpPr>
      <xdr:grpSpPr>
        <a:xfrm>
          <a:off x="32727900" y="6591300"/>
          <a:ext cx="904875" cy="114300"/>
          <a:chOff x="2984" y="692"/>
          <a:chExt cx="83" cy="12"/>
        </a:xfrm>
        <a:solidFill>
          <a:srgbClr val="FFFFFF"/>
        </a:solidFill>
      </xdr:grpSpPr>
      <xdr:sp>
        <xdr:nvSpPr>
          <xdr:cNvPr id="1247" name="Line 1008"/>
          <xdr:cNvSpPr>
            <a:spLocks noChangeAspect="1"/>
          </xdr:cNvSpPr>
        </xdr:nvSpPr>
        <xdr:spPr>
          <a:xfrm>
            <a:off x="3054" y="6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1009"/>
          <xdr:cNvSpPr>
            <a:spLocks noChangeAspect="1"/>
          </xdr:cNvSpPr>
        </xdr:nvSpPr>
        <xdr:spPr>
          <a:xfrm>
            <a:off x="3020" y="69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1010"/>
          <xdr:cNvSpPr>
            <a:spLocks noChangeAspect="1"/>
          </xdr:cNvSpPr>
        </xdr:nvSpPr>
        <xdr:spPr>
          <a:xfrm>
            <a:off x="3032" y="69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1011"/>
          <xdr:cNvSpPr>
            <a:spLocks noChangeAspect="1"/>
          </xdr:cNvSpPr>
        </xdr:nvSpPr>
        <xdr:spPr>
          <a:xfrm>
            <a:off x="2996" y="69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1012"/>
          <xdr:cNvSpPr>
            <a:spLocks noChangeAspect="1"/>
          </xdr:cNvSpPr>
        </xdr:nvSpPr>
        <xdr:spPr>
          <a:xfrm>
            <a:off x="3008" y="69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1013"/>
          <xdr:cNvSpPr>
            <a:spLocks noChangeAspect="1"/>
          </xdr:cNvSpPr>
        </xdr:nvSpPr>
        <xdr:spPr>
          <a:xfrm>
            <a:off x="2984" y="69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1015"/>
          <xdr:cNvSpPr>
            <a:spLocks noChangeAspect="1"/>
          </xdr:cNvSpPr>
        </xdr:nvSpPr>
        <xdr:spPr>
          <a:xfrm>
            <a:off x="3049" y="692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1016"/>
          <xdr:cNvSpPr>
            <a:spLocks noChangeAspect="1"/>
          </xdr:cNvSpPr>
        </xdr:nvSpPr>
        <xdr:spPr>
          <a:xfrm>
            <a:off x="3044" y="69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Line 1017"/>
          <xdr:cNvSpPr>
            <a:spLocks noChangeAspect="1"/>
          </xdr:cNvSpPr>
        </xdr:nvSpPr>
        <xdr:spPr>
          <a:xfrm>
            <a:off x="3044" y="69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Line 1018"/>
          <xdr:cNvSpPr>
            <a:spLocks noChangeAspect="1"/>
          </xdr:cNvSpPr>
        </xdr:nvSpPr>
        <xdr:spPr>
          <a:xfrm flipV="1">
            <a:off x="3044" y="69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35</xdr:row>
      <xdr:rowOff>66675</xdr:rowOff>
    </xdr:from>
    <xdr:to>
      <xdr:col>42</xdr:col>
      <xdr:colOff>914400</xdr:colOff>
      <xdr:row>35</xdr:row>
      <xdr:rowOff>180975</xdr:rowOff>
    </xdr:to>
    <xdr:grpSp>
      <xdr:nvGrpSpPr>
        <xdr:cNvPr id="1257" name="Group 0"/>
        <xdr:cNvGrpSpPr>
          <a:grpSpLocks noChangeAspect="1"/>
        </xdr:cNvGrpSpPr>
      </xdr:nvGrpSpPr>
      <xdr:grpSpPr>
        <a:xfrm>
          <a:off x="30832425" y="86582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58" name="Line 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38</xdr:row>
      <xdr:rowOff>57150</xdr:rowOff>
    </xdr:from>
    <xdr:to>
      <xdr:col>45</xdr:col>
      <xdr:colOff>466725</xdr:colOff>
      <xdr:row>38</xdr:row>
      <xdr:rowOff>171450</xdr:rowOff>
    </xdr:to>
    <xdr:grpSp>
      <xdr:nvGrpSpPr>
        <xdr:cNvPr id="1265" name="Group 8"/>
        <xdr:cNvGrpSpPr>
          <a:grpSpLocks noChangeAspect="1"/>
        </xdr:cNvGrpSpPr>
      </xdr:nvGrpSpPr>
      <xdr:grpSpPr>
        <a:xfrm>
          <a:off x="32842200" y="93345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66" name="Line 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1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1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1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1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1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1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41</xdr:row>
      <xdr:rowOff>57150</xdr:rowOff>
    </xdr:from>
    <xdr:to>
      <xdr:col>45</xdr:col>
      <xdr:colOff>466725</xdr:colOff>
      <xdr:row>41</xdr:row>
      <xdr:rowOff>171450</xdr:rowOff>
    </xdr:to>
    <xdr:grpSp>
      <xdr:nvGrpSpPr>
        <xdr:cNvPr id="1273" name="Group 16"/>
        <xdr:cNvGrpSpPr>
          <a:grpSpLocks noChangeAspect="1"/>
        </xdr:cNvGrpSpPr>
      </xdr:nvGrpSpPr>
      <xdr:grpSpPr>
        <a:xfrm>
          <a:off x="32842200" y="100203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74" name="Line 1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1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495300</xdr:colOff>
      <xdr:row>46</xdr:row>
      <xdr:rowOff>57150</xdr:rowOff>
    </xdr:from>
    <xdr:to>
      <xdr:col>46</xdr:col>
      <xdr:colOff>933450</xdr:colOff>
      <xdr:row>46</xdr:row>
      <xdr:rowOff>171450</xdr:rowOff>
    </xdr:to>
    <xdr:grpSp>
      <xdr:nvGrpSpPr>
        <xdr:cNvPr id="1281" name="Group 24"/>
        <xdr:cNvGrpSpPr>
          <a:grpSpLocks noChangeAspect="1"/>
        </xdr:cNvGrpSpPr>
      </xdr:nvGrpSpPr>
      <xdr:grpSpPr>
        <a:xfrm>
          <a:off x="34213800" y="11163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2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45</xdr:row>
      <xdr:rowOff>114300</xdr:rowOff>
    </xdr:from>
    <xdr:to>
      <xdr:col>94</xdr:col>
      <xdr:colOff>647700</xdr:colOff>
      <xdr:row>47</xdr:row>
      <xdr:rowOff>28575</xdr:rowOff>
    </xdr:to>
    <xdr:grpSp>
      <xdr:nvGrpSpPr>
        <xdr:cNvPr id="1286" name="Group 29"/>
        <xdr:cNvGrpSpPr>
          <a:grpSpLocks noChangeAspect="1"/>
        </xdr:cNvGrpSpPr>
      </xdr:nvGrpSpPr>
      <xdr:grpSpPr>
        <a:xfrm>
          <a:off x="69723000" y="10991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87" name="Line 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42</xdr:row>
      <xdr:rowOff>114300</xdr:rowOff>
    </xdr:from>
    <xdr:to>
      <xdr:col>98</xdr:col>
      <xdr:colOff>647700</xdr:colOff>
      <xdr:row>44</xdr:row>
      <xdr:rowOff>28575</xdr:rowOff>
    </xdr:to>
    <xdr:grpSp>
      <xdr:nvGrpSpPr>
        <xdr:cNvPr id="1289" name="Group 32"/>
        <xdr:cNvGrpSpPr>
          <a:grpSpLocks noChangeAspect="1"/>
        </xdr:cNvGrpSpPr>
      </xdr:nvGrpSpPr>
      <xdr:grpSpPr>
        <a:xfrm>
          <a:off x="72694800" y="10306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90" name="Line 3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3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34</xdr:row>
      <xdr:rowOff>219075</xdr:rowOff>
    </xdr:from>
    <xdr:to>
      <xdr:col>99</xdr:col>
      <xdr:colOff>419100</xdr:colOff>
      <xdr:row>36</xdr:row>
      <xdr:rowOff>114300</xdr:rowOff>
    </xdr:to>
    <xdr:grpSp>
      <xdr:nvGrpSpPr>
        <xdr:cNvPr id="1292" name="Group 35"/>
        <xdr:cNvGrpSpPr>
          <a:grpSpLocks noChangeAspect="1"/>
        </xdr:cNvGrpSpPr>
      </xdr:nvGrpSpPr>
      <xdr:grpSpPr>
        <a:xfrm>
          <a:off x="73428225" y="8582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93" name="Line 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42</xdr:row>
      <xdr:rowOff>114300</xdr:rowOff>
    </xdr:from>
    <xdr:to>
      <xdr:col>99</xdr:col>
      <xdr:colOff>419100</xdr:colOff>
      <xdr:row>44</xdr:row>
      <xdr:rowOff>28575</xdr:rowOff>
    </xdr:to>
    <xdr:grpSp>
      <xdr:nvGrpSpPr>
        <xdr:cNvPr id="1295" name="Group 38"/>
        <xdr:cNvGrpSpPr>
          <a:grpSpLocks noChangeAspect="1"/>
        </xdr:cNvGrpSpPr>
      </xdr:nvGrpSpPr>
      <xdr:grpSpPr>
        <a:xfrm>
          <a:off x="73428225" y="10306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96" name="Line 3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4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219075</xdr:rowOff>
    </xdr:from>
    <xdr:to>
      <xdr:col>105</xdr:col>
      <xdr:colOff>419100</xdr:colOff>
      <xdr:row>39</xdr:row>
      <xdr:rowOff>114300</xdr:rowOff>
    </xdr:to>
    <xdr:grpSp>
      <xdr:nvGrpSpPr>
        <xdr:cNvPr id="1298" name="Group 44"/>
        <xdr:cNvGrpSpPr>
          <a:grpSpLocks noChangeAspect="1"/>
        </xdr:cNvGrpSpPr>
      </xdr:nvGrpSpPr>
      <xdr:grpSpPr>
        <a:xfrm>
          <a:off x="77885925" y="9267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99" name="Line 4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4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42</xdr:row>
      <xdr:rowOff>114300</xdr:rowOff>
    </xdr:from>
    <xdr:to>
      <xdr:col>105</xdr:col>
      <xdr:colOff>419100</xdr:colOff>
      <xdr:row>44</xdr:row>
      <xdr:rowOff>28575</xdr:rowOff>
    </xdr:to>
    <xdr:grpSp>
      <xdr:nvGrpSpPr>
        <xdr:cNvPr id="1301" name="Group 47"/>
        <xdr:cNvGrpSpPr>
          <a:grpSpLocks noChangeAspect="1"/>
        </xdr:cNvGrpSpPr>
      </xdr:nvGrpSpPr>
      <xdr:grpSpPr>
        <a:xfrm>
          <a:off x="77885925" y="10306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302" name="Line 4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4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400050</xdr:colOff>
      <xdr:row>34</xdr:row>
      <xdr:rowOff>9525</xdr:rowOff>
    </xdr:from>
    <xdr:to>
      <xdr:col>97</xdr:col>
      <xdr:colOff>171450</xdr:colOff>
      <xdr:row>34</xdr:row>
      <xdr:rowOff>152400</xdr:rowOff>
    </xdr:to>
    <xdr:sp>
      <xdr:nvSpPr>
        <xdr:cNvPr id="1304" name="Line 50"/>
        <xdr:cNvSpPr>
          <a:spLocks/>
        </xdr:cNvSpPr>
      </xdr:nvSpPr>
      <xdr:spPr>
        <a:xfrm flipH="1" flipV="1">
          <a:off x="71266050" y="8372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171450</xdr:colOff>
      <xdr:row>33</xdr:row>
      <xdr:rowOff>161925</xdr:rowOff>
    </xdr:from>
    <xdr:to>
      <xdr:col>96</xdr:col>
      <xdr:colOff>400050</xdr:colOff>
      <xdr:row>34</xdr:row>
      <xdr:rowOff>9525</xdr:rowOff>
    </xdr:to>
    <xdr:sp>
      <xdr:nvSpPr>
        <xdr:cNvPr id="1305" name="Line 51"/>
        <xdr:cNvSpPr>
          <a:spLocks/>
        </xdr:cNvSpPr>
      </xdr:nvSpPr>
      <xdr:spPr>
        <a:xfrm flipH="1" flipV="1">
          <a:off x="7052310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33</xdr:row>
      <xdr:rowOff>114300</xdr:rowOff>
    </xdr:from>
    <xdr:to>
      <xdr:col>95</xdr:col>
      <xdr:colOff>190500</xdr:colOff>
      <xdr:row>33</xdr:row>
      <xdr:rowOff>161925</xdr:rowOff>
    </xdr:to>
    <xdr:sp>
      <xdr:nvSpPr>
        <xdr:cNvPr id="1306" name="Line 52"/>
        <xdr:cNvSpPr>
          <a:spLocks/>
        </xdr:cNvSpPr>
      </xdr:nvSpPr>
      <xdr:spPr>
        <a:xfrm flipH="1" flipV="1">
          <a:off x="69703950" y="8248650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171450</xdr:colOff>
      <xdr:row>34</xdr:row>
      <xdr:rowOff>152400</xdr:rowOff>
    </xdr:from>
    <xdr:to>
      <xdr:col>99</xdr:col>
      <xdr:colOff>266700</xdr:colOff>
      <xdr:row>36</xdr:row>
      <xdr:rowOff>114300</xdr:rowOff>
    </xdr:to>
    <xdr:sp>
      <xdr:nvSpPr>
        <xdr:cNvPr id="1307" name="Line 53"/>
        <xdr:cNvSpPr>
          <a:spLocks/>
        </xdr:cNvSpPr>
      </xdr:nvSpPr>
      <xdr:spPr>
        <a:xfrm flipH="1" flipV="1">
          <a:off x="72009000" y="8515350"/>
          <a:ext cx="1581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257175</xdr:colOff>
      <xdr:row>45</xdr:row>
      <xdr:rowOff>114300</xdr:rowOff>
    </xdr:from>
    <xdr:to>
      <xdr:col>94</xdr:col>
      <xdr:colOff>495300</xdr:colOff>
      <xdr:row>47</xdr:row>
      <xdr:rowOff>0</xdr:rowOff>
    </xdr:to>
    <xdr:sp>
      <xdr:nvSpPr>
        <xdr:cNvPr id="1308" name="Line 54"/>
        <xdr:cNvSpPr>
          <a:spLocks/>
        </xdr:cNvSpPr>
      </xdr:nvSpPr>
      <xdr:spPr>
        <a:xfrm flipH="1">
          <a:off x="68151375" y="10991850"/>
          <a:ext cx="17240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</xdr:colOff>
      <xdr:row>47</xdr:row>
      <xdr:rowOff>0</xdr:rowOff>
    </xdr:from>
    <xdr:to>
      <xdr:col>92</xdr:col>
      <xdr:colOff>257175</xdr:colOff>
      <xdr:row>47</xdr:row>
      <xdr:rowOff>76200</xdr:rowOff>
    </xdr:to>
    <xdr:sp>
      <xdr:nvSpPr>
        <xdr:cNvPr id="1309" name="Line 55"/>
        <xdr:cNvSpPr>
          <a:spLocks/>
        </xdr:cNvSpPr>
      </xdr:nvSpPr>
      <xdr:spPr>
        <a:xfrm flipH="1">
          <a:off x="67408425" y="1133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285750</xdr:colOff>
      <xdr:row>47</xdr:row>
      <xdr:rowOff>76200</xdr:rowOff>
    </xdr:from>
    <xdr:to>
      <xdr:col>91</xdr:col>
      <xdr:colOff>57150</xdr:colOff>
      <xdr:row>47</xdr:row>
      <xdr:rowOff>114300</xdr:rowOff>
    </xdr:to>
    <xdr:sp>
      <xdr:nvSpPr>
        <xdr:cNvPr id="1310" name="Line 56"/>
        <xdr:cNvSpPr>
          <a:spLocks/>
        </xdr:cNvSpPr>
      </xdr:nvSpPr>
      <xdr:spPr>
        <a:xfrm flipH="1">
          <a:off x="66694050" y="11410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323850</xdr:colOff>
      <xdr:row>34</xdr:row>
      <xdr:rowOff>123825</xdr:rowOff>
    </xdr:from>
    <xdr:ext cx="342900" cy="228600"/>
    <xdr:sp>
      <xdr:nvSpPr>
        <xdr:cNvPr id="1311" name="TextBox 688"/>
        <xdr:cNvSpPr txBox="1">
          <a:spLocks noChangeArrowheads="1"/>
        </xdr:cNvSpPr>
      </xdr:nvSpPr>
      <xdr:spPr>
        <a:xfrm>
          <a:off x="72161400" y="848677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101</xdr:col>
      <xdr:colOff>85725</xdr:colOff>
      <xdr:row>38</xdr:row>
      <xdr:rowOff>0</xdr:rowOff>
    </xdr:from>
    <xdr:to>
      <xdr:col>101</xdr:col>
      <xdr:colOff>438150</xdr:colOff>
      <xdr:row>39</xdr:row>
      <xdr:rowOff>114300</xdr:rowOff>
    </xdr:to>
    <xdr:grpSp>
      <xdr:nvGrpSpPr>
        <xdr:cNvPr id="1312" name="Group 58"/>
        <xdr:cNvGrpSpPr>
          <a:grpSpLocks/>
        </xdr:cNvGrpSpPr>
      </xdr:nvGrpSpPr>
      <xdr:grpSpPr>
        <a:xfrm>
          <a:off x="74895075" y="92773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313" name="Line 59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60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276225</xdr:colOff>
      <xdr:row>39</xdr:row>
      <xdr:rowOff>123825</xdr:rowOff>
    </xdr:from>
    <xdr:to>
      <xdr:col>105</xdr:col>
      <xdr:colOff>266700</xdr:colOff>
      <xdr:row>42</xdr:row>
      <xdr:rowOff>114300</xdr:rowOff>
    </xdr:to>
    <xdr:sp>
      <xdr:nvSpPr>
        <xdr:cNvPr id="1315" name="Line 61"/>
        <xdr:cNvSpPr>
          <a:spLocks/>
        </xdr:cNvSpPr>
      </xdr:nvSpPr>
      <xdr:spPr>
        <a:xfrm flipH="1" flipV="1">
          <a:off x="75085575" y="9629775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762000</xdr:colOff>
      <xdr:row>40</xdr:row>
      <xdr:rowOff>38100</xdr:rowOff>
    </xdr:from>
    <xdr:ext cx="342900" cy="228600"/>
    <xdr:sp>
      <xdr:nvSpPr>
        <xdr:cNvPr id="1316" name="TextBox 57"/>
        <xdr:cNvSpPr txBox="1">
          <a:spLocks noChangeArrowheads="1"/>
        </xdr:cNvSpPr>
      </xdr:nvSpPr>
      <xdr:spPr>
        <a:xfrm>
          <a:off x="76085700" y="97726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113</xdr:col>
      <xdr:colOff>247650</xdr:colOff>
      <xdr:row>34</xdr:row>
      <xdr:rowOff>114300</xdr:rowOff>
    </xdr:from>
    <xdr:ext cx="342900" cy="228600"/>
    <xdr:sp>
      <xdr:nvSpPr>
        <xdr:cNvPr id="1317" name="TextBox 62"/>
        <xdr:cNvSpPr txBox="1">
          <a:spLocks noChangeArrowheads="1"/>
        </xdr:cNvSpPr>
      </xdr:nvSpPr>
      <xdr:spPr>
        <a:xfrm>
          <a:off x="83972400" y="84772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318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144</xdr:col>
      <xdr:colOff>542925</xdr:colOff>
      <xdr:row>31</xdr:row>
      <xdr:rowOff>66675</xdr:rowOff>
    </xdr:from>
    <xdr:to>
      <xdr:col>145</xdr:col>
      <xdr:colOff>409575</xdr:colOff>
      <xdr:row>31</xdr:row>
      <xdr:rowOff>180975</xdr:rowOff>
    </xdr:to>
    <xdr:grpSp>
      <xdr:nvGrpSpPr>
        <xdr:cNvPr id="1319" name="Group 67"/>
        <xdr:cNvGrpSpPr>
          <a:grpSpLocks noChangeAspect="1"/>
        </xdr:cNvGrpSpPr>
      </xdr:nvGrpSpPr>
      <xdr:grpSpPr>
        <a:xfrm>
          <a:off x="107070525" y="7743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20" name="Line 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438150</xdr:colOff>
      <xdr:row>26</xdr:row>
      <xdr:rowOff>57150</xdr:rowOff>
    </xdr:from>
    <xdr:to>
      <xdr:col>145</xdr:col>
      <xdr:colOff>409575</xdr:colOff>
      <xdr:row>26</xdr:row>
      <xdr:rowOff>171450</xdr:rowOff>
    </xdr:to>
    <xdr:grpSp>
      <xdr:nvGrpSpPr>
        <xdr:cNvPr id="1327" name="Group 75"/>
        <xdr:cNvGrpSpPr>
          <a:grpSpLocks/>
        </xdr:cNvGrpSpPr>
      </xdr:nvGrpSpPr>
      <xdr:grpSpPr>
        <a:xfrm>
          <a:off x="106965750" y="6591300"/>
          <a:ext cx="942975" cy="114300"/>
          <a:chOff x="196" y="599"/>
          <a:chExt cx="86" cy="12"/>
        </a:xfrm>
        <a:solidFill>
          <a:srgbClr val="FFFFFF"/>
        </a:solidFill>
      </xdr:grpSpPr>
      <xdr:sp>
        <xdr:nvSpPr>
          <xdr:cNvPr id="1328" name="Line 76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77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78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79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80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81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82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83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84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Line 85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Line 86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25</xdr:row>
      <xdr:rowOff>57150</xdr:rowOff>
    </xdr:from>
    <xdr:to>
      <xdr:col>134</xdr:col>
      <xdr:colOff>628650</xdr:colOff>
      <xdr:row>25</xdr:row>
      <xdr:rowOff>171450</xdr:rowOff>
    </xdr:to>
    <xdr:grpSp>
      <xdr:nvGrpSpPr>
        <xdr:cNvPr id="1339" name="Group 87"/>
        <xdr:cNvGrpSpPr>
          <a:grpSpLocks noChangeAspect="1"/>
        </xdr:cNvGrpSpPr>
      </xdr:nvGrpSpPr>
      <xdr:grpSpPr>
        <a:xfrm>
          <a:off x="99421950" y="6362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40" name="Oval 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29</xdr:row>
      <xdr:rowOff>57150</xdr:rowOff>
    </xdr:from>
    <xdr:to>
      <xdr:col>134</xdr:col>
      <xdr:colOff>628650</xdr:colOff>
      <xdr:row>29</xdr:row>
      <xdr:rowOff>171450</xdr:rowOff>
    </xdr:to>
    <xdr:grpSp>
      <xdr:nvGrpSpPr>
        <xdr:cNvPr id="1343" name="Group 91"/>
        <xdr:cNvGrpSpPr>
          <a:grpSpLocks noChangeAspect="1"/>
        </xdr:cNvGrpSpPr>
      </xdr:nvGrpSpPr>
      <xdr:grpSpPr>
        <a:xfrm>
          <a:off x="99421950" y="72771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142875</xdr:colOff>
      <xdr:row>31</xdr:row>
      <xdr:rowOff>66675</xdr:rowOff>
    </xdr:from>
    <xdr:to>
      <xdr:col>102</xdr:col>
      <xdr:colOff>571500</xdr:colOff>
      <xdr:row>31</xdr:row>
      <xdr:rowOff>180975</xdr:rowOff>
    </xdr:to>
    <xdr:grpSp>
      <xdr:nvGrpSpPr>
        <xdr:cNvPr id="1347" name="Group 95"/>
        <xdr:cNvGrpSpPr>
          <a:grpSpLocks/>
        </xdr:cNvGrpSpPr>
      </xdr:nvGrpSpPr>
      <xdr:grpSpPr>
        <a:xfrm>
          <a:off x="74952225" y="7743825"/>
          <a:ext cx="942975" cy="114300"/>
          <a:chOff x="29" y="599"/>
          <a:chExt cx="86" cy="12"/>
        </a:xfrm>
        <a:solidFill>
          <a:srgbClr val="FFFFFF"/>
        </a:solidFill>
      </xdr:grpSpPr>
      <xdr:sp>
        <xdr:nvSpPr>
          <xdr:cNvPr id="1348" name="Line 96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97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98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99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100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101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102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103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104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Line 105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Line 106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361950</xdr:colOff>
      <xdr:row>37</xdr:row>
      <xdr:rowOff>123825</xdr:rowOff>
    </xdr:from>
    <xdr:to>
      <xdr:col>110</xdr:col>
      <xdr:colOff>76200</xdr:colOff>
      <xdr:row>39</xdr:row>
      <xdr:rowOff>9525</xdr:rowOff>
    </xdr:to>
    <xdr:sp>
      <xdr:nvSpPr>
        <xdr:cNvPr id="1359" name="Line 110"/>
        <xdr:cNvSpPr>
          <a:spLocks/>
        </xdr:cNvSpPr>
      </xdr:nvSpPr>
      <xdr:spPr>
        <a:xfrm flipH="1">
          <a:off x="79629000" y="9172575"/>
          <a:ext cx="1714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39</xdr:row>
      <xdr:rowOff>9525</xdr:rowOff>
    </xdr:from>
    <xdr:to>
      <xdr:col>107</xdr:col>
      <xdr:colOff>361950</xdr:colOff>
      <xdr:row>39</xdr:row>
      <xdr:rowOff>85725</xdr:rowOff>
    </xdr:to>
    <xdr:sp>
      <xdr:nvSpPr>
        <xdr:cNvPr id="1360" name="Line 111"/>
        <xdr:cNvSpPr>
          <a:spLocks/>
        </xdr:cNvSpPr>
      </xdr:nvSpPr>
      <xdr:spPr>
        <a:xfrm flipH="1">
          <a:off x="7888605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66675</xdr:colOff>
      <xdr:row>39</xdr:row>
      <xdr:rowOff>85725</xdr:rowOff>
    </xdr:from>
    <xdr:to>
      <xdr:col>106</xdr:col>
      <xdr:colOff>590550</xdr:colOff>
      <xdr:row>39</xdr:row>
      <xdr:rowOff>114300</xdr:rowOff>
    </xdr:to>
    <xdr:sp>
      <xdr:nvSpPr>
        <xdr:cNvPr id="1361" name="Line 112"/>
        <xdr:cNvSpPr>
          <a:spLocks/>
        </xdr:cNvSpPr>
      </xdr:nvSpPr>
      <xdr:spPr>
        <a:xfrm flipH="1">
          <a:off x="78362175" y="9591675"/>
          <a:ext cx="523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800100</xdr:colOff>
      <xdr:row>26</xdr:row>
      <xdr:rowOff>123825</xdr:rowOff>
    </xdr:from>
    <xdr:to>
      <xdr:col>111</xdr:col>
      <xdr:colOff>28575</xdr:colOff>
      <xdr:row>26</xdr:row>
      <xdr:rowOff>123825</xdr:rowOff>
    </xdr:to>
    <xdr:sp>
      <xdr:nvSpPr>
        <xdr:cNvPr id="1362" name="Line 788"/>
        <xdr:cNvSpPr>
          <a:spLocks noChangeAspect="1"/>
        </xdr:cNvSpPr>
      </xdr:nvSpPr>
      <xdr:spPr>
        <a:xfrm>
          <a:off x="82067400" y="6657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762000</xdr:colOff>
      <xdr:row>26</xdr:row>
      <xdr:rowOff>76200</xdr:rowOff>
    </xdr:from>
    <xdr:to>
      <xdr:col>110</xdr:col>
      <xdr:colOff>800100</xdr:colOff>
      <xdr:row>26</xdr:row>
      <xdr:rowOff>171450</xdr:rowOff>
    </xdr:to>
    <xdr:sp>
      <xdr:nvSpPr>
        <xdr:cNvPr id="1363" name="Rectangle 789"/>
        <xdr:cNvSpPr>
          <a:spLocks noChangeAspect="1"/>
        </xdr:cNvSpPr>
      </xdr:nvSpPr>
      <xdr:spPr>
        <a:xfrm>
          <a:off x="82029300" y="6610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</xdr:colOff>
      <xdr:row>26</xdr:row>
      <xdr:rowOff>123825</xdr:rowOff>
    </xdr:from>
    <xdr:to>
      <xdr:col>111</xdr:col>
      <xdr:colOff>28575</xdr:colOff>
      <xdr:row>29</xdr:row>
      <xdr:rowOff>123825</xdr:rowOff>
    </xdr:to>
    <xdr:sp>
      <xdr:nvSpPr>
        <xdr:cNvPr id="1364" name="Line 790"/>
        <xdr:cNvSpPr>
          <a:spLocks/>
        </xdr:cNvSpPr>
      </xdr:nvSpPr>
      <xdr:spPr>
        <a:xfrm flipV="1">
          <a:off x="82267425" y="6657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65" name="Line 79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66" name="Line 79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67" name="Line 795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68" name="Line 796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69" name="Line 797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0" name="Line 798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1" name="Line 799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2" name="Line 800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3" name="Line 801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4" name="Line 802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5" name="Line 80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6" name="Line 80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7" name="Line 805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8" name="Line 806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79" name="Line 807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0" name="Line 808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1" name="Line 809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2" name="Line 810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3" name="Line 811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4" name="Line 812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5" name="Line 81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6" name="Line 81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7" name="Line 815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388" name="Line 816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89" name="Line 81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0" name="Line 81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1" name="Line 819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2" name="Line 820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3" name="Line 821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4" name="Line 822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5" name="Line 823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6" name="Line 824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7" name="Line 825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8" name="Line 826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399" name="Line 82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0" name="Line 82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1" name="Line 829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2" name="Line 830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3" name="Line 831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4" name="Line 832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5" name="Line 833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6" name="Line 834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7" name="Line 835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8" name="Line 836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09" name="Line 83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10" name="Line 83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11" name="Line 839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12" name="Line 840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3" name="Line 841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4" name="Line 842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5" name="Line 84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6" name="Line 84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7" name="Line 845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8" name="Line 846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19" name="Line 847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0" name="Line 848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1" name="Line 849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2" name="Line 850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3" name="Line 851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4" name="Line 852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5" name="Line 85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6" name="Line 85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7" name="Line 855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8" name="Line 856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29" name="Line 857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0" name="Line 858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1" name="Line 859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2" name="Line 860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3" name="Line 861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4" name="Line 862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5" name="Line 863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30</xdr:row>
      <xdr:rowOff>19050</xdr:rowOff>
    </xdr:from>
    <xdr:to>
      <xdr:col>118</xdr:col>
      <xdr:colOff>504825</xdr:colOff>
      <xdr:row>30</xdr:row>
      <xdr:rowOff>19050</xdr:rowOff>
    </xdr:to>
    <xdr:sp>
      <xdr:nvSpPr>
        <xdr:cNvPr id="1436" name="Line 864"/>
        <xdr:cNvSpPr>
          <a:spLocks/>
        </xdr:cNvSpPr>
      </xdr:nvSpPr>
      <xdr:spPr>
        <a:xfrm flipH="1">
          <a:off x="87210900" y="746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37" name="Line 865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38" name="Line 866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39" name="Line 86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0" name="Line 86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1" name="Line 869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2" name="Line 870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3" name="Line 871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4" name="Line 872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5" name="Line 873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6" name="Line 874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7" name="Line 875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8" name="Line 876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49" name="Line 87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0" name="Line 87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1" name="Line 879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2" name="Line 880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3" name="Line 881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4" name="Line 882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5" name="Line 883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6" name="Line 884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7" name="Line 885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8" name="Line 886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59" name="Line 887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30</xdr:row>
      <xdr:rowOff>19050</xdr:rowOff>
    </xdr:from>
    <xdr:to>
      <xdr:col>119</xdr:col>
      <xdr:colOff>504825</xdr:colOff>
      <xdr:row>30</xdr:row>
      <xdr:rowOff>19050</xdr:rowOff>
    </xdr:to>
    <xdr:sp>
      <xdr:nvSpPr>
        <xdr:cNvPr id="1460" name="Line 888"/>
        <xdr:cNvSpPr>
          <a:spLocks/>
        </xdr:cNvSpPr>
      </xdr:nvSpPr>
      <xdr:spPr>
        <a:xfrm flipH="1">
          <a:off x="88172925" y="746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1" name="Line 88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2" name="Line 89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3" name="Line 891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4" name="Line 892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5" name="Line 893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6" name="Line 894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7" name="Line 895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8" name="Line 896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69" name="Line 897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0" name="Line 898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1" name="Line 89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2" name="Line 90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3" name="Line 901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4" name="Line 902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5" name="Line 903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6" name="Line 904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7" name="Line 905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8" name="Line 906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79" name="Line 907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80" name="Line 908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81" name="Line 90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82" name="Line 91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83" name="Line 911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484" name="Line 912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85" name="Line 91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86" name="Line 91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87" name="Line 915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88" name="Line 916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89" name="Line 917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0" name="Line 918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1" name="Line 919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2" name="Line 920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3" name="Line 921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4" name="Line 922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5" name="Line 92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6" name="Line 92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7" name="Line 925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8" name="Line 926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499" name="Line 927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0" name="Line 928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1" name="Line 929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2" name="Line 930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3" name="Line 931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4" name="Line 932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5" name="Line 93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6" name="Line 93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7" name="Line 935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08" name="Line 936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09" name="Line 937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0" name="Line 938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1" name="Line 93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2" name="Line 94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3" name="Line 941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4" name="Line 942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5" name="Line 943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6" name="Line 944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7" name="Line 945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8" name="Line 946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19" name="Line 947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0" name="Line 948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1" name="Line 94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2" name="Line 95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3" name="Line 951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4" name="Line 952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5" name="Line 953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6" name="Line 954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7" name="Line 955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8" name="Line 956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29" name="Line 957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30" name="Line 958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31" name="Line 959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1532" name="Line 960"/>
        <xdr:cNvSpPr>
          <a:spLocks/>
        </xdr:cNvSpPr>
      </xdr:nvSpPr>
      <xdr:spPr>
        <a:xfrm flipH="1">
          <a:off x="87210900" y="678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3" name="Line 961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4" name="Line 962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5" name="Line 96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6" name="Line 96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7" name="Line 965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8" name="Line 966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39" name="Line 967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0" name="Line 968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1" name="Line 969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2" name="Line 970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3" name="Line 971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4" name="Line 972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5" name="Line 97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6" name="Line 97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7" name="Line 975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8" name="Line 976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49" name="Line 977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0" name="Line 978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1" name="Line 979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2" name="Line 980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3" name="Line 981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4" name="Line 982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5" name="Line 983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27</xdr:row>
      <xdr:rowOff>19050</xdr:rowOff>
    </xdr:from>
    <xdr:to>
      <xdr:col>119</xdr:col>
      <xdr:colOff>504825</xdr:colOff>
      <xdr:row>27</xdr:row>
      <xdr:rowOff>19050</xdr:rowOff>
    </xdr:to>
    <xdr:sp>
      <xdr:nvSpPr>
        <xdr:cNvPr id="1556" name="Line 984"/>
        <xdr:cNvSpPr>
          <a:spLocks/>
        </xdr:cNvSpPr>
      </xdr:nvSpPr>
      <xdr:spPr>
        <a:xfrm flipH="1">
          <a:off x="88172925" y="678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171450</xdr:colOff>
      <xdr:row>41</xdr:row>
      <xdr:rowOff>57150</xdr:rowOff>
    </xdr:from>
    <xdr:to>
      <xdr:col>105</xdr:col>
      <xdr:colOff>457200</xdr:colOff>
      <xdr:row>41</xdr:row>
      <xdr:rowOff>171450</xdr:rowOff>
    </xdr:to>
    <xdr:grpSp>
      <xdr:nvGrpSpPr>
        <xdr:cNvPr id="1557" name="Group 1013"/>
        <xdr:cNvGrpSpPr>
          <a:grpSpLocks noChangeAspect="1"/>
        </xdr:cNvGrpSpPr>
      </xdr:nvGrpSpPr>
      <xdr:grpSpPr>
        <a:xfrm>
          <a:off x="77952600" y="10020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58" name="Oval 1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1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1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47</xdr:row>
      <xdr:rowOff>219075</xdr:rowOff>
    </xdr:from>
    <xdr:to>
      <xdr:col>90</xdr:col>
      <xdr:colOff>495300</xdr:colOff>
      <xdr:row>48</xdr:row>
      <xdr:rowOff>66675</xdr:rowOff>
    </xdr:to>
    <xdr:grpSp>
      <xdr:nvGrpSpPr>
        <xdr:cNvPr id="1561" name="Group 1017"/>
        <xdr:cNvGrpSpPr>
          <a:grpSpLocks noChangeAspect="1"/>
        </xdr:cNvGrpSpPr>
      </xdr:nvGrpSpPr>
      <xdr:grpSpPr>
        <a:xfrm>
          <a:off x="66455925" y="115538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562" name="Line 10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0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10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10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40</xdr:row>
      <xdr:rowOff>57150</xdr:rowOff>
    </xdr:from>
    <xdr:to>
      <xdr:col>96</xdr:col>
      <xdr:colOff>876300</xdr:colOff>
      <xdr:row>40</xdr:row>
      <xdr:rowOff>171450</xdr:rowOff>
    </xdr:to>
    <xdr:grpSp>
      <xdr:nvGrpSpPr>
        <xdr:cNvPr id="1566" name="Group 1022"/>
        <xdr:cNvGrpSpPr>
          <a:grpSpLocks noChangeAspect="1"/>
        </xdr:cNvGrpSpPr>
      </xdr:nvGrpSpPr>
      <xdr:grpSpPr>
        <a:xfrm>
          <a:off x="70913625" y="979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7" name="Line 10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495300</xdr:colOff>
      <xdr:row>37</xdr:row>
      <xdr:rowOff>57150</xdr:rowOff>
    </xdr:from>
    <xdr:to>
      <xdr:col>95</xdr:col>
      <xdr:colOff>352425</xdr:colOff>
      <xdr:row>37</xdr:row>
      <xdr:rowOff>171450</xdr:rowOff>
    </xdr:to>
    <xdr:grpSp>
      <xdr:nvGrpSpPr>
        <xdr:cNvPr id="1574" name="Group 6"/>
        <xdr:cNvGrpSpPr>
          <a:grpSpLocks noChangeAspect="1"/>
        </xdr:cNvGrpSpPr>
      </xdr:nvGrpSpPr>
      <xdr:grpSpPr>
        <a:xfrm>
          <a:off x="69875400" y="9105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75" name="Line 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34</xdr:row>
      <xdr:rowOff>57150</xdr:rowOff>
    </xdr:from>
    <xdr:to>
      <xdr:col>94</xdr:col>
      <xdr:colOff>361950</xdr:colOff>
      <xdr:row>34</xdr:row>
      <xdr:rowOff>171450</xdr:rowOff>
    </xdr:to>
    <xdr:grpSp>
      <xdr:nvGrpSpPr>
        <xdr:cNvPr id="1582" name="Group 14"/>
        <xdr:cNvGrpSpPr>
          <a:grpSpLocks noChangeAspect="1"/>
        </xdr:cNvGrpSpPr>
      </xdr:nvGrpSpPr>
      <xdr:grpSpPr>
        <a:xfrm>
          <a:off x="68913375" y="8420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3" name="Line 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3.75390625" style="99" customWidth="1"/>
    <col min="3" max="8" width="14.75390625" style="64" customWidth="1"/>
    <col min="9" max="9" width="13.75390625" style="64" customWidth="1"/>
    <col min="10" max="10" width="14.75390625" style="64" customWidth="1"/>
    <col min="11" max="11" width="13.75390625" style="64" customWidth="1"/>
    <col min="12" max="17" width="14.75390625" style="64" customWidth="1"/>
    <col min="18" max="18" width="13.75390625" style="64" customWidth="1"/>
    <col min="19" max="19" width="4.75390625" style="66" customWidth="1"/>
    <col min="20" max="20" width="2.75390625" style="66" customWidth="1"/>
    <col min="21" max="16384" width="9.125" style="64" customWidth="1"/>
  </cols>
  <sheetData>
    <row r="1" spans="1:20" s="268" customFormat="1" ht="9.75" customHeight="1">
      <c r="A1" s="64"/>
      <c r="B1" s="63"/>
      <c r="C1" s="267"/>
      <c r="D1" s="267"/>
      <c r="E1" s="267"/>
      <c r="F1" s="267"/>
      <c r="G1" s="267"/>
      <c r="H1" s="267"/>
      <c r="I1" s="267"/>
      <c r="J1" s="267"/>
      <c r="K1" s="267"/>
      <c r="L1" s="267"/>
      <c r="S1" s="62"/>
      <c r="T1" s="62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269"/>
    </row>
    <row r="3" spans="2:12" s="66" customFormat="1" ht="12.75" customHeight="1">
      <c r="B3" s="67"/>
      <c r="C3" s="67"/>
      <c r="D3" s="67"/>
      <c r="J3" s="68"/>
      <c r="K3" s="67"/>
      <c r="L3" s="67"/>
    </row>
    <row r="4" spans="1:22" s="72" customFormat="1" ht="22.5" customHeight="1">
      <c r="A4" s="69"/>
      <c r="B4" s="73" t="s">
        <v>0</v>
      </c>
      <c r="C4" s="316" t="s">
        <v>158</v>
      </c>
      <c r="D4" s="71"/>
      <c r="E4" s="69"/>
      <c r="F4" s="69"/>
      <c r="G4" s="69"/>
      <c r="H4" s="69"/>
      <c r="I4" s="71"/>
      <c r="J4" s="11" t="s">
        <v>159</v>
      </c>
      <c r="K4" s="71"/>
      <c r="L4" s="270"/>
      <c r="M4" s="71"/>
      <c r="N4" s="71"/>
      <c r="O4" s="71"/>
      <c r="P4" s="71"/>
      <c r="Q4" s="271" t="s">
        <v>1</v>
      </c>
      <c r="R4" s="70">
        <v>542878</v>
      </c>
      <c r="S4" s="71"/>
      <c r="T4" s="71"/>
      <c r="U4" s="82"/>
      <c r="V4" s="82"/>
    </row>
    <row r="5" spans="1:22" s="72" customFormat="1" ht="22.5" customHeight="1">
      <c r="A5" s="69"/>
      <c r="B5" s="73"/>
      <c r="C5" s="316"/>
      <c r="D5" s="71"/>
      <c r="E5" s="69"/>
      <c r="F5" s="69"/>
      <c r="G5" s="69"/>
      <c r="H5" s="69"/>
      <c r="I5" s="71"/>
      <c r="J5" s="11"/>
      <c r="K5" s="71"/>
      <c r="L5" s="270"/>
      <c r="M5" s="71"/>
      <c r="N5" s="71"/>
      <c r="O5" s="71"/>
      <c r="P5" s="270"/>
      <c r="Q5" s="270"/>
      <c r="R5" s="270"/>
      <c r="S5" s="270"/>
      <c r="T5" s="71"/>
      <c r="U5" s="82"/>
      <c r="V5" s="82"/>
    </row>
    <row r="6" spans="2:22" s="272" customFormat="1" ht="10.5" customHeight="1" thickBot="1">
      <c r="B6" s="371"/>
      <c r="C6" s="273"/>
      <c r="D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</row>
    <row r="7" spans="1:22" s="274" customFormat="1" ht="25.5" customHeight="1">
      <c r="A7" s="74"/>
      <c r="B7" s="75"/>
      <c r="C7" s="76"/>
      <c r="D7" s="75"/>
      <c r="E7" s="77"/>
      <c r="F7" s="77"/>
      <c r="G7" s="77"/>
      <c r="H7" s="77"/>
      <c r="I7" s="77"/>
      <c r="J7" s="75"/>
      <c r="K7" s="75"/>
      <c r="L7" s="75"/>
      <c r="M7" s="75"/>
      <c r="N7" s="75"/>
      <c r="O7" s="75"/>
      <c r="P7" s="75"/>
      <c r="Q7" s="75"/>
      <c r="R7" s="75"/>
      <c r="S7" s="78"/>
      <c r="T7" s="68"/>
      <c r="U7" s="68"/>
      <c r="V7" s="68"/>
    </row>
    <row r="8" spans="1:21" ht="10.5" customHeight="1">
      <c r="A8" s="79"/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7"/>
      <c r="S8" s="80"/>
      <c r="T8" s="67"/>
      <c r="U8" s="65"/>
    </row>
    <row r="9" spans="1:21" ht="24" customHeight="1">
      <c r="A9" s="79"/>
      <c r="B9" s="278"/>
      <c r="C9" s="279" t="s">
        <v>2</v>
      </c>
      <c r="D9" s="280"/>
      <c r="E9" s="280"/>
      <c r="F9" s="280"/>
      <c r="G9" s="280"/>
      <c r="H9" s="372"/>
      <c r="I9" s="372"/>
      <c r="J9" s="390"/>
      <c r="K9" s="372"/>
      <c r="L9" s="372"/>
      <c r="M9" s="280"/>
      <c r="O9" s="280"/>
      <c r="P9" s="626"/>
      <c r="Q9" s="626"/>
      <c r="R9" s="283"/>
      <c r="S9" s="80"/>
      <c r="T9" s="67"/>
      <c r="U9" s="65"/>
    </row>
    <row r="10" spans="1:21" ht="21" customHeight="1">
      <c r="A10" s="79"/>
      <c r="B10" s="278"/>
      <c r="C10" s="282" t="s">
        <v>3</v>
      </c>
      <c r="D10" s="280"/>
      <c r="E10" s="280"/>
      <c r="F10" s="280"/>
      <c r="G10" s="280"/>
      <c r="H10" s="280"/>
      <c r="I10" s="387"/>
      <c r="J10" s="81" t="s">
        <v>83</v>
      </c>
      <c r="K10" s="387"/>
      <c r="L10" s="280"/>
      <c r="M10" s="280"/>
      <c r="N10" s="280"/>
      <c r="O10" s="280"/>
      <c r="P10" s="626" t="s">
        <v>84</v>
      </c>
      <c r="Q10" s="626"/>
      <c r="R10" s="281"/>
      <c r="S10" s="80"/>
      <c r="T10" s="67"/>
      <c r="U10" s="65"/>
    </row>
    <row r="11" spans="1:21" ht="21" customHeight="1">
      <c r="A11" s="79"/>
      <c r="B11" s="278"/>
      <c r="C11" s="282" t="s">
        <v>4</v>
      </c>
      <c r="D11" s="280"/>
      <c r="E11" s="280"/>
      <c r="F11" s="280"/>
      <c r="G11" s="280"/>
      <c r="H11" s="280"/>
      <c r="I11" s="388"/>
      <c r="J11" s="389" t="s">
        <v>82</v>
      </c>
      <c r="K11" s="388"/>
      <c r="L11" s="280"/>
      <c r="M11" s="280"/>
      <c r="N11" s="280"/>
      <c r="O11" s="280"/>
      <c r="P11" s="280"/>
      <c r="Q11" s="280"/>
      <c r="R11" s="281"/>
      <c r="S11" s="80"/>
      <c r="T11" s="67"/>
      <c r="U11" s="65"/>
    </row>
    <row r="12" spans="1:21" ht="10.5" customHeight="1">
      <c r="A12" s="79"/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6"/>
      <c r="S12" s="80"/>
      <c r="T12" s="67"/>
      <c r="U12" s="65"/>
    </row>
    <row r="13" spans="1:21" ht="10.5" customHeight="1">
      <c r="A13" s="79"/>
      <c r="B13" s="278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80"/>
      <c r="T13" s="67"/>
      <c r="U13" s="65"/>
    </row>
    <row r="14" spans="1:21" ht="21" customHeight="1">
      <c r="A14" s="79"/>
      <c r="B14" s="278"/>
      <c r="C14" s="287" t="s">
        <v>56</v>
      </c>
      <c r="D14" s="280"/>
      <c r="E14" s="288"/>
      <c r="F14" s="288" t="s">
        <v>72</v>
      </c>
      <c r="G14" s="288"/>
      <c r="H14" s="289" t="s">
        <v>98</v>
      </c>
      <c r="I14" s="288"/>
      <c r="J14" s="288" t="s">
        <v>71</v>
      </c>
      <c r="L14" s="289" t="s">
        <v>5</v>
      </c>
      <c r="M14" s="288"/>
      <c r="N14" s="615" t="s">
        <v>85</v>
      </c>
      <c r="O14" s="615"/>
      <c r="P14" s="288"/>
      <c r="Q14" s="288"/>
      <c r="R14" s="281"/>
      <c r="S14" s="80"/>
      <c r="T14" s="67"/>
      <c r="U14" s="65"/>
    </row>
    <row r="15" spans="1:21" ht="21" customHeight="1">
      <c r="A15" s="79"/>
      <c r="B15" s="278"/>
      <c r="C15" s="101" t="s">
        <v>6</v>
      </c>
      <c r="D15" s="280"/>
      <c r="E15" s="290"/>
      <c r="F15" s="290">
        <v>467.059</v>
      </c>
      <c r="G15" s="290"/>
      <c r="H15" s="291">
        <v>467.421</v>
      </c>
      <c r="I15" s="290"/>
      <c r="J15" s="290">
        <v>467.798</v>
      </c>
      <c r="L15" s="291">
        <v>468.085</v>
      </c>
      <c r="M15" s="290"/>
      <c r="N15" s="616">
        <v>468.883</v>
      </c>
      <c r="O15" s="616"/>
      <c r="P15" s="290"/>
      <c r="Q15" s="290"/>
      <c r="R15" s="281"/>
      <c r="S15" s="80"/>
      <c r="T15" s="67"/>
      <c r="U15" s="65"/>
    </row>
    <row r="16" spans="1:21" ht="21" customHeight="1">
      <c r="A16" s="79"/>
      <c r="B16" s="278"/>
      <c r="C16" s="101" t="s">
        <v>57</v>
      </c>
      <c r="D16" s="280"/>
      <c r="E16" s="280"/>
      <c r="F16" s="317"/>
      <c r="G16" s="280"/>
      <c r="H16" s="280"/>
      <c r="I16" s="317"/>
      <c r="L16" s="373" t="s">
        <v>79</v>
      </c>
      <c r="N16" s="373"/>
      <c r="O16" s="373"/>
      <c r="Q16" s="317"/>
      <c r="R16" s="281"/>
      <c r="S16" s="80"/>
      <c r="T16" s="67"/>
      <c r="U16" s="65"/>
    </row>
    <row r="17" spans="1:21" ht="21" customHeight="1">
      <c r="A17" s="79"/>
      <c r="B17" s="278"/>
      <c r="C17" s="101"/>
      <c r="D17" s="280"/>
      <c r="E17" s="280"/>
      <c r="F17" s="290"/>
      <c r="G17" s="280"/>
      <c r="H17" s="280"/>
      <c r="K17" s="373"/>
      <c r="L17" s="317" t="s">
        <v>160</v>
      </c>
      <c r="N17" s="317"/>
      <c r="O17" s="317"/>
      <c r="Q17" s="280"/>
      <c r="R17" s="281"/>
      <c r="S17" s="80"/>
      <c r="T17" s="67"/>
      <c r="U17" s="65"/>
    </row>
    <row r="18" spans="1:21" ht="21" customHeight="1">
      <c r="A18" s="79"/>
      <c r="B18" s="278"/>
      <c r="C18" s="101"/>
      <c r="D18" s="280"/>
      <c r="E18" s="280"/>
      <c r="F18" s="290"/>
      <c r="G18" s="280"/>
      <c r="H18" s="280"/>
      <c r="K18" s="373"/>
      <c r="L18" s="89" t="s">
        <v>62</v>
      </c>
      <c r="N18" s="89"/>
      <c r="O18" s="89"/>
      <c r="Q18" s="280"/>
      <c r="R18" s="281"/>
      <c r="S18" s="80"/>
      <c r="T18" s="67"/>
      <c r="U18" s="65"/>
    </row>
    <row r="19" spans="1:21" ht="10.5" customHeight="1">
      <c r="A19" s="79"/>
      <c r="B19" s="284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6"/>
      <c r="S19" s="80"/>
      <c r="T19" s="67"/>
      <c r="U19" s="65"/>
    </row>
    <row r="20" spans="1:21" ht="10.5" customHeight="1">
      <c r="A20" s="79"/>
      <c r="B20" s="278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1"/>
      <c r="S20" s="80"/>
      <c r="T20" s="67"/>
      <c r="U20" s="65"/>
    </row>
    <row r="21" spans="1:21" ht="21" customHeight="1">
      <c r="A21" s="79"/>
      <c r="B21" s="278"/>
      <c r="C21" s="280"/>
      <c r="D21" s="280"/>
      <c r="E21" s="280"/>
      <c r="F21" s="280"/>
      <c r="G21" s="295"/>
      <c r="H21" s="280"/>
      <c r="I21" s="280"/>
      <c r="J21" s="295"/>
      <c r="K21" s="280"/>
      <c r="L21" s="280"/>
      <c r="M21" s="280"/>
      <c r="N21" s="295"/>
      <c r="O21" s="280"/>
      <c r="P21" s="280"/>
      <c r="Q21" s="280"/>
      <c r="R21" s="281"/>
      <c r="S21" s="80"/>
      <c r="T21" s="67"/>
      <c r="U21" s="65"/>
    </row>
    <row r="22" spans="1:21" ht="21" customHeight="1">
      <c r="A22" s="79"/>
      <c r="B22" s="278"/>
      <c r="C22" s="101" t="s">
        <v>9</v>
      </c>
      <c r="D22" s="280"/>
      <c r="E22" s="280"/>
      <c r="F22" s="280"/>
      <c r="G22" s="280"/>
      <c r="H22" s="280"/>
      <c r="J22" s="296" t="s">
        <v>63</v>
      </c>
      <c r="L22" s="280"/>
      <c r="M22" s="318"/>
      <c r="N22" s="318"/>
      <c r="O22" s="280"/>
      <c r="P22" s="626" t="s">
        <v>58</v>
      </c>
      <c r="Q22" s="626"/>
      <c r="R22" s="281"/>
      <c r="S22" s="80"/>
      <c r="T22" s="67"/>
      <c r="U22" s="65"/>
    </row>
    <row r="23" spans="1:21" ht="21" customHeight="1">
      <c r="A23" s="79"/>
      <c r="B23" s="278"/>
      <c r="C23" s="101" t="s">
        <v>10</v>
      </c>
      <c r="D23" s="280"/>
      <c r="E23" s="280"/>
      <c r="F23" s="280"/>
      <c r="G23" s="280"/>
      <c r="H23" s="280"/>
      <c r="J23" s="297" t="s">
        <v>64</v>
      </c>
      <c r="L23" s="280"/>
      <c r="M23" s="318"/>
      <c r="N23" s="318"/>
      <c r="O23" s="280"/>
      <c r="P23" s="626" t="s">
        <v>59</v>
      </c>
      <c r="Q23" s="626"/>
      <c r="R23" s="281"/>
      <c r="S23" s="80"/>
      <c r="T23" s="67"/>
      <c r="U23" s="65"/>
    </row>
    <row r="24" spans="1:21" ht="10.5" customHeight="1">
      <c r="A24" s="79"/>
      <c r="B24" s="292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4"/>
      <c r="S24" s="80"/>
      <c r="T24" s="67"/>
      <c r="U24" s="65"/>
    </row>
    <row r="25" spans="1:21" ht="25.5" customHeight="1">
      <c r="A25" s="79"/>
      <c r="B25" s="374"/>
      <c r="C25" s="375"/>
      <c r="D25" s="375"/>
      <c r="E25" s="376"/>
      <c r="F25" s="376"/>
      <c r="G25" s="376"/>
      <c r="H25" s="376"/>
      <c r="I25" s="375"/>
      <c r="J25" s="377"/>
      <c r="K25" s="375"/>
      <c r="L25" s="375"/>
      <c r="M25" s="375"/>
      <c r="N25" s="375"/>
      <c r="O25" s="375"/>
      <c r="P25" s="375"/>
      <c r="Q25" s="375"/>
      <c r="R25" s="375"/>
      <c r="S25" s="80"/>
      <c r="T25" s="67"/>
      <c r="U25" s="65"/>
    </row>
    <row r="26" spans="1:19" ht="30" customHeight="1">
      <c r="A26" s="83"/>
      <c r="B26" s="298"/>
      <c r="C26" s="630" t="s">
        <v>161</v>
      </c>
      <c r="D26" s="630"/>
      <c r="E26" s="630"/>
      <c r="F26" s="630"/>
      <c r="G26" s="630"/>
      <c r="H26" s="630"/>
      <c r="I26" s="299"/>
      <c r="J26" s="300"/>
      <c r="K26" s="298"/>
      <c r="L26" s="630" t="s">
        <v>97</v>
      </c>
      <c r="M26" s="630"/>
      <c r="N26" s="630"/>
      <c r="O26" s="630"/>
      <c r="P26" s="630"/>
      <c r="Q26" s="630"/>
      <c r="R26" s="299"/>
      <c r="S26" s="80"/>
    </row>
    <row r="27" spans="1:20" s="84" customFormat="1" ht="21" customHeight="1" thickBot="1">
      <c r="A27" s="85"/>
      <c r="B27" s="86" t="s">
        <v>11</v>
      </c>
      <c r="C27" s="87" t="s">
        <v>12</v>
      </c>
      <c r="D27" s="87" t="s">
        <v>13</v>
      </c>
      <c r="E27" s="88" t="s">
        <v>14</v>
      </c>
      <c r="F27" s="627" t="s">
        <v>15</v>
      </c>
      <c r="G27" s="628"/>
      <c r="H27" s="628"/>
      <c r="I27" s="629"/>
      <c r="J27" s="300"/>
      <c r="K27" s="86" t="s">
        <v>11</v>
      </c>
      <c r="L27" s="87" t="s">
        <v>12</v>
      </c>
      <c r="M27" s="87" t="s">
        <v>13</v>
      </c>
      <c r="N27" s="88" t="s">
        <v>14</v>
      </c>
      <c r="O27" s="627" t="s">
        <v>15</v>
      </c>
      <c r="P27" s="628"/>
      <c r="Q27" s="628"/>
      <c r="R27" s="629"/>
      <c r="S27" s="301"/>
      <c r="T27" s="66"/>
    </row>
    <row r="28" spans="1:20" s="380" customFormat="1" ht="18" customHeight="1" thickTop="1">
      <c r="A28" s="79"/>
      <c r="B28" s="302"/>
      <c r="C28" s="303"/>
      <c r="D28" s="304"/>
      <c r="E28" s="305"/>
      <c r="F28" s="90"/>
      <c r="G28" s="306"/>
      <c r="H28" s="306"/>
      <c r="I28" s="307"/>
      <c r="J28" s="300"/>
      <c r="K28" s="302"/>
      <c r="L28" s="303"/>
      <c r="M28" s="304"/>
      <c r="N28" s="305"/>
      <c r="O28" s="90"/>
      <c r="P28" s="306"/>
      <c r="Q28" s="306"/>
      <c r="R28" s="307"/>
      <c r="S28" s="378"/>
      <c r="T28" s="379"/>
    </row>
    <row r="29" spans="1:20" s="380" customFormat="1" ht="21" customHeight="1">
      <c r="A29" s="79"/>
      <c r="B29" s="308">
        <v>404</v>
      </c>
      <c r="C29" s="381">
        <v>465.814</v>
      </c>
      <c r="D29" s="381">
        <v>466.395</v>
      </c>
      <c r="E29" s="382">
        <f>(D29-C29)*1000</f>
        <v>580.9999999999604</v>
      </c>
      <c r="F29" s="431" t="s">
        <v>86</v>
      </c>
      <c r="G29" s="432"/>
      <c r="H29" s="432"/>
      <c r="I29" s="433"/>
      <c r="J29" s="300"/>
      <c r="K29" s="308"/>
      <c r="L29" s="381"/>
      <c r="M29" s="381"/>
      <c r="N29" s="382"/>
      <c r="O29" s="309"/>
      <c r="P29" s="310"/>
      <c r="Q29" s="310"/>
      <c r="R29" s="311"/>
      <c r="S29" s="378"/>
      <c r="T29" s="379"/>
    </row>
    <row r="30" spans="1:20" s="380" customFormat="1" ht="21" customHeight="1">
      <c r="A30" s="79"/>
      <c r="B30" s="308"/>
      <c r="C30" s="383"/>
      <c r="D30" s="383"/>
      <c r="E30" s="382"/>
      <c r="F30" s="434" t="s">
        <v>162</v>
      </c>
      <c r="G30" s="435"/>
      <c r="H30" s="435"/>
      <c r="I30" s="619"/>
      <c r="J30" s="300"/>
      <c r="K30" s="302"/>
      <c r="L30" s="303"/>
      <c r="M30" s="304"/>
      <c r="N30" s="305"/>
      <c r="O30" s="309"/>
      <c r="P30" s="310"/>
      <c r="Q30" s="310"/>
      <c r="R30" s="311"/>
      <c r="S30" s="378"/>
      <c r="T30" s="379"/>
    </row>
    <row r="31" spans="1:20" s="380" customFormat="1" ht="21" customHeight="1">
      <c r="A31" s="79"/>
      <c r="B31" s="308">
        <v>406</v>
      </c>
      <c r="C31" s="381">
        <v>465.855</v>
      </c>
      <c r="D31" s="381">
        <v>466.342</v>
      </c>
      <c r="E31" s="382">
        <f>(D31-C31)*1000</f>
        <v>486.99999999996635</v>
      </c>
      <c r="F31" s="617" t="s">
        <v>60</v>
      </c>
      <c r="G31" s="618"/>
      <c r="H31" s="618"/>
      <c r="I31" s="436"/>
      <c r="J31" s="300"/>
      <c r="K31" s="308" t="s">
        <v>169</v>
      </c>
      <c r="L31" s="381">
        <v>467.374</v>
      </c>
      <c r="M31" s="381">
        <v>467.514</v>
      </c>
      <c r="N31" s="382">
        <f>(M31-L31)*1000</f>
        <v>139.99999999998636</v>
      </c>
      <c r="O31" s="437" t="s">
        <v>88</v>
      </c>
      <c r="P31" s="438"/>
      <c r="Q31" s="438"/>
      <c r="R31" s="439"/>
      <c r="S31" s="378"/>
      <c r="T31" s="379"/>
    </row>
    <row r="32" spans="1:20" s="380" customFormat="1" ht="21" customHeight="1">
      <c r="A32" s="79"/>
      <c r="B32" s="391">
        <v>408</v>
      </c>
      <c r="C32" s="392">
        <v>465.869</v>
      </c>
      <c r="D32" s="392">
        <v>466.342</v>
      </c>
      <c r="E32" s="393">
        <f>(D32-C32)*1000</f>
        <v>472.99999999995634</v>
      </c>
      <c r="F32" s="623" t="s">
        <v>60</v>
      </c>
      <c r="G32" s="624"/>
      <c r="H32" s="624"/>
      <c r="I32" s="625"/>
      <c r="J32" s="300"/>
      <c r="K32" s="308"/>
      <c r="L32" s="381"/>
      <c r="M32" s="381"/>
      <c r="N32" s="382">
        <f>(M32-L32)*1000</f>
        <v>0</v>
      </c>
      <c r="O32" s="437" t="s">
        <v>170</v>
      </c>
      <c r="P32" s="438"/>
      <c r="Q32" s="438"/>
      <c r="R32" s="439"/>
      <c r="S32" s="378"/>
      <c r="T32" s="379"/>
    </row>
    <row r="33" spans="1:20" s="380" customFormat="1" ht="21" customHeight="1">
      <c r="A33" s="79"/>
      <c r="B33" s="308">
        <v>1</v>
      </c>
      <c r="C33" s="381">
        <v>467.007</v>
      </c>
      <c r="D33" s="381">
        <v>467.768</v>
      </c>
      <c r="E33" s="382">
        <f>(D33-C33)*1000</f>
        <v>760.9999999999673</v>
      </c>
      <c r="F33" s="431" t="s">
        <v>86</v>
      </c>
      <c r="G33" s="432"/>
      <c r="H33" s="432"/>
      <c r="I33" s="433"/>
      <c r="J33" s="300"/>
      <c r="K33" s="308"/>
      <c r="L33" s="381"/>
      <c r="M33" s="381"/>
      <c r="N33" s="382">
        <f>(M33-L33)*1000</f>
        <v>0</v>
      </c>
      <c r="O33" s="620" t="s">
        <v>171</v>
      </c>
      <c r="P33" s="621"/>
      <c r="Q33" s="621"/>
      <c r="R33" s="622"/>
      <c r="S33" s="378"/>
      <c r="T33" s="379"/>
    </row>
    <row r="34" spans="1:20" s="380" customFormat="1" ht="21" customHeight="1">
      <c r="A34" s="79"/>
      <c r="B34" s="308"/>
      <c r="C34" s="381"/>
      <c r="D34" s="381"/>
      <c r="E34" s="382">
        <f>(D34-C34)*1000</f>
        <v>0</v>
      </c>
      <c r="F34" s="434" t="s">
        <v>163</v>
      </c>
      <c r="G34" s="435"/>
      <c r="H34" s="435"/>
      <c r="I34" s="619"/>
      <c r="J34" s="300"/>
      <c r="K34" s="308"/>
      <c r="L34" s="381"/>
      <c r="M34" s="381"/>
      <c r="N34" s="382"/>
      <c r="O34" s="312"/>
      <c r="P34" s="89"/>
      <c r="Q34" s="89"/>
      <c r="R34" s="103"/>
      <c r="S34" s="378"/>
      <c r="T34" s="379"/>
    </row>
    <row r="35" spans="1:20" s="380" customFormat="1" ht="21" customHeight="1">
      <c r="A35" s="79"/>
      <c r="B35" s="308">
        <v>2</v>
      </c>
      <c r="C35" s="381">
        <v>466.915</v>
      </c>
      <c r="D35" s="381">
        <v>467.714</v>
      </c>
      <c r="E35" s="382">
        <f>(D35-C35)*1000</f>
        <v>798.9999999999782</v>
      </c>
      <c r="F35" s="431" t="s">
        <v>86</v>
      </c>
      <c r="G35" s="432"/>
      <c r="H35" s="432"/>
      <c r="I35" s="433"/>
      <c r="J35" s="300"/>
      <c r="K35" s="308"/>
      <c r="L35" s="381"/>
      <c r="M35" s="381"/>
      <c r="N35" s="382"/>
      <c r="O35" s="312"/>
      <c r="P35" s="89"/>
      <c r="Q35" s="89"/>
      <c r="R35" s="103"/>
      <c r="S35" s="378"/>
      <c r="T35" s="379"/>
    </row>
    <row r="36" spans="1:20" s="380" customFormat="1" ht="21" customHeight="1">
      <c r="A36" s="79"/>
      <c r="B36" s="308"/>
      <c r="C36" s="381"/>
      <c r="D36" s="381"/>
      <c r="E36" s="382"/>
      <c r="F36" s="434" t="s">
        <v>166</v>
      </c>
      <c r="G36" s="435"/>
      <c r="H36" s="435"/>
      <c r="I36" s="619"/>
      <c r="J36" s="300"/>
      <c r="K36" s="308">
        <v>2</v>
      </c>
      <c r="L36" s="381">
        <v>467.374</v>
      </c>
      <c r="M36" s="381">
        <v>467.626</v>
      </c>
      <c r="N36" s="382">
        <f>(M36-L36)*1000</f>
        <v>251.9999999999527</v>
      </c>
      <c r="O36" s="437" t="s">
        <v>80</v>
      </c>
      <c r="P36" s="438"/>
      <c r="Q36" s="438"/>
      <c r="R36" s="439"/>
      <c r="S36" s="378"/>
      <c r="T36" s="379"/>
    </row>
    <row r="37" spans="1:20" s="380" customFormat="1" ht="21" customHeight="1">
      <c r="A37" s="79"/>
      <c r="B37" s="308">
        <v>3</v>
      </c>
      <c r="C37" s="381">
        <v>467.056</v>
      </c>
      <c r="D37" s="381">
        <v>467.731</v>
      </c>
      <c r="E37" s="382">
        <f aca="true" t="shared" si="0" ref="E37:E43">(D37-C37)*1000</f>
        <v>675.0000000000114</v>
      </c>
      <c r="F37" s="617" t="s">
        <v>60</v>
      </c>
      <c r="G37" s="618"/>
      <c r="H37" s="618"/>
      <c r="I37" s="436"/>
      <c r="J37" s="300"/>
      <c r="K37" s="308"/>
      <c r="L37" s="381"/>
      <c r="M37" s="381"/>
      <c r="N37" s="382"/>
      <c r="O37" s="437" t="s">
        <v>170</v>
      </c>
      <c r="P37" s="438"/>
      <c r="Q37" s="438"/>
      <c r="R37" s="439"/>
      <c r="S37" s="378"/>
      <c r="T37" s="379"/>
    </row>
    <row r="38" spans="1:20" s="380" customFormat="1" ht="21" customHeight="1">
      <c r="A38" s="79"/>
      <c r="B38" s="308">
        <v>4</v>
      </c>
      <c r="C38" s="381">
        <v>467.018</v>
      </c>
      <c r="D38" s="381">
        <v>467.666</v>
      </c>
      <c r="E38" s="382">
        <f t="shared" si="0"/>
        <v>648.0000000000246</v>
      </c>
      <c r="F38" s="617" t="s">
        <v>60</v>
      </c>
      <c r="G38" s="618"/>
      <c r="H38" s="618"/>
      <c r="I38" s="436"/>
      <c r="J38" s="300"/>
      <c r="K38" s="308"/>
      <c r="L38" s="381"/>
      <c r="M38" s="381"/>
      <c r="N38" s="382">
        <f>(L38-M38)*1000</f>
        <v>0</v>
      </c>
      <c r="O38" s="620" t="s">
        <v>172</v>
      </c>
      <c r="P38" s="621"/>
      <c r="Q38" s="621"/>
      <c r="R38" s="622"/>
      <c r="S38" s="378"/>
      <c r="T38" s="379"/>
    </row>
    <row r="39" spans="1:20" s="380" customFormat="1" ht="21" customHeight="1">
      <c r="A39" s="79"/>
      <c r="B39" s="308">
        <v>6</v>
      </c>
      <c r="C39" s="381">
        <v>467.091</v>
      </c>
      <c r="D39" s="381">
        <v>467.666</v>
      </c>
      <c r="E39" s="382">
        <f t="shared" si="0"/>
        <v>574.9999999999886</v>
      </c>
      <c r="F39" s="617" t="s">
        <v>60</v>
      </c>
      <c r="G39" s="618"/>
      <c r="H39" s="618"/>
      <c r="I39" s="436"/>
      <c r="J39" s="300"/>
      <c r="K39" s="308"/>
      <c r="L39" s="381"/>
      <c r="M39" s="381"/>
      <c r="N39" s="382"/>
      <c r="O39" s="312"/>
      <c r="P39" s="89"/>
      <c r="Q39" s="89"/>
      <c r="R39" s="103"/>
      <c r="S39" s="378"/>
      <c r="T39" s="379"/>
    </row>
    <row r="40" spans="1:20" s="380" customFormat="1" ht="21" customHeight="1">
      <c r="A40" s="79"/>
      <c r="B40" s="308">
        <v>7</v>
      </c>
      <c r="C40" s="381">
        <v>467.175</v>
      </c>
      <c r="D40" s="381">
        <v>467.671</v>
      </c>
      <c r="E40" s="382">
        <f t="shared" si="0"/>
        <v>495.9999999999809</v>
      </c>
      <c r="F40" s="617" t="s">
        <v>60</v>
      </c>
      <c r="G40" s="618"/>
      <c r="H40" s="618"/>
      <c r="I40" s="436"/>
      <c r="J40" s="300"/>
      <c r="K40" s="308"/>
      <c r="L40" s="381"/>
      <c r="M40" s="381"/>
      <c r="N40" s="382">
        <f>(M40-L40)*1000</f>
        <v>0</v>
      </c>
      <c r="O40" s="309"/>
      <c r="P40" s="310"/>
      <c r="Q40" s="310"/>
      <c r="R40" s="311"/>
      <c r="S40" s="378"/>
      <c r="T40" s="379"/>
    </row>
    <row r="41" spans="1:20" s="380" customFormat="1" ht="21" customHeight="1">
      <c r="A41" s="79"/>
      <c r="B41" s="308">
        <v>9</v>
      </c>
      <c r="C41" s="381">
        <v>467.221</v>
      </c>
      <c r="D41" s="381">
        <v>467.627</v>
      </c>
      <c r="E41" s="382">
        <f t="shared" si="0"/>
        <v>406.0000000000059</v>
      </c>
      <c r="F41" s="617" t="s">
        <v>60</v>
      </c>
      <c r="G41" s="618"/>
      <c r="H41" s="618"/>
      <c r="I41" s="436"/>
      <c r="J41" s="300"/>
      <c r="K41" s="308">
        <v>4</v>
      </c>
      <c r="L41" s="381">
        <v>467.43</v>
      </c>
      <c r="M41" s="381">
        <v>467.581</v>
      </c>
      <c r="N41" s="382">
        <f>(M41-L41)*1000</f>
        <v>151.00000000001046</v>
      </c>
      <c r="O41" s="437" t="s">
        <v>81</v>
      </c>
      <c r="P41" s="438"/>
      <c r="Q41" s="438"/>
      <c r="R41" s="439"/>
      <c r="S41" s="378"/>
      <c r="T41" s="379"/>
    </row>
    <row r="42" spans="1:20" s="380" customFormat="1" ht="21" customHeight="1">
      <c r="A42" s="79"/>
      <c r="B42" s="391">
        <v>11</v>
      </c>
      <c r="C42" s="392">
        <v>467.255</v>
      </c>
      <c r="D42" s="392">
        <v>467.61</v>
      </c>
      <c r="E42" s="393">
        <f t="shared" si="0"/>
        <v>355.0000000000182</v>
      </c>
      <c r="F42" s="623" t="s">
        <v>60</v>
      </c>
      <c r="G42" s="624"/>
      <c r="H42" s="624"/>
      <c r="I42" s="625"/>
      <c r="J42" s="300"/>
      <c r="K42" s="308"/>
      <c r="L42" s="381"/>
      <c r="M42" s="381"/>
      <c r="N42" s="382"/>
      <c r="O42" s="437" t="s">
        <v>173</v>
      </c>
      <c r="P42" s="438"/>
      <c r="Q42" s="438"/>
      <c r="R42" s="439"/>
      <c r="S42" s="378"/>
      <c r="T42" s="379"/>
    </row>
    <row r="43" spans="1:20" s="380" customFormat="1" ht="21" customHeight="1">
      <c r="A43" s="79"/>
      <c r="B43" s="308" t="s">
        <v>165</v>
      </c>
      <c r="C43" s="381">
        <v>468.176</v>
      </c>
      <c r="D43" s="381">
        <v>469.064</v>
      </c>
      <c r="E43" s="382">
        <f t="shared" si="0"/>
        <v>888.0000000000337</v>
      </c>
      <c r="F43" s="431" t="s">
        <v>86</v>
      </c>
      <c r="G43" s="432"/>
      <c r="H43" s="432"/>
      <c r="I43" s="433"/>
      <c r="J43" s="300"/>
      <c r="K43" s="308"/>
      <c r="L43" s="381"/>
      <c r="M43" s="381"/>
      <c r="N43" s="382">
        <f>(L43-M43)*1000</f>
        <v>0</v>
      </c>
      <c r="O43" s="620" t="s">
        <v>172</v>
      </c>
      <c r="P43" s="621"/>
      <c r="Q43" s="621"/>
      <c r="R43" s="622"/>
      <c r="S43" s="378"/>
      <c r="T43" s="379"/>
    </row>
    <row r="44" spans="1:20" s="380" customFormat="1" ht="21" customHeight="1">
      <c r="A44" s="79"/>
      <c r="B44" s="308"/>
      <c r="C44" s="381"/>
      <c r="D44" s="381"/>
      <c r="E44" s="382"/>
      <c r="F44" s="434" t="s">
        <v>167</v>
      </c>
      <c r="G44" s="435"/>
      <c r="H44" s="435"/>
      <c r="I44" s="619"/>
      <c r="J44" s="300"/>
      <c r="K44" s="308"/>
      <c r="L44" s="381"/>
      <c r="M44" s="381"/>
      <c r="N44" s="382"/>
      <c r="O44" s="309"/>
      <c r="P44" s="310"/>
      <c r="Q44" s="310"/>
      <c r="R44" s="311"/>
      <c r="S44" s="378"/>
      <c r="T44" s="379"/>
    </row>
    <row r="45" spans="1:20" s="380" customFormat="1" ht="21" customHeight="1">
      <c r="A45" s="79"/>
      <c r="B45" s="308" t="s">
        <v>168</v>
      </c>
      <c r="C45" s="381">
        <v>468.176</v>
      </c>
      <c r="D45" s="381">
        <v>468.929</v>
      </c>
      <c r="E45" s="382">
        <f>(D45-C45)*1000</f>
        <v>752.9999999999859</v>
      </c>
      <c r="F45" s="431" t="s">
        <v>86</v>
      </c>
      <c r="G45" s="432"/>
      <c r="H45" s="432"/>
      <c r="I45" s="433"/>
      <c r="J45" s="300"/>
      <c r="K45" s="308"/>
      <c r="L45" s="381"/>
      <c r="M45" s="381"/>
      <c r="N45" s="382">
        <f>(M45-L45)*1000</f>
        <v>0</v>
      </c>
      <c r="O45" s="309"/>
      <c r="P45" s="310"/>
      <c r="Q45" s="310"/>
      <c r="R45" s="311"/>
      <c r="S45" s="378"/>
      <c r="T45" s="379"/>
    </row>
    <row r="46" spans="1:20" s="380" customFormat="1" ht="21" customHeight="1">
      <c r="A46" s="79"/>
      <c r="B46" s="308"/>
      <c r="C46" s="381"/>
      <c r="D46" s="381"/>
      <c r="E46" s="382"/>
      <c r="F46" s="434" t="s">
        <v>164</v>
      </c>
      <c r="G46" s="435"/>
      <c r="H46" s="435"/>
      <c r="I46" s="619"/>
      <c r="J46" s="300"/>
      <c r="K46" s="308">
        <v>6</v>
      </c>
      <c r="L46" s="381">
        <v>467.39</v>
      </c>
      <c r="M46" s="381">
        <v>467.54</v>
      </c>
      <c r="N46" s="382">
        <f>(M46-L46)*1000</f>
        <v>150.0000000000341</v>
      </c>
      <c r="O46" s="437" t="s">
        <v>61</v>
      </c>
      <c r="P46" s="438"/>
      <c r="Q46" s="438"/>
      <c r="R46" s="439"/>
      <c r="S46" s="378"/>
      <c r="T46" s="379"/>
    </row>
    <row r="47" spans="1:20" s="380" customFormat="1" ht="21" customHeight="1">
      <c r="A47" s="79"/>
      <c r="B47" s="308">
        <v>304</v>
      </c>
      <c r="C47" s="381">
        <v>468.135</v>
      </c>
      <c r="D47" s="381">
        <v>468.821</v>
      </c>
      <c r="E47" s="382">
        <f>(D47-C47)*1000</f>
        <v>686.0000000000355</v>
      </c>
      <c r="F47" s="617" t="s">
        <v>60</v>
      </c>
      <c r="G47" s="618"/>
      <c r="H47" s="618"/>
      <c r="I47" s="436"/>
      <c r="J47" s="300"/>
      <c r="K47" s="308"/>
      <c r="L47" s="381"/>
      <c r="M47" s="381"/>
      <c r="N47" s="382">
        <f>(M47-L47)*1000</f>
        <v>0</v>
      </c>
      <c r="O47" s="437" t="s">
        <v>87</v>
      </c>
      <c r="P47" s="438"/>
      <c r="Q47" s="438"/>
      <c r="R47" s="439"/>
      <c r="S47" s="378"/>
      <c r="T47" s="379"/>
    </row>
    <row r="48" spans="1:20" s="380" customFormat="1" ht="21" customHeight="1">
      <c r="A48" s="79"/>
      <c r="B48" s="308">
        <v>306</v>
      </c>
      <c r="C48" s="381">
        <v>468.135</v>
      </c>
      <c r="D48" s="381">
        <v>468.84</v>
      </c>
      <c r="E48" s="382">
        <f>(D48-C48)*1000</f>
        <v>704.9999999999841</v>
      </c>
      <c r="F48" s="617" t="s">
        <v>60</v>
      </c>
      <c r="G48" s="618"/>
      <c r="H48" s="618"/>
      <c r="I48" s="436"/>
      <c r="J48" s="300"/>
      <c r="K48" s="384"/>
      <c r="L48" s="383"/>
      <c r="M48" s="383"/>
      <c r="N48" s="382"/>
      <c r="O48" s="620" t="s">
        <v>172</v>
      </c>
      <c r="P48" s="621"/>
      <c r="Q48" s="621"/>
      <c r="R48" s="622"/>
      <c r="S48" s="378"/>
      <c r="T48" s="379"/>
    </row>
    <row r="49" spans="1:20" s="380" customFormat="1" ht="21" customHeight="1">
      <c r="A49" s="79"/>
      <c r="B49" s="308">
        <v>308</v>
      </c>
      <c r="C49" s="381">
        <v>468.17</v>
      </c>
      <c r="D49" s="381">
        <v>468.857</v>
      </c>
      <c r="E49" s="382">
        <f>(D49-C49)*1000</f>
        <v>687.0000000000118</v>
      </c>
      <c r="F49" s="617" t="s">
        <v>60</v>
      </c>
      <c r="G49" s="618"/>
      <c r="H49" s="618"/>
      <c r="I49" s="436"/>
      <c r="J49" s="300"/>
      <c r="K49" s="384"/>
      <c r="L49" s="383"/>
      <c r="M49" s="383"/>
      <c r="N49" s="382"/>
      <c r="O49" s="312"/>
      <c r="P49" s="89"/>
      <c r="Q49" s="89"/>
      <c r="R49" s="103"/>
      <c r="S49" s="378"/>
      <c r="T49" s="379"/>
    </row>
    <row r="50" spans="1:20" s="380" customFormat="1" ht="21" customHeight="1">
      <c r="A50" s="79"/>
      <c r="B50" s="308">
        <v>310</v>
      </c>
      <c r="C50" s="381">
        <v>468.173</v>
      </c>
      <c r="D50" s="381">
        <v>468.817</v>
      </c>
      <c r="E50" s="382">
        <f>(D50-C50)*1000</f>
        <v>644.0000000000055</v>
      </c>
      <c r="F50" s="617" t="s">
        <v>60</v>
      </c>
      <c r="G50" s="618"/>
      <c r="H50" s="618"/>
      <c r="I50" s="436"/>
      <c r="J50" s="300"/>
      <c r="K50" s="384"/>
      <c r="L50" s="385"/>
      <c r="M50" s="385"/>
      <c r="N50" s="382"/>
      <c r="O50" s="312"/>
      <c r="P50" s="89"/>
      <c r="Q50" s="89"/>
      <c r="R50" s="103"/>
      <c r="S50" s="378"/>
      <c r="T50" s="379"/>
    </row>
    <row r="51" spans="1:20" s="386" customFormat="1" ht="18" customHeight="1">
      <c r="A51" s="79"/>
      <c r="B51" s="91"/>
      <c r="C51" s="92"/>
      <c r="D51" s="93"/>
      <c r="E51" s="96"/>
      <c r="F51" s="95"/>
      <c r="G51" s="94"/>
      <c r="H51" s="94"/>
      <c r="I51" s="313"/>
      <c r="J51" s="300"/>
      <c r="K51" s="91"/>
      <c r="L51" s="92"/>
      <c r="M51" s="93"/>
      <c r="N51" s="96"/>
      <c r="O51" s="95"/>
      <c r="P51" s="94"/>
      <c r="Q51" s="94"/>
      <c r="R51" s="313"/>
      <c r="S51" s="378"/>
      <c r="T51" s="379"/>
    </row>
    <row r="52" spans="1:19" ht="25.5" customHeight="1" thickBot="1">
      <c r="A52" s="314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</sheetData>
  <sheetProtection password="E755" sheet="1" objects="1" scenarios="1"/>
  <mergeCells count="44">
    <mergeCell ref="F39:I39"/>
    <mergeCell ref="F42:I42"/>
    <mergeCell ref="F38:I38"/>
    <mergeCell ref="F29:I29"/>
    <mergeCell ref="O33:R33"/>
    <mergeCell ref="O38:R38"/>
    <mergeCell ref="L26:Q26"/>
    <mergeCell ref="O31:R31"/>
    <mergeCell ref="O36:R36"/>
    <mergeCell ref="F37:I37"/>
    <mergeCell ref="F33:I33"/>
    <mergeCell ref="F34:I34"/>
    <mergeCell ref="F31:I31"/>
    <mergeCell ref="P9:Q9"/>
    <mergeCell ref="F27:I27"/>
    <mergeCell ref="O27:R27"/>
    <mergeCell ref="P10:Q10"/>
    <mergeCell ref="P22:Q22"/>
    <mergeCell ref="P23:Q23"/>
    <mergeCell ref="C26:H26"/>
    <mergeCell ref="O48:R48"/>
    <mergeCell ref="O41:R41"/>
    <mergeCell ref="O42:R42"/>
    <mergeCell ref="O43:R43"/>
    <mergeCell ref="O47:R47"/>
    <mergeCell ref="O46:R46"/>
    <mergeCell ref="F43:I43"/>
    <mergeCell ref="F50:I50"/>
    <mergeCell ref="F49:I49"/>
    <mergeCell ref="F48:I48"/>
    <mergeCell ref="F46:I46"/>
    <mergeCell ref="F44:I44"/>
    <mergeCell ref="F47:I47"/>
    <mergeCell ref="F45:I45"/>
    <mergeCell ref="N14:O14"/>
    <mergeCell ref="N15:O15"/>
    <mergeCell ref="F40:I40"/>
    <mergeCell ref="F41:I41"/>
    <mergeCell ref="O32:R32"/>
    <mergeCell ref="O37:R37"/>
    <mergeCell ref="F32:I32"/>
    <mergeCell ref="F36:I36"/>
    <mergeCell ref="F35:I35"/>
    <mergeCell ref="F30:I30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8.125" style="0" customWidth="1"/>
  </cols>
  <sheetData>
    <row r="1" spans="1:151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D1" s="8"/>
      <c r="AE1" s="49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BH1" s="8"/>
      <c r="BI1" s="49"/>
      <c r="BR1" s="18"/>
      <c r="BS1" s="18"/>
      <c r="CL1" s="8"/>
      <c r="CM1" s="49"/>
      <c r="CP1" s="18"/>
      <c r="CQ1" s="18"/>
      <c r="CR1" s="151"/>
      <c r="CS1" s="151"/>
      <c r="DA1" s="151"/>
      <c r="DB1" s="151"/>
      <c r="DC1" s="151"/>
      <c r="DD1" s="151"/>
      <c r="DE1" s="151"/>
      <c r="DI1" s="151"/>
      <c r="DJ1" s="151"/>
      <c r="DK1" s="151"/>
      <c r="DL1" s="151"/>
      <c r="DM1" s="151"/>
      <c r="DN1" s="151"/>
      <c r="DO1" s="151"/>
      <c r="DP1" s="8"/>
      <c r="DQ1" s="49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4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24"/>
      <c r="ES1" s="534" t="s">
        <v>220</v>
      </c>
      <c r="EU1" s="1"/>
    </row>
    <row r="2" spans="2:149" ht="36" customHeight="1" thickBot="1" thickTop="1">
      <c r="B2" s="105"/>
      <c r="C2" s="106"/>
      <c r="D2" s="642" t="s">
        <v>16</v>
      </c>
      <c r="E2" s="642"/>
      <c r="F2" s="642"/>
      <c r="G2" s="642"/>
      <c r="H2" s="642"/>
      <c r="I2" s="642"/>
      <c r="J2" s="106"/>
      <c r="K2" s="107"/>
      <c r="P2" s="345"/>
      <c r="Q2" s="346"/>
      <c r="R2" s="346"/>
      <c r="S2" s="346"/>
      <c r="T2" s="346"/>
      <c r="U2" s="347" t="s">
        <v>196</v>
      </c>
      <c r="V2" s="346"/>
      <c r="W2" s="346"/>
      <c r="X2" s="346"/>
      <c r="Y2" s="346"/>
      <c r="Z2" s="348"/>
      <c r="AF2" s="458"/>
      <c r="AG2" s="459"/>
      <c r="AH2" s="502" t="s">
        <v>197</v>
      </c>
      <c r="AI2" s="503"/>
      <c r="AJ2" s="502"/>
      <c r="AK2" s="461"/>
      <c r="AL2" s="502"/>
      <c r="AM2" s="502"/>
      <c r="AN2" s="502"/>
      <c r="AO2" s="502"/>
      <c r="AP2" s="502"/>
      <c r="AQ2" s="502"/>
      <c r="AR2" s="504"/>
      <c r="AS2" s="505"/>
      <c r="BR2" s="458"/>
      <c r="BS2" s="459"/>
      <c r="BT2" s="459"/>
      <c r="BU2" s="459"/>
      <c r="BV2" s="462"/>
      <c r="BW2" s="459"/>
      <c r="BX2" s="460" t="s">
        <v>205</v>
      </c>
      <c r="BY2" s="461"/>
      <c r="BZ2" s="460"/>
      <c r="CA2" s="461"/>
      <c r="CB2" s="460"/>
      <c r="CC2" s="461"/>
      <c r="CD2" s="461"/>
      <c r="CE2" s="461"/>
      <c r="CF2" s="462"/>
      <c r="CG2" s="462"/>
      <c r="CH2" s="462"/>
      <c r="CI2" s="462"/>
      <c r="CJ2" s="462"/>
      <c r="CK2" s="491"/>
      <c r="CP2" s="41"/>
      <c r="CQ2" s="41"/>
      <c r="CR2" s="518"/>
      <c r="CS2" s="518"/>
      <c r="DA2" s="184"/>
      <c r="DB2" s="184"/>
      <c r="DC2" s="184"/>
      <c r="DD2" s="184"/>
      <c r="DE2" s="184"/>
      <c r="DI2" s="184"/>
      <c r="DJ2" s="184"/>
      <c r="DK2" s="184"/>
      <c r="DL2" s="184"/>
      <c r="DM2" s="184"/>
      <c r="DN2" s="184"/>
      <c r="DO2" s="184"/>
      <c r="DT2" s="183"/>
      <c r="DU2" s="183"/>
      <c r="DV2" s="183"/>
      <c r="DW2" s="183"/>
      <c r="DX2" s="183"/>
      <c r="DY2" s="529"/>
      <c r="DZ2" s="183"/>
      <c r="EA2" s="183"/>
      <c r="EB2" s="183"/>
      <c r="EC2" s="183"/>
      <c r="ED2" s="183"/>
      <c r="EE2" s="41"/>
      <c r="EF2" s="41"/>
      <c r="EG2" s="41"/>
      <c r="EH2" s="41"/>
      <c r="EI2" s="41"/>
      <c r="EJ2" s="529"/>
      <c r="EK2" s="529"/>
      <c r="EL2" s="529"/>
      <c r="EM2" s="529"/>
      <c r="EN2" s="529"/>
      <c r="EO2" s="529"/>
      <c r="EP2" s="41"/>
      <c r="EQ2" s="41"/>
      <c r="ER2" s="183"/>
      <c r="ES2" s="562"/>
    </row>
    <row r="3" spans="2:149" ht="21" customHeight="1" thickBot="1" thickTop="1">
      <c r="B3" s="108"/>
      <c r="E3" s="8"/>
      <c r="G3" s="8"/>
      <c r="K3" s="109"/>
      <c r="AF3" s="492" t="s">
        <v>17</v>
      </c>
      <c r="AG3" s="493"/>
      <c r="AH3" s="494"/>
      <c r="AI3" s="494"/>
      <c r="AJ3" s="495" t="s">
        <v>18</v>
      </c>
      <c r="AK3" s="496"/>
      <c r="AL3" s="497"/>
      <c r="AM3" s="494"/>
      <c r="AN3" s="495" t="s">
        <v>52</v>
      </c>
      <c r="AO3" s="498"/>
      <c r="AP3" s="497"/>
      <c r="AQ3" s="499"/>
      <c r="AR3" s="500" t="s">
        <v>19</v>
      </c>
      <c r="AS3" s="501"/>
      <c r="BR3" s="541" t="s">
        <v>17</v>
      </c>
      <c r="BS3" s="488"/>
      <c r="BT3" s="463"/>
      <c r="BU3" s="487"/>
      <c r="BV3" s="464"/>
      <c r="BW3" s="465"/>
      <c r="BX3" s="463" t="s">
        <v>18</v>
      </c>
      <c r="BY3" s="463"/>
      <c r="BZ3" s="463"/>
      <c r="CA3" s="487"/>
      <c r="CB3" s="191"/>
      <c r="CC3" s="466"/>
      <c r="CD3" s="191"/>
      <c r="CE3" s="467"/>
      <c r="CF3" s="180" t="s">
        <v>19</v>
      </c>
      <c r="CG3" s="490"/>
      <c r="CH3" s="180"/>
      <c r="CI3" s="188"/>
      <c r="CJ3" s="191"/>
      <c r="CK3" s="483"/>
      <c r="CP3" s="5"/>
      <c r="CQ3" s="5"/>
      <c r="CR3" s="519"/>
      <c r="CS3" s="455"/>
      <c r="DA3" s="5"/>
      <c r="DB3" s="5"/>
      <c r="DC3" s="189"/>
      <c r="DD3" s="189"/>
      <c r="DE3" s="5"/>
      <c r="DI3" s="5"/>
      <c r="DJ3" s="5"/>
      <c r="DK3" s="189"/>
      <c r="DL3" s="189"/>
      <c r="DM3" s="190"/>
      <c r="DN3" s="190"/>
      <c r="DO3" s="5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233" t="s">
        <v>75</v>
      </c>
      <c r="EI3" s="41"/>
      <c r="EJ3" s="41"/>
      <c r="EK3" s="41"/>
      <c r="EL3" s="151"/>
      <c r="EM3" s="151"/>
      <c r="EN3" s="41"/>
      <c r="EO3" s="41"/>
      <c r="EP3" s="41"/>
      <c r="EQ3" s="41"/>
      <c r="ER3" s="41"/>
      <c r="ES3" s="562"/>
    </row>
    <row r="4" spans="2:149" ht="23.25" customHeight="1" thickTop="1">
      <c r="B4" s="643" t="s">
        <v>193</v>
      </c>
      <c r="C4" s="644"/>
      <c r="D4" s="644"/>
      <c r="E4" s="645"/>
      <c r="G4" s="8"/>
      <c r="H4" s="646" t="s">
        <v>194</v>
      </c>
      <c r="I4" s="644"/>
      <c r="J4" s="644"/>
      <c r="K4" s="647"/>
      <c r="P4" s="349"/>
      <c r="Q4" s="350"/>
      <c r="R4" s="350"/>
      <c r="S4" s="350"/>
      <c r="T4" s="350"/>
      <c r="U4" s="350"/>
      <c r="V4" s="350"/>
      <c r="W4" s="350"/>
      <c r="X4" s="351"/>
      <c r="Y4" s="350"/>
      <c r="Z4" s="352"/>
      <c r="AF4" s="194"/>
      <c r="AG4" s="58"/>
      <c r="AH4" s="196"/>
      <c r="AI4" s="343"/>
      <c r="AJ4" s="196"/>
      <c r="AK4" s="196"/>
      <c r="AL4" s="179" t="s">
        <v>89</v>
      </c>
      <c r="AM4" s="179"/>
      <c r="AN4" s="196"/>
      <c r="AO4" s="196"/>
      <c r="AP4" s="196"/>
      <c r="AQ4" s="196"/>
      <c r="AR4" s="196"/>
      <c r="AS4" s="330"/>
      <c r="AY4" s="440" t="s">
        <v>41</v>
      </c>
      <c r="BR4" s="468"/>
      <c r="BS4" s="116"/>
      <c r="BT4" s="116"/>
      <c r="BU4" s="116"/>
      <c r="BV4" s="469"/>
      <c r="BW4" s="469"/>
      <c r="BX4" s="469"/>
      <c r="BY4" s="470"/>
      <c r="BZ4" s="470" t="s">
        <v>89</v>
      </c>
      <c r="CA4" s="470"/>
      <c r="CB4" s="179"/>
      <c r="CC4" s="486"/>
      <c r="CD4" s="196"/>
      <c r="CE4" s="343"/>
      <c r="CF4" s="196"/>
      <c r="CG4" s="343"/>
      <c r="CH4" s="196"/>
      <c r="CI4" s="343"/>
      <c r="CJ4" s="196"/>
      <c r="CK4" s="484"/>
      <c r="CP4" s="5"/>
      <c r="CQ4" s="5"/>
      <c r="CR4" s="195"/>
      <c r="CS4" s="195"/>
      <c r="DE4" s="41"/>
      <c r="DI4" s="195"/>
      <c r="DJ4" s="195"/>
      <c r="DK4" s="11" t="s">
        <v>104</v>
      </c>
      <c r="DL4" s="9"/>
      <c r="DM4" s="9"/>
      <c r="DN4" s="9"/>
      <c r="DO4" s="195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41"/>
      <c r="EF4" s="41"/>
      <c r="EG4" s="41"/>
      <c r="EH4" s="110"/>
      <c r="EI4" s="110"/>
      <c r="EJ4" s="110"/>
      <c r="EK4" s="110"/>
      <c r="EL4" s="151"/>
      <c r="EM4" s="151"/>
      <c r="EN4" s="110"/>
      <c r="EO4" s="110"/>
      <c r="EP4" s="110"/>
      <c r="EQ4" s="110"/>
      <c r="ER4" s="10"/>
      <c r="ES4" s="563"/>
    </row>
    <row r="5" spans="2:149" ht="21" customHeight="1">
      <c r="B5" s="648" t="s">
        <v>20</v>
      </c>
      <c r="C5" s="632"/>
      <c r="D5" s="632"/>
      <c r="E5" s="649"/>
      <c r="G5" s="8"/>
      <c r="H5" s="631" t="s">
        <v>20</v>
      </c>
      <c r="I5" s="632"/>
      <c r="J5" s="632"/>
      <c r="K5" s="633"/>
      <c r="P5" s="353"/>
      <c r="Q5" s="354" t="s">
        <v>7</v>
      </c>
      <c r="R5" s="204"/>
      <c r="S5" s="355"/>
      <c r="T5" s="355"/>
      <c r="U5" s="355"/>
      <c r="V5" s="355"/>
      <c r="W5" s="355"/>
      <c r="X5" s="10"/>
      <c r="Z5" s="356"/>
      <c r="AF5" s="400" t="s">
        <v>198</v>
      </c>
      <c r="AG5" s="399"/>
      <c r="AH5" s="119"/>
      <c r="AI5" s="120"/>
      <c r="AJ5" s="119"/>
      <c r="AK5" s="120"/>
      <c r="AL5" s="119"/>
      <c r="AM5" s="120"/>
      <c r="AN5" s="119"/>
      <c r="AO5" s="120"/>
      <c r="AP5" s="119"/>
      <c r="AQ5" s="120"/>
      <c r="AR5" s="25"/>
      <c r="AS5" s="156"/>
      <c r="AY5" s="441" t="s">
        <v>42</v>
      </c>
      <c r="BR5" s="400" t="s">
        <v>193</v>
      </c>
      <c r="BS5" s="471"/>
      <c r="BT5" s="472"/>
      <c r="BU5" s="489"/>
      <c r="BV5" s="25"/>
      <c r="BW5" s="131"/>
      <c r="BX5" s="1"/>
      <c r="BY5" s="473"/>
      <c r="BZ5" s="1"/>
      <c r="CA5" s="396"/>
      <c r="CB5" s="25"/>
      <c r="CC5" s="131"/>
      <c r="CD5" s="25"/>
      <c r="CE5" s="474"/>
      <c r="CF5" s="25"/>
      <c r="CG5" s="474"/>
      <c r="CH5" s="25"/>
      <c r="CI5" s="474"/>
      <c r="CJ5" s="25"/>
      <c r="CK5" s="485"/>
      <c r="CP5" s="52"/>
      <c r="CQ5" s="33"/>
      <c r="CR5" s="52"/>
      <c r="CS5" s="33"/>
      <c r="CT5" s="52"/>
      <c r="CU5" s="33"/>
      <c r="CV5" s="52"/>
      <c r="CW5" s="33"/>
      <c r="CX5" s="52"/>
      <c r="CY5" s="33"/>
      <c r="CZ5" s="52"/>
      <c r="DA5" s="33"/>
      <c r="DB5" s="52"/>
      <c r="DC5" s="33"/>
      <c r="DD5" s="183"/>
      <c r="DE5" s="199"/>
      <c r="DF5" s="183"/>
      <c r="DG5" s="199"/>
      <c r="DH5" s="33"/>
      <c r="DI5" s="34"/>
      <c r="DJ5" s="183"/>
      <c r="DK5" s="199"/>
      <c r="DL5" s="183"/>
      <c r="DM5" s="199"/>
      <c r="DN5" s="183"/>
      <c r="DO5" s="199"/>
      <c r="DT5" s="10"/>
      <c r="DU5" s="340" t="s">
        <v>227</v>
      </c>
      <c r="DV5" s="10"/>
      <c r="DW5" s="10"/>
      <c r="DX5" s="10"/>
      <c r="DY5" s="10"/>
      <c r="DZ5" s="10"/>
      <c r="EA5" s="10"/>
      <c r="EB5" s="10"/>
      <c r="EC5" s="41"/>
      <c r="ED5" s="10"/>
      <c r="EE5" s="23"/>
      <c r="EF5" s="41"/>
      <c r="EG5" s="41"/>
      <c r="EH5" s="23"/>
      <c r="EI5" s="10"/>
      <c r="EJ5" s="10"/>
      <c r="EK5" s="10"/>
      <c r="EL5" s="151"/>
      <c r="EM5" s="151"/>
      <c r="EN5" s="10"/>
      <c r="EO5" s="10"/>
      <c r="EP5" s="10"/>
      <c r="ER5" s="340" t="s">
        <v>225</v>
      </c>
      <c r="ES5" s="564"/>
    </row>
    <row r="6" spans="2:149" ht="21.75" customHeight="1" thickBot="1">
      <c r="B6" s="634" t="s">
        <v>21</v>
      </c>
      <c r="C6" s="635"/>
      <c r="D6" s="636" t="s">
        <v>22</v>
      </c>
      <c r="E6" s="637"/>
      <c r="F6" s="113"/>
      <c r="G6" s="26"/>
      <c r="H6" s="638" t="s">
        <v>21</v>
      </c>
      <c r="I6" s="639"/>
      <c r="J6" s="640" t="s">
        <v>22</v>
      </c>
      <c r="K6" s="641"/>
      <c r="P6" s="353"/>
      <c r="Q6" s="354" t="s">
        <v>3</v>
      </c>
      <c r="R6" s="204"/>
      <c r="S6" s="355"/>
      <c r="T6" s="355"/>
      <c r="U6" s="357" t="s">
        <v>8</v>
      </c>
      <c r="V6" s="355"/>
      <c r="W6" s="355"/>
      <c r="X6" s="10"/>
      <c r="Y6" s="37" t="s">
        <v>66</v>
      </c>
      <c r="Z6" s="356"/>
      <c r="AF6" s="452" t="s">
        <v>110</v>
      </c>
      <c r="AG6" s="50">
        <v>464.34</v>
      </c>
      <c r="AH6" s="5"/>
      <c r="AI6" s="402"/>
      <c r="AJ6" s="13" t="s">
        <v>109</v>
      </c>
      <c r="AK6" s="208">
        <v>465.814</v>
      </c>
      <c r="AL6" s="12"/>
      <c r="AM6" s="208"/>
      <c r="AN6" s="13" t="s">
        <v>200</v>
      </c>
      <c r="AO6" s="208">
        <v>466.395</v>
      </c>
      <c r="AP6" s="5"/>
      <c r="AQ6" s="402"/>
      <c r="AR6" s="14" t="s">
        <v>203</v>
      </c>
      <c r="AS6" s="133">
        <v>465.69</v>
      </c>
      <c r="AY6" s="442" t="s">
        <v>178</v>
      </c>
      <c r="BR6" s="331" t="s">
        <v>23</v>
      </c>
      <c r="BS6" s="332"/>
      <c r="BT6" s="333" t="s">
        <v>24</v>
      </c>
      <c r="BU6" s="334"/>
      <c r="BV6" s="127"/>
      <c r="BW6" s="475"/>
      <c r="BX6" s="476" t="s">
        <v>99</v>
      </c>
      <c r="BY6" s="477">
        <v>467.007</v>
      </c>
      <c r="BZ6" s="478" t="s">
        <v>122</v>
      </c>
      <c r="CA6" s="479">
        <v>467.091</v>
      </c>
      <c r="CB6" s="127"/>
      <c r="CC6" s="475"/>
      <c r="CD6" s="14" t="s">
        <v>27</v>
      </c>
      <c r="CE6" s="126">
        <v>466.6</v>
      </c>
      <c r="CF6" s="14" t="s">
        <v>39</v>
      </c>
      <c r="CG6" s="126">
        <v>466.842</v>
      </c>
      <c r="CH6" s="14" t="s">
        <v>208</v>
      </c>
      <c r="CI6" s="126">
        <v>0.634</v>
      </c>
      <c r="CJ6" s="14" t="s">
        <v>118</v>
      </c>
      <c r="CK6" s="133">
        <v>467.171</v>
      </c>
      <c r="CP6" s="54"/>
      <c r="CQ6" s="203"/>
      <c r="CR6" s="54"/>
      <c r="CS6" s="203"/>
      <c r="CT6" s="54"/>
      <c r="CU6" s="203"/>
      <c r="CV6" s="54"/>
      <c r="CW6" s="203"/>
      <c r="DE6" s="198"/>
      <c r="DF6" s="7"/>
      <c r="DG6" s="198"/>
      <c r="DH6" s="7"/>
      <c r="DI6" s="198"/>
      <c r="DJ6" s="201" t="s">
        <v>29</v>
      </c>
      <c r="DK6" s="17" t="s">
        <v>30</v>
      </c>
      <c r="DL6" s="202" t="s">
        <v>31</v>
      </c>
      <c r="DM6" s="523"/>
      <c r="DN6" s="524"/>
      <c r="DO6" s="524"/>
      <c r="DQ6" s="205"/>
      <c r="DT6" s="10"/>
      <c r="DU6" s="354"/>
      <c r="DV6" s="10"/>
      <c r="DW6" s="10"/>
      <c r="DX6" s="10"/>
      <c r="DY6" s="530"/>
      <c r="DZ6" s="10"/>
      <c r="EA6" s="10"/>
      <c r="EB6" s="10"/>
      <c r="EC6" s="37"/>
      <c r="ED6" s="10"/>
      <c r="EE6" s="41"/>
      <c r="EF6" s="41"/>
      <c r="EG6" s="41"/>
      <c r="EH6" s="217" t="s">
        <v>113</v>
      </c>
      <c r="EI6" s="524"/>
      <c r="EJ6" s="48"/>
      <c r="EK6" s="48"/>
      <c r="EL6" s="183"/>
      <c r="EM6" s="183"/>
      <c r="EN6" s="524"/>
      <c r="EO6" s="524"/>
      <c r="EP6" s="48"/>
      <c r="EQ6" s="48"/>
      <c r="ER6" s="10"/>
      <c r="ES6" s="565"/>
    </row>
    <row r="7" spans="2:149" ht="21" customHeight="1" thickTop="1">
      <c r="B7" s="111"/>
      <c r="C7" s="26"/>
      <c r="D7" s="25"/>
      <c r="E7" s="26"/>
      <c r="F7" s="183"/>
      <c r="G7" s="193"/>
      <c r="H7" s="25"/>
      <c r="I7" s="26"/>
      <c r="J7" s="25"/>
      <c r="K7" s="112"/>
      <c r="P7" s="353"/>
      <c r="Q7" s="354" t="s">
        <v>4</v>
      </c>
      <c r="R7" s="204"/>
      <c r="S7" s="355"/>
      <c r="T7" s="355"/>
      <c r="U7" s="358" t="s">
        <v>195</v>
      </c>
      <c r="V7" s="355"/>
      <c r="W7" s="355"/>
      <c r="X7" s="204"/>
      <c r="Y7" s="204"/>
      <c r="Z7" s="359"/>
      <c r="AF7" s="453"/>
      <c r="AG7" s="451"/>
      <c r="AH7" s="12"/>
      <c r="AI7" s="208"/>
      <c r="AJ7" s="13" t="s">
        <v>111</v>
      </c>
      <c r="AK7" s="208">
        <v>465.855</v>
      </c>
      <c r="AL7" s="12"/>
      <c r="AM7" s="208"/>
      <c r="AN7" s="13" t="s">
        <v>201</v>
      </c>
      <c r="AO7" s="208">
        <v>466.342</v>
      </c>
      <c r="AP7" s="12"/>
      <c r="AQ7" s="208"/>
      <c r="AR7" s="14"/>
      <c r="AS7" s="133"/>
      <c r="BR7" s="335"/>
      <c r="BS7" s="327"/>
      <c r="BT7" s="319"/>
      <c r="BU7" s="401"/>
      <c r="BV7" s="127"/>
      <c r="BW7" s="475"/>
      <c r="BX7" s="476" t="s">
        <v>100</v>
      </c>
      <c r="BY7" s="477">
        <v>466.915</v>
      </c>
      <c r="BZ7" s="478" t="s">
        <v>123</v>
      </c>
      <c r="CA7" s="479">
        <v>467.175</v>
      </c>
      <c r="CB7" s="127"/>
      <c r="CC7" s="475"/>
      <c r="CD7" s="14" t="s">
        <v>37</v>
      </c>
      <c r="CE7" s="126">
        <v>466.615</v>
      </c>
      <c r="CF7" s="14" t="s">
        <v>26</v>
      </c>
      <c r="CG7" s="126">
        <v>466.891</v>
      </c>
      <c r="CH7" s="14" t="s">
        <v>32</v>
      </c>
      <c r="CI7" s="126">
        <v>466.481</v>
      </c>
      <c r="CJ7" s="14" t="s">
        <v>119</v>
      </c>
      <c r="CK7" s="133">
        <v>467.179</v>
      </c>
      <c r="CP7" s="54"/>
      <c r="CQ7" s="203"/>
      <c r="CR7" s="54"/>
      <c r="CS7" s="203"/>
      <c r="CT7" s="54"/>
      <c r="CU7" s="203"/>
      <c r="CV7" s="54"/>
      <c r="CW7" s="203"/>
      <c r="DE7" s="198"/>
      <c r="DF7" s="7"/>
      <c r="DG7" s="198"/>
      <c r="DH7" s="513"/>
      <c r="DI7" s="198"/>
      <c r="DM7" s="520"/>
      <c r="DN7" s="515"/>
      <c r="DO7" s="521"/>
      <c r="DT7" s="10"/>
      <c r="DU7" s="354"/>
      <c r="DV7" s="10"/>
      <c r="DW7" s="10"/>
      <c r="DX7" s="10"/>
      <c r="DY7" s="531"/>
      <c r="DZ7" s="10"/>
      <c r="EA7" s="10"/>
      <c r="EB7" s="10"/>
      <c r="EC7" s="10"/>
      <c r="ED7" s="10"/>
      <c r="EE7" s="233"/>
      <c r="EF7" s="41"/>
      <c r="EG7" s="41"/>
      <c r="EH7" s="52"/>
      <c r="EI7" s="52"/>
      <c r="EJ7" s="52"/>
      <c r="EK7" s="52"/>
      <c r="EL7" s="183"/>
      <c r="EM7" s="151"/>
      <c r="EN7" s="52"/>
      <c r="EO7" s="52"/>
      <c r="EP7" s="52"/>
      <c r="EQ7" s="52"/>
      <c r="ER7" s="10"/>
      <c r="ES7" s="566"/>
    </row>
    <row r="8" spans="2:149" ht="21" customHeight="1">
      <c r="B8" s="209" t="s">
        <v>179</v>
      </c>
      <c r="C8" s="443">
        <v>460.042</v>
      </c>
      <c r="D8" s="223" t="s">
        <v>180</v>
      </c>
      <c r="E8" s="444">
        <v>460.68</v>
      </c>
      <c r="G8" s="8"/>
      <c r="H8" s="213" t="s">
        <v>107</v>
      </c>
      <c r="I8" s="210">
        <v>465.814</v>
      </c>
      <c r="J8" s="211" t="s">
        <v>108</v>
      </c>
      <c r="K8" s="214">
        <v>465.814</v>
      </c>
      <c r="P8" s="360"/>
      <c r="Q8" s="315"/>
      <c r="R8" s="315"/>
      <c r="S8" s="315"/>
      <c r="T8" s="315"/>
      <c r="U8" s="315"/>
      <c r="V8" s="315"/>
      <c r="W8" s="315"/>
      <c r="X8" s="315"/>
      <c r="Y8" s="315"/>
      <c r="Z8" s="361"/>
      <c r="AF8" s="453" t="s">
        <v>199</v>
      </c>
      <c r="AG8" s="451">
        <v>465.34</v>
      </c>
      <c r="AH8" s="12"/>
      <c r="AI8" s="208"/>
      <c r="AJ8" s="13" t="s">
        <v>112</v>
      </c>
      <c r="AK8" s="208">
        <v>465.869</v>
      </c>
      <c r="AL8" s="13"/>
      <c r="AM8" s="208"/>
      <c r="AN8" s="13" t="s">
        <v>202</v>
      </c>
      <c r="AO8" s="208">
        <v>466.342</v>
      </c>
      <c r="AP8" s="12"/>
      <c r="AQ8" s="208"/>
      <c r="AR8" s="14" t="s">
        <v>204</v>
      </c>
      <c r="AS8" s="133">
        <v>466.473</v>
      </c>
      <c r="AY8" s="511" t="s">
        <v>44</v>
      </c>
      <c r="BR8" s="335"/>
      <c r="BS8" s="327"/>
      <c r="BT8" s="319"/>
      <c r="BU8" s="401"/>
      <c r="BV8" s="127"/>
      <c r="BW8" s="475"/>
      <c r="BX8" s="476"/>
      <c r="BY8" s="477"/>
      <c r="BZ8" s="478"/>
      <c r="CA8" s="479"/>
      <c r="CB8" s="127"/>
      <c r="CC8" s="475"/>
      <c r="CD8" s="14" t="s">
        <v>25</v>
      </c>
      <c r="CE8" s="126">
        <v>466.613</v>
      </c>
      <c r="CF8" s="14"/>
      <c r="CG8" s="126"/>
      <c r="CH8" s="14" t="s">
        <v>76</v>
      </c>
      <c r="CI8" s="126">
        <v>466.979</v>
      </c>
      <c r="CJ8" s="14" t="s">
        <v>92</v>
      </c>
      <c r="CK8" s="133">
        <v>467.23</v>
      </c>
      <c r="CP8" s="54"/>
      <c r="CQ8" s="203"/>
      <c r="CR8" s="54"/>
      <c r="CS8" s="203"/>
      <c r="CT8" s="54"/>
      <c r="CU8" s="203"/>
      <c r="CV8" s="54"/>
      <c r="CW8" s="203"/>
      <c r="DD8" s="54"/>
      <c r="DE8" s="198"/>
      <c r="DF8" s="7"/>
      <c r="DG8" s="198"/>
      <c r="DH8" s="183"/>
      <c r="DI8" s="199"/>
      <c r="DK8" s="19" t="s">
        <v>103</v>
      </c>
      <c r="DM8" s="520"/>
      <c r="DN8" s="515"/>
      <c r="DO8" s="521"/>
      <c r="DP8" s="218"/>
      <c r="DQ8" s="205"/>
      <c r="DS8" s="415">
        <v>467.164</v>
      </c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38" t="s">
        <v>74</v>
      </c>
      <c r="EF8" s="41"/>
      <c r="EG8" s="213"/>
      <c r="EH8" s="213"/>
      <c r="EI8" s="203"/>
      <c r="EJ8" s="323"/>
      <c r="EK8" s="526"/>
      <c r="EL8" s="41"/>
      <c r="EM8" s="41"/>
      <c r="EN8" s="213"/>
      <c r="EO8" s="203"/>
      <c r="EP8" s="211"/>
      <c r="EQ8" s="525"/>
      <c r="ER8" s="10"/>
      <c r="ES8" s="567"/>
    </row>
    <row r="9" spans="2:149" ht="21" customHeight="1" thickBot="1">
      <c r="B9" s="209" t="s">
        <v>181</v>
      </c>
      <c r="C9" s="443">
        <v>461.12</v>
      </c>
      <c r="D9" s="223" t="s">
        <v>182</v>
      </c>
      <c r="E9" s="444">
        <v>461.895</v>
      </c>
      <c r="G9" s="8"/>
      <c r="H9" s="213" t="s">
        <v>183</v>
      </c>
      <c r="I9" s="210">
        <v>464.691</v>
      </c>
      <c r="J9" s="211" t="s">
        <v>184</v>
      </c>
      <c r="K9" s="214">
        <v>463.897</v>
      </c>
      <c r="P9" s="362"/>
      <c r="Q9" s="204"/>
      <c r="R9" s="204"/>
      <c r="S9" s="204"/>
      <c r="T9" s="204"/>
      <c r="U9" s="204"/>
      <c r="V9" s="204"/>
      <c r="W9" s="204"/>
      <c r="X9" s="204"/>
      <c r="Y9" s="204"/>
      <c r="Z9" s="359"/>
      <c r="AF9" s="27"/>
      <c r="AG9" s="344"/>
      <c r="AH9" s="29"/>
      <c r="AI9" s="344"/>
      <c r="AJ9" s="29"/>
      <c r="AK9" s="344"/>
      <c r="AL9" s="29"/>
      <c r="AM9" s="344"/>
      <c r="AN9" s="29"/>
      <c r="AO9" s="344"/>
      <c r="AP9" s="29"/>
      <c r="AQ9" s="344"/>
      <c r="AR9" s="122"/>
      <c r="AS9" s="124"/>
      <c r="AY9" s="441" t="s">
        <v>53</v>
      </c>
      <c r="BR9" s="21" t="s">
        <v>33</v>
      </c>
      <c r="BS9" s="215">
        <v>466.337</v>
      </c>
      <c r="BT9" s="216" t="s">
        <v>34</v>
      </c>
      <c r="BU9" s="208">
        <v>466.337</v>
      </c>
      <c r="BV9" s="127"/>
      <c r="BW9" s="475"/>
      <c r="BX9" s="478" t="s">
        <v>101</v>
      </c>
      <c r="BY9" s="477">
        <v>467.056</v>
      </c>
      <c r="BZ9" s="478" t="s">
        <v>124</v>
      </c>
      <c r="CA9" s="479">
        <v>467.221</v>
      </c>
      <c r="CB9" s="127"/>
      <c r="CC9" s="475"/>
      <c r="CD9" s="14" t="s">
        <v>28</v>
      </c>
      <c r="CE9" s="126">
        <v>466.677</v>
      </c>
      <c r="CF9" s="14" t="s">
        <v>35</v>
      </c>
      <c r="CG9" s="126">
        <v>0.234</v>
      </c>
      <c r="CH9" s="14" t="s">
        <v>116</v>
      </c>
      <c r="CI9" s="126">
        <v>467.05</v>
      </c>
      <c r="CJ9" s="14" t="s">
        <v>91</v>
      </c>
      <c r="CK9" s="133">
        <v>467.311</v>
      </c>
      <c r="CP9" s="54"/>
      <c r="CQ9" s="203"/>
      <c r="CR9" s="54"/>
      <c r="CS9" s="203"/>
      <c r="CT9" s="54"/>
      <c r="CU9" s="203"/>
      <c r="CV9" s="54"/>
      <c r="CW9" s="203"/>
      <c r="DE9" s="198"/>
      <c r="DF9" s="7"/>
      <c r="DG9" s="198"/>
      <c r="DH9" s="513"/>
      <c r="DI9" s="198"/>
      <c r="DK9" s="198"/>
      <c r="DL9" s="183"/>
      <c r="DM9" s="199"/>
      <c r="DN9" s="183"/>
      <c r="DO9" s="199"/>
      <c r="DT9" s="10"/>
      <c r="DU9" s="23"/>
      <c r="DV9" s="10"/>
      <c r="DW9" s="10"/>
      <c r="DX9" s="10"/>
      <c r="DY9" s="10"/>
      <c r="DZ9" s="23"/>
      <c r="EB9" s="10"/>
      <c r="EC9" s="10"/>
      <c r="ED9" s="10"/>
      <c r="EE9" s="41"/>
      <c r="EF9" s="41"/>
      <c r="EG9" s="213"/>
      <c r="EH9" s="213"/>
      <c r="EI9" s="203"/>
      <c r="EJ9" s="323"/>
      <c r="EK9" s="526"/>
      <c r="EL9" s="41"/>
      <c r="EM9" s="41"/>
      <c r="EN9" s="213"/>
      <c r="EO9" s="203"/>
      <c r="EP9" s="211"/>
      <c r="EQ9" s="525"/>
      <c r="ER9" s="340" t="s">
        <v>226</v>
      </c>
      <c r="ES9" s="567"/>
    </row>
    <row r="10" spans="2:149" ht="21" customHeight="1">
      <c r="B10" s="209" t="s">
        <v>185</v>
      </c>
      <c r="C10" s="443">
        <v>462.49</v>
      </c>
      <c r="D10" s="223" t="s">
        <v>186</v>
      </c>
      <c r="E10" s="444">
        <v>463.217</v>
      </c>
      <c r="G10" s="8"/>
      <c r="H10" s="213" t="s">
        <v>187</v>
      </c>
      <c r="I10" s="210">
        <v>463.217</v>
      </c>
      <c r="J10" s="211" t="s">
        <v>188</v>
      </c>
      <c r="K10" s="214">
        <v>462.49</v>
      </c>
      <c r="P10" s="353"/>
      <c r="Q10" s="51" t="s">
        <v>67</v>
      </c>
      <c r="R10" s="204"/>
      <c r="S10" s="204"/>
      <c r="T10" s="10"/>
      <c r="U10" s="102" t="s">
        <v>63</v>
      </c>
      <c r="V10" s="204"/>
      <c r="W10" s="204"/>
      <c r="X10" s="101" t="s">
        <v>68</v>
      </c>
      <c r="Y10" s="363">
        <v>90</v>
      </c>
      <c r="Z10" s="356"/>
      <c r="AY10" s="441" t="s">
        <v>45</v>
      </c>
      <c r="BR10" s="21"/>
      <c r="BS10" s="215"/>
      <c r="BT10" s="216"/>
      <c r="BU10" s="208"/>
      <c r="BV10" s="127"/>
      <c r="BW10" s="475"/>
      <c r="BX10" s="478" t="s">
        <v>102</v>
      </c>
      <c r="BY10" s="477">
        <v>467.018</v>
      </c>
      <c r="BZ10" s="478" t="s">
        <v>125</v>
      </c>
      <c r="CA10" s="479">
        <v>467.255</v>
      </c>
      <c r="CB10" s="127"/>
      <c r="CC10" s="475"/>
      <c r="CD10" s="14" t="s">
        <v>38</v>
      </c>
      <c r="CE10" s="126">
        <v>466.747</v>
      </c>
      <c r="CF10" s="14" t="s">
        <v>32</v>
      </c>
      <c r="CG10" s="126">
        <v>466.88100000000003</v>
      </c>
      <c r="CH10" s="14" t="s">
        <v>117</v>
      </c>
      <c r="CI10" s="126">
        <v>467.11</v>
      </c>
      <c r="CJ10" s="14" t="s">
        <v>90</v>
      </c>
      <c r="CK10" s="133">
        <v>467.374</v>
      </c>
      <c r="CP10" s="54"/>
      <c r="CQ10" s="203"/>
      <c r="CR10" s="54"/>
      <c r="CS10" s="203"/>
      <c r="CT10" s="54"/>
      <c r="CU10" s="203"/>
      <c r="CV10" s="54"/>
      <c r="CW10" s="203"/>
      <c r="DE10" s="198"/>
      <c r="DF10" s="7"/>
      <c r="DG10" s="198"/>
      <c r="DH10" s="7"/>
      <c r="DK10" s="198"/>
      <c r="DL10" s="516"/>
      <c r="DM10" s="198"/>
      <c r="DN10" s="517"/>
      <c r="DO10" s="522"/>
      <c r="DT10" s="10"/>
      <c r="DU10" s="51"/>
      <c r="DV10" s="10"/>
      <c r="DX10" s="10"/>
      <c r="DY10" s="102"/>
      <c r="DZ10" s="10"/>
      <c r="EA10" s="217">
        <v>101</v>
      </c>
      <c r="EB10" s="101"/>
      <c r="EC10" s="363"/>
      <c r="ED10" s="10"/>
      <c r="EE10" s="41"/>
      <c r="EF10" s="41"/>
      <c r="EG10" s="213"/>
      <c r="EH10" s="213"/>
      <c r="EI10" s="203"/>
      <c r="EJ10" s="323"/>
      <c r="EK10" s="526"/>
      <c r="EL10" s="41"/>
      <c r="EM10" s="41"/>
      <c r="EN10" s="213"/>
      <c r="EO10" s="203"/>
      <c r="EP10" s="211"/>
      <c r="EQ10" s="525"/>
      <c r="ER10" s="10"/>
      <c r="ES10" s="567"/>
    </row>
    <row r="11" spans="2:149" ht="21" customHeight="1" thickBot="1">
      <c r="B11" s="209" t="s">
        <v>189</v>
      </c>
      <c r="C11" s="443">
        <v>463.897</v>
      </c>
      <c r="D11" s="223"/>
      <c r="E11" s="444"/>
      <c r="G11" s="8"/>
      <c r="H11" s="213" t="s">
        <v>190</v>
      </c>
      <c r="I11" s="210">
        <v>461.895</v>
      </c>
      <c r="J11" s="211"/>
      <c r="K11" s="214"/>
      <c r="L11" s="10"/>
      <c r="M11" s="18"/>
      <c r="P11" s="353"/>
      <c r="Q11" s="51" t="s">
        <v>69</v>
      </c>
      <c r="R11" s="204"/>
      <c r="S11" s="204"/>
      <c r="T11" s="10"/>
      <c r="U11" s="102" t="s">
        <v>64</v>
      </c>
      <c r="V11" s="204"/>
      <c r="W11" s="53"/>
      <c r="X11" s="101" t="s">
        <v>70</v>
      </c>
      <c r="Y11" s="363">
        <v>30</v>
      </c>
      <c r="Z11" s="356"/>
      <c r="BR11" s="27"/>
      <c r="BS11" s="227"/>
      <c r="BT11" s="480"/>
      <c r="BU11" s="482"/>
      <c r="BV11" s="122"/>
      <c r="BW11" s="132"/>
      <c r="BX11" s="229"/>
      <c r="BY11" s="481"/>
      <c r="BZ11" s="229"/>
      <c r="CA11" s="230"/>
      <c r="CB11" s="122"/>
      <c r="CC11" s="132"/>
      <c r="CD11" s="122"/>
      <c r="CE11" s="123"/>
      <c r="CF11" s="122"/>
      <c r="CG11" s="123"/>
      <c r="CH11" s="122"/>
      <c r="CI11" s="123"/>
      <c r="CJ11" s="122"/>
      <c r="CK11" s="124"/>
      <c r="CP11" s="52"/>
      <c r="CQ11" s="33"/>
      <c r="CR11" s="52"/>
      <c r="CS11" s="33"/>
      <c r="CT11" s="52"/>
      <c r="CU11" s="33"/>
      <c r="CV11" s="52"/>
      <c r="CW11" s="33"/>
      <c r="DE11" s="183"/>
      <c r="DF11" s="52"/>
      <c r="DG11" s="183"/>
      <c r="DH11" s="33"/>
      <c r="DK11" s="183"/>
      <c r="DL11" s="52"/>
      <c r="DM11" s="52"/>
      <c r="DN11" s="33"/>
      <c r="DO11" s="34"/>
      <c r="DT11" s="10"/>
      <c r="DW11" s="40" t="s">
        <v>73</v>
      </c>
      <c r="DY11" s="57" t="s">
        <v>125</v>
      </c>
      <c r="DZ11" s="43"/>
      <c r="EA11" s="5"/>
      <c r="EB11" s="101"/>
      <c r="EC11" s="363"/>
      <c r="ED11" s="10"/>
      <c r="EE11" s="41"/>
      <c r="EF11" s="41"/>
      <c r="EG11" s="213"/>
      <c r="EH11" s="236"/>
      <c r="EI11" s="52"/>
      <c r="EJ11" s="324"/>
      <c r="EK11" s="527"/>
      <c r="EL11" s="41"/>
      <c r="EM11" s="41"/>
      <c r="EN11" s="236"/>
      <c r="EO11" s="52"/>
      <c r="EP11" s="236"/>
      <c r="EQ11" s="532"/>
      <c r="ER11" s="10"/>
      <c r="ES11" s="566"/>
    </row>
    <row r="12" spans="2:149" ht="21" customHeight="1" thickBot="1">
      <c r="B12" s="209"/>
      <c r="C12" s="443"/>
      <c r="D12" s="445"/>
      <c r="E12" s="444"/>
      <c r="G12" s="8"/>
      <c r="H12" s="213"/>
      <c r="I12" s="210"/>
      <c r="J12" s="211"/>
      <c r="K12" s="214"/>
      <c r="L12" s="5"/>
      <c r="M12" s="18"/>
      <c r="P12" s="364"/>
      <c r="Q12" s="365"/>
      <c r="R12" s="365"/>
      <c r="S12" s="365"/>
      <c r="T12" s="365"/>
      <c r="U12" s="365"/>
      <c r="V12" s="365"/>
      <c r="W12" s="365"/>
      <c r="X12" s="365"/>
      <c r="Y12" s="365"/>
      <c r="Z12" s="366"/>
      <c r="AE12" s="18"/>
      <c r="AF12" s="18"/>
      <c r="AG12" s="18"/>
      <c r="AH12" s="18"/>
      <c r="AI12" s="18"/>
      <c r="AJ12" s="18"/>
      <c r="AK12" s="18"/>
      <c r="AL12" s="18"/>
      <c r="AM12" s="18"/>
      <c r="AN12" s="43"/>
      <c r="AO12" s="18"/>
      <c r="AP12" s="18"/>
      <c r="AR12" s="41"/>
      <c r="AS12" s="370"/>
      <c r="AT12" s="41"/>
      <c r="AZ12" s="41"/>
      <c r="BA12" s="41"/>
      <c r="BE12" s="41"/>
      <c r="BF12" s="41"/>
      <c r="CT12" s="35"/>
      <c r="DK12" s="35" t="s">
        <v>72</v>
      </c>
      <c r="DT12" s="5"/>
      <c r="DU12" s="571">
        <v>19</v>
      </c>
      <c r="DY12" s="5"/>
      <c r="DZ12" s="5"/>
      <c r="EA12" s="5"/>
      <c r="EB12" s="5"/>
      <c r="EC12" s="5"/>
      <c r="ED12" s="5"/>
      <c r="EE12" s="41"/>
      <c r="EF12" s="41"/>
      <c r="EG12" s="236"/>
      <c r="EH12" s="446"/>
      <c r="EI12" s="16"/>
      <c r="EJ12" s="325"/>
      <c r="EK12" s="528"/>
      <c r="EL12" s="41"/>
      <c r="EM12" s="41"/>
      <c r="EN12" s="446"/>
      <c r="EO12" s="16"/>
      <c r="EP12" s="325"/>
      <c r="EQ12" s="533"/>
      <c r="ER12" s="5"/>
      <c r="ES12" s="568"/>
    </row>
    <row r="13" spans="2:149" ht="18" customHeight="1" thickTop="1">
      <c r="B13" s="238" t="s">
        <v>105</v>
      </c>
      <c r="C13" s="225">
        <v>465.318</v>
      </c>
      <c r="D13" s="325" t="s">
        <v>106</v>
      </c>
      <c r="E13" s="239">
        <v>464.691</v>
      </c>
      <c r="G13" s="8"/>
      <c r="H13" s="226" t="s">
        <v>191</v>
      </c>
      <c r="I13" s="50">
        <v>460.68</v>
      </c>
      <c r="J13" s="326" t="s">
        <v>192</v>
      </c>
      <c r="K13" s="22">
        <v>461.12</v>
      </c>
      <c r="N13" s="119"/>
      <c r="O13" s="44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S13" s="31"/>
      <c r="BN13" s="233"/>
      <c r="CQ13" s="234"/>
      <c r="CT13" s="417"/>
      <c r="CW13" s="237"/>
      <c r="DF13" s="41"/>
      <c r="DG13" s="1"/>
      <c r="DH13" s="339"/>
      <c r="DI13" s="1"/>
      <c r="DK13" s="36" t="s">
        <v>215</v>
      </c>
      <c r="DU13" s="23"/>
      <c r="DY13" s="41"/>
      <c r="DZ13" s="41"/>
      <c r="EA13" s="41"/>
      <c r="EF13" s="41"/>
      <c r="EG13" s="446"/>
      <c r="EH13" s="52"/>
      <c r="EI13" s="52"/>
      <c r="EJ13" s="52"/>
      <c r="EK13" s="52"/>
      <c r="EL13" s="41"/>
      <c r="EM13" s="31"/>
      <c r="EN13" s="52"/>
      <c r="EO13" s="52"/>
      <c r="EP13" s="52"/>
      <c r="EQ13" s="52"/>
      <c r="ER13" s="33"/>
      <c r="ES13" s="569"/>
    </row>
    <row r="14" spans="2:149" ht="18" customHeight="1" thickBot="1">
      <c r="B14" s="134"/>
      <c r="C14" s="129"/>
      <c r="D14" s="122"/>
      <c r="E14" s="129"/>
      <c r="F14" s="229"/>
      <c r="G14" s="230"/>
      <c r="H14" s="122"/>
      <c r="I14" s="129"/>
      <c r="J14" s="122"/>
      <c r="K14" s="172"/>
      <c r="L14" s="41"/>
      <c r="M14" s="41"/>
      <c r="AM14" s="43"/>
      <c r="BN14" s="55"/>
      <c r="CI14" s="38"/>
      <c r="CQ14" s="23"/>
      <c r="DC14" s="205"/>
      <c r="DG14" s="1"/>
      <c r="DH14" s="339"/>
      <c r="DI14" s="1"/>
      <c r="DK14" s="36" t="s">
        <v>216</v>
      </c>
      <c r="DL14" s="212"/>
      <c r="DM14" s="510"/>
      <c r="DN14" s="212"/>
      <c r="DO14" s="23"/>
      <c r="DW14" s="56" t="s">
        <v>124</v>
      </c>
      <c r="DY14" s="203"/>
      <c r="DZ14" s="203"/>
      <c r="EA14" s="203"/>
      <c r="ED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S14" s="570"/>
    </row>
    <row r="15" spans="12:149" ht="18" customHeight="1">
      <c r="L15" s="41"/>
      <c r="M15" s="41"/>
      <c r="AJ15" s="243"/>
      <c r="BC15" s="60"/>
      <c r="BG15" s="243"/>
      <c r="BI15" s="23"/>
      <c r="BK15" s="35"/>
      <c r="BN15" s="23"/>
      <c r="BQ15" s="340" t="s">
        <v>228</v>
      </c>
      <c r="CI15" s="36"/>
      <c r="CN15" s="38"/>
      <c r="CO15" s="233"/>
      <c r="CS15" s="35"/>
      <c r="DC15" s="44"/>
      <c r="DG15" s="1"/>
      <c r="DH15" s="339"/>
      <c r="DI15" s="1"/>
      <c r="DM15" s="421" t="s">
        <v>96</v>
      </c>
      <c r="DN15" s="24"/>
      <c r="DO15" s="237">
        <v>467.127</v>
      </c>
      <c r="DR15" s="42">
        <v>18</v>
      </c>
      <c r="DX15" s="417"/>
      <c r="DY15" s="203"/>
      <c r="DZ15" s="203"/>
      <c r="EA15" s="203"/>
      <c r="ES15" s="570"/>
    </row>
    <row r="16" spans="12:149" ht="18" customHeight="1">
      <c r="L16" s="6"/>
      <c r="M16" s="6"/>
      <c r="P16" s="23"/>
      <c r="Q16" s="42"/>
      <c r="S16" s="38"/>
      <c r="T16" s="36"/>
      <c r="W16" s="31"/>
      <c r="AJ16" s="23"/>
      <c r="AS16" s="31"/>
      <c r="BG16" s="23"/>
      <c r="BJ16" s="40"/>
      <c r="BK16" s="36"/>
      <c r="BN16" s="217"/>
      <c r="CI16" s="425"/>
      <c r="CJ16" s="241"/>
      <c r="CQ16" s="55"/>
      <c r="DG16" s="1"/>
      <c r="DH16" s="339"/>
      <c r="DI16" s="1"/>
      <c r="DO16" s="23"/>
      <c r="DR16" s="23"/>
      <c r="DW16" s="23"/>
      <c r="DY16" s="203"/>
      <c r="DZ16" s="203"/>
      <c r="EA16" s="203"/>
      <c r="EH16" s="23"/>
      <c r="EM16" s="31"/>
      <c r="EQ16" s="242"/>
      <c r="ES16" s="570"/>
    </row>
    <row r="17" spans="12:149" ht="18" customHeight="1">
      <c r="L17" s="9"/>
      <c r="M17" s="9"/>
      <c r="W17" s="448"/>
      <c r="AI17" s="23"/>
      <c r="AL17" s="414"/>
      <c r="BL17" s="36"/>
      <c r="BM17" s="218"/>
      <c r="BW17" s="212"/>
      <c r="CC17" s="23"/>
      <c r="CI17" s="31"/>
      <c r="CQ17" s="23"/>
      <c r="CY17" s="23"/>
      <c r="DC17" s="23"/>
      <c r="DG17" s="23"/>
      <c r="DS17" s="43" t="s">
        <v>123</v>
      </c>
      <c r="EB17" s="23"/>
      <c r="EC17" s="23"/>
      <c r="ES17" s="570"/>
    </row>
    <row r="18" spans="12:149" ht="18" customHeight="1">
      <c r="L18" s="5"/>
      <c r="M18" s="3"/>
      <c r="N18" s="42"/>
      <c r="O18" s="23"/>
      <c r="P18" s="23"/>
      <c r="Q18" s="43"/>
      <c r="T18" s="41"/>
      <c r="W18" s="41"/>
      <c r="X18" s="41"/>
      <c r="AH18" s="243"/>
      <c r="AS18" s="237"/>
      <c r="BC18" s="60"/>
      <c r="BH18" s="55"/>
      <c r="BI18" s="243"/>
      <c r="BO18" s="23"/>
      <c r="CC18" s="217"/>
      <c r="CI18" s="244"/>
      <c r="CM18" s="60"/>
      <c r="CQ18" s="55"/>
      <c r="CY18" s="217"/>
      <c r="CZ18" s="340" t="s">
        <v>228</v>
      </c>
      <c r="DI18" s="419"/>
      <c r="DJ18" s="55">
        <v>14</v>
      </c>
      <c r="DO18" s="42">
        <v>17</v>
      </c>
      <c r="EC18" s="31"/>
      <c r="EG18" s="23"/>
      <c r="ER18" s="20"/>
      <c r="ES18" s="570"/>
    </row>
    <row r="19" spans="12:149" ht="18" customHeight="1">
      <c r="L19" s="394"/>
      <c r="M19" s="16"/>
      <c r="N19" s="10"/>
      <c r="O19" s="10"/>
      <c r="P19" s="394"/>
      <c r="Q19" s="203"/>
      <c r="S19" s="192"/>
      <c r="AH19" s="23"/>
      <c r="AS19" s="31"/>
      <c r="BH19" s="23"/>
      <c r="BI19" s="23"/>
      <c r="BT19" s="36" t="s">
        <v>115</v>
      </c>
      <c r="BY19" s="23"/>
      <c r="CE19" s="55"/>
      <c r="CF19" s="23"/>
      <c r="CG19" s="23"/>
      <c r="CH19" s="23"/>
      <c r="CQ19" s="23"/>
      <c r="DC19" s="23"/>
      <c r="DI19" s="23"/>
      <c r="DJ19" s="23"/>
      <c r="DM19" s="23"/>
      <c r="EM19" s="31"/>
      <c r="ES19" s="570"/>
    </row>
    <row r="20" spans="10:149" ht="18" customHeight="1">
      <c r="J20" s="35"/>
      <c r="L20" s="394"/>
      <c r="M20" s="16"/>
      <c r="N20" s="10"/>
      <c r="O20" s="10"/>
      <c r="P20" s="394"/>
      <c r="Q20" s="203"/>
      <c r="AC20" s="240"/>
      <c r="AK20" s="57"/>
      <c r="AO20" s="237"/>
      <c r="BL20" s="60"/>
      <c r="BM20" s="44"/>
      <c r="BR20" s="23"/>
      <c r="CE20" s="23"/>
      <c r="CF20" s="217"/>
      <c r="CH20" s="23"/>
      <c r="CJ20" s="23"/>
      <c r="DE20" s="427" t="s">
        <v>93</v>
      </c>
      <c r="DM20" s="23"/>
      <c r="DO20" s="44" t="s">
        <v>117</v>
      </c>
      <c r="DP20" s="233"/>
      <c r="EA20" s="245"/>
      <c r="EB20" s="23"/>
      <c r="EC20" s="23"/>
      <c r="ED20" s="23"/>
      <c r="EF20" s="23"/>
      <c r="ES20" s="570"/>
    </row>
    <row r="21" spans="10:149" ht="18" customHeight="1">
      <c r="J21" s="36"/>
      <c r="L21" s="397"/>
      <c r="M21" s="398"/>
      <c r="N21" s="10"/>
      <c r="O21" s="10"/>
      <c r="P21" s="397"/>
      <c r="Q21" s="398"/>
      <c r="Y21" s="237"/>
      <c r="AF21" s="243"/>
      <c r="AH21" s="243"/>
      <c r="AT21" s="23"/>
      <c r="BC21" s="61"/>
      <c r="BJ21" s="39"/>
      <c r="BK21" s="39"/>
      <c r="CD21" s="42"/>
      <c r="CH21" s="23"/>
      <c r="CI21" s="23"/>
      <c r="CK21" s="56"/>
      <c r="CM21" s="60"/>
      <c r="CW21" s="40" t="s">
        <v>35</v>
      </c>
      <c r="DJ21" s="36" t="s">
        <v>116</v>
      </c>
      <c r="DK21" s="42">
        <v>15</v>
      </c>
      <c r="DM21" s="23"/>
      <c r="DP21" s="60"/>
      <c r="DS21" s="237">
        <v>467.175</v>
      </c>
      <c r="ES21" s="570"/>
    </row>
    <row r="22" spans="12:149" ht="18" customHeight="1">
      <c r="L22" s="10"/>
      <c r="M22" s="10"/>
      <c r="N22" s="10"/>
      <c r="O22" s="10"/>
      <c r="P22" s="10"/>
      <c r="Q22" s="10"/>
      <c r="AA22" s="23"/>
      <c r="AC22" s="55"/>
      <c r="AF22" s="23"/>
      <c r="AH22" s="23"/>
      <c r="AS22" s="31"/>
      <c r="AX22" s="23"/>
      <c r="BM22" s="56"/>
      <c r="BO22" s="23"/>
      <c r="BS22" s="341"/>
      <c r="BW22" s="192"/>
      <c r="CI22" s="23"/>
      <c r="CJ22" s="23"/>
      <c r="CK22" s="23"/>
      <c r="DE22" s="23"/>
      <c r="DJ22" s="23"/>
      <c r="DK22" s="23"/>
      <c r="DM22" s="23"/>
      <c r="DQ22" s="23"/>
      <c r="EM22" s="31"/>
      <c r="ES22" s="570"/>
    </row>
    <row r="23" spans="5:150" ht="18" customHeight="1">
      <c r="E23" s="248"/>
      <c r="L23" s="23"/>
      <c r="O23" s="544"/>
      <c r="AB23" s="244"/>
      <c r="AC23" s="23"/>
      <c r="AE23" s="43"/>
      <c r="AV23" s="43"/>
      <c r="BE23" s="23"/>
      <c r="BN23" s="44"/>
      <c r="BT23" s="233"/>
      <c r="BU23" s="23"/>
      <c r="CA23" s="36"/>
      <c r="CE23" s="57"/>
      <c r="CL23" s="23"/>
      <c r="CY23" s="23"/>
      <c r="DE23" s="36"/>
      <c r="DJ23" s="42">
        <v>13</v>
      </c>
      <c r="DK23" s="56" t="s">
        <v>101</v>
      </c>
      <c r="DZ23" s="419"/>
      <c r="ER23" s="246"/>
      <c r="ES23" s="570"/>
      <c r="ET23" s="33"/>
    </row>
    <row r="24" spans="15:149" ht="18" customHeight="1">
      <c r="O24" s="31"/>
      <c r="Z24" s="243"/>
      <c r="AA24" s="243"/>
      <c r="AB24" s="244"/>
      <c r="AF24" s="212"/>
      <c r="AG24" s="212"/>
      <c r="AI24" s="23"/>
      <c r="AR24" s="23"/>
      <c r="AS24" s="23"/>
      <c r="AT24" s="23"/>
      <c r="BA24" s="23"/>
      <c r="BE24" s="60"/>
      <c r="BN24" s="243"/>
      <c r="BS24" s="237">
        <v>466.5</v>
      </c>
      <c r="BT24" s="23"/>
      <c r="BU24" s="233"/>
      <c r="BW24" s="31"/>
      <c r="CA24" s="36"/>
      <c r="CK24" s="23"/>
      <c r="DD24" s="42">
        <v>11</v>
      </c>
      <c r="DE24" s="36" t="s">
        <v>76</v>
      </c>
      <c r="DX24" s="240"/>
      <c r="EG24" s="23"/>
      <c r="EH24" s="23"/>
      <c r="EI24" s="55"/>
      <c r="EK24" s="23"/>
      <c r="ES24" s="570"/>
    </row>
    <row r="25" spans="10:149" ht="18" customHeight="1">
      <c r="J25" s="243"/>
      <c r="O25" s="545"/>
      <c r="Z25" s="23"/>
      <c r="AA25" s="23"/>
      <c r="AC25" s="23"/>
      <c r="AF25" s="212"/>
      <c r="AG25" s="212"/>
      <c r="AS25" s="31"/>
      <c r="AX25" s="23"/>
      <c r="BA25" s="23"/>
      <c r="BI25" s="23"/>
      <c r="BN25" s="23"/>
      <c r="BU25" s="23"/>
      <c r="BY25" s="23"/>
      <c r="BZ25" s="42"/>
      <c r="CA25" s="55"/>
      <c r="CR25" s="42"/>
      <c r="DD25" s="23"/>
      <c r="DF25" s="23"/>
      <c r="DG25" s="23"/>
      <c r="DT25" s="42"/>
      <c r="DU25" s="42"/>
      <c r="DW25" s="23"/>
      <c r="DX25" s="23"/>
      <c r="EA25" s="23"/>
      <c r="EF25" s="23"/>
      <c r="EG25" s="23"/>
      <c r="EK25" s="23"/>
      <c r="EO25" s="218"/>
      <c r="ES25" s="570"/>
    </row>
    <row r="26" spans="1:149" ht="18" customHeight="1">
      <c r="A26" s="23"/>
      <c r="D26" s="248"/>
      <c r="S26" s="42"/>
      <c r="T26" s="244"/>
      <c r="V26" s="413"/>
      <c r="W26" s="55"/>
      <c r="X26" s="55"/>
      <c r="Z26" s="55"/>
      <c r="AC26" s="44"/>
      <c r="AD26" s="414"/>
      <c r="AE26" s="23"/>
      <c r="BI26" s="552" t="s">
        <v>34</v>
      </c>
      <c r="BN26" s="39"/>
      <c r="BQ26" s="23"/>
      <c r="BU26" s="23"/>
      <c r="BW26" s="36"/>
      <c r="BZ26" s="23"/>
      <c r="CA26" s="23"/>
      <c r="CD26" s="43"/>
      <c r="DG26" s="56" t="s">
        <v>99</v>
      </c>
      <c r="DN26" s="44"/>
      <c r="DQ26" s="59"/>
      <c r="DT26" s="60"/>
      <c r="DU26" s="23"/>
      <c r="EA26" s="23"/>
      <c r="EO26" s="411"/>
      <c r="EQ26" s="409"/>
      <c r="ES26" s="570"/>
    </row>
    <row r="27" spans="6:149" ht="18" customHeight="1">
      <c r="F27" s="243"/>
      <c r="O27" s="42"/>
      <c r="S27" s="547"/>
      <c r="U27" s="243"/>
      <c r="V27" s="244"/>
      <c r="W27" s="549" t="s">
        <v>107</v>
      </c>
      <c r="X27" s="23"/>
      <c r="Z27" s="23"/>
      <c r="AB27" s="55"/>
      <c r="AD27" s="23"/>
      <c r="AI27" s="23"/>
      <c r="AO27" s="43"/>
      <c r="AP27" s="42"/>
      <c r="AQ27" s="32"/>
      <c r="AW27" s="23"/>
      <c r="BA27" s="23"/>
      <c r="BI27" s="23"/>
      <c r="BK27" s="60"/>
      <c r="BO27" s="23"/>
      <c r="BT27" s="23"/>
      <c r="BX27" s="36"/>
      <c r="CA27" s="23"/>
      <c r="CD27" s="42">
        <v>2</v>
      </c>
      <c r="CW27" s="42">
        <v>7</v>
      </c>
      <c r="CX27" s="42">
        <v>8</v>
      </c>
      <c r="DG27" s="42"/>
      <c r="DP27" s="60"/>
      <c r="DY27" s="42"/>
      <c r="DZ27" s="233"/>
      <c r="EA27" s="23"/>
      <c r="EB27" s="23"/>
      <c r="EL27" s="212"/>
      <c r="EM27" s="212"/>
      <c r="EN27" s="42"/>
      <c r="EO27" s="212"/>
      <c r="ES27" s="570"/>
    </row>
    <row r="28" spans="2:149" ht="18" customHeight="1">
      <c r="B28" s="32"/>
      <c r="D28" s="242"/>
      <c r="F28" s="23"/>
      <c r="J28" s="23"/>
      <c r="O28" s="23"/>
      <c r="S28" s="176"/>
      <c r="U28" s="23"/>
      <c r="W28" s="23"/>
      <c r="Z28" s="43"/>
      <c r="AB28" s="23"/>
      <c r="AD28" s="42"/>
      <c r="AP28" s="23"/>
      <c r="AQ28" s="23"/>
      <c r="AS28" s="31"/>
      <c r="AW28" s="59"/>
      <c r="BK28" s="23"/>
      <c r="BS28" s="23"/>
      <c r="BY28" s="31"/>
      <c r="BZ28" s="23"/>
      <c r="CD28" s="23"/>
      <c r="CW28" s="23"/>
      <c r="CX28" s="23"/>
      <c r="DG28" s="23"/>
      <c r="DK28" s="23"/>
      <c r="DM28" s="42"/>
      <c r="DN28" s="23"/>
      <c r="DQ28" s="23"/>
      <c r="DY28" s="23"/>
      <c r="DZ28" s="23"/>
      <c r="EB28" s="197"/>
      <c r="EE28" s="23"/>
      <c r="EL28" s="212"/>
      <c r="EM28" s="31"/>
      <c r="EN28" s="23"/>
      <c r="EO28" s="212"/>
      <c r="EP28" s="20"/>
      <c r="ER28" s="249"/>
      <c r="ES28" s="570"/>
    </row>
    <row r="29" spans="10:149" ht="18" customHeight="1">
      <c r="J29" s="39"/>
      <c r="K29" s="23"/>
      <c r="L29" s="23"/>
      <c r="M29" s="23"/>
      <c r="N29" s="23"/>
      <c r="O29" s="23"/>
      <c r="P29" s="23"/>
      <c r="Q29" s="31"/>
      <c r="S29" s="176"/>
      <c r="X29" s="38"/>
      <c r="AC29" s="23"/>
      <c r="AD29" s="43"/>
      <c r="AI29" s="31"/>
      <c r="AM29" s="23"/>
      <c r="AN29" s="23"/>
      <c r="AQ29" s="31"/>
      <c r="AY29" s="23"/>
      <c r="BI29" s="23"/>
      <c r="BS29" s="23"/>
      <c r="BT29" s="23"/>
      <c r="BU29" s="23"/>
      <c r="CA29" s="23"/>
      <c r="CG29" s="43"/>
      <c r="CY29" s="23"/>
      <c r="CZ29" s="57" t="s">
        <v>100</v>
      </c>
      <c r="DC29" s="23"/>
      <c r="DH29" s="23"/>
      <c r="DI29" s="233"/>
      <c r="DK29" s="42"/>
      <c r="DL29" s="23"/>
      <c r="DN29" s="42"/>
      <c r="DP29" s="23"/>
      <c r="DQ29" s="59"/>
      <c r="DV29" s="42"/>
      <c r="DY29" s="42"/>
      <c r="DZ29" s="42"/>
      <c r="EE29" s="38"/>
      <c r="EL29" s="38"/>
      <c r="EN29" s="42"/>
      <c r="ER29" s="249"/>
      <c r="ES29" s="570"/>
    </row>
    <row r="30" spans="4:149" ht="18" customHeight="1">
      <c r="D30" s="247"/>
      <c r="F30" s="244"/>
      <c r="K30" s="39"/>
      <c r="L30" s="39"/>
      <c r="N30" s="57"/>
      <c r="S30" s="547"/>
      <c r="W30" s="549" t="s">
        <v>108</v>
      </c>
      <c r="Y30" s="31"/>
      <c r="AF30" s="23"/>
      <c r="AG30" s="23"/>
      <c r="AI30" s="23"/>
      <c r="AM30" s="23"/>
      <c r="AO30" s="43"/>
      <c r="AP30" s="36"/>
      <c r="AQ30" s="31"/>
      <c r="AR30" s="212"/>
      <c r="AW30" s="212"/>
      <c r="AX30" s="212"/>
      <c r="AY30" s="39"/>
      <c r="AZ30" s="212"/>
      <c r="BC30" s="59"/>
      <c r="BD30" s="23"/>
      <c r="BE30" s="212"/>
      <c r="BF30" s="212"/>
      <c r="BG30" s="23"/>
      <c r="BR30" s="39"/>
      <c r="BV30" s="36"/>
      <c r="CD30" s="36" t="s">
        <v>37</v>
      </c>
      <c r="CM30" s="42">
        <v>4</v>
      </c>
      <c r="CN30" s="42">
        <v>5</v>
      </c>
      <c r="CX30" s="36" t="s">
        <v>26</v>
      </c>
      <c r="DN30" s="44"/>
      <c r="DV30" s="23"/>
      <c r="DX30" s="23"/>
      <c r="DY30" s="23"/>
      <c r="DZ30" s="233"/>
      <c r="EB30" s="192"/>
      <c r="EG30" s="233"/>
      <c r="EJ30" s="55"/>
      <c r="EL30" s="212"/>
      <c r="EM30" s="212"/>
      <c r="ER30" s="249"/>
      <c r="ES30" s="570"/>
    </row>
    <row r="31" spans="1:149" ht="18" customHeight="1">
      <c r="A31" s="20"/>
      <c r="B31" s="20"/>
      <c r="N31" s="23"/>
      <c r="O31" s="23"/>
      <c r="P31" s="23"/>
      <c r="S31" s="176"/>
      <c r="U31" s="42"/>
      <c r="AP31" s="212"/>
      <c r="AQ31" s="23"/>
      <c r="AS31" s="31"/>
      <c r="AW31" s="60"/>
      <c r="AX31" s="212"/>
      <c r="BA31" s="23"/>
      <c r="BF31" s="212"/>
      <c r="BG31" s="23"/>
      <c r="BH31" s="23"/>
      <c r="BI31" s="23"/>
      <c r="BK31" s="31"/>
      <c r="BS31" s="23"/>
      <c r="BW31" s="31"/>
      <c r="BY31" s="31"/>
      <c r="CA31" s="23"/>
      <c r="CI31" s="23"/>
      <c r="CM31" s="23"/>
      <c r="CN31" s="23"/>
      <c r="CR31" s="23"/>
      <c r="DM31" s="42"/>
      <c r="DO31" s="342"/>
      <c r="DY31" s="23"/>
      <c r="EB31" s="197"/>
      <c r="EF31" s="23"/>
      <c r="EH31" s="23"/>
      <c r="EI31" s="23"/>
      <c r="EJ31" s="23"/>
      <c r="EL31" s="23"/>
      <c r="EM31" s="31"/>
      <c r="EP31" s="32"/>
      <c r="EQ31" s="32"/>
      <c r="ER31" s="249"/>
      <c r="ES31" s="570"/>
    </row>
    <row r="32" spans="2:150" ht="18" customHeight="1">
      <c r="B32" s="32"/>
      <c r="K32" s="23"/>
      <c r="L32" s="23"/>
      <c r="N32" s="39"/>
      <c r="O32" s="42"/>
      <c r="P32" s="39"/>
      <c r="R32" s="23"/>
      <c r="S32" s="176"/>
      <c r="T32" s="23"/>
      <c r="U32" s="23"/>
      <c r="V32" s="23"/>
      <c r="X32" s="38"/>
      <c r="Y32" s="23"/>
      <c r="Z32" s="43"/>
      <c r="AC32" s="23"/>
      <c r="AN32" s="23"/>
      <c r="AQ32" s="23"/>
      <c r="AR32" s="31"/>
      <c r="AS32" s="31"/>
      <c r="AW32" s="23"/>
      <c r="BA32" s="39"/>
      <c r="BE32" s="40"/>
      <c r="BH32" s="39"/>
      <c r="BS32" s="38" t="s">
        <v>121</v>
      </c>
      <c r="BY32" s="42"/>
      <c r="CA32" s="42"/>
      <c r="CH32" s="38" t="s">
        <v>28</v>
      </c>
      <c r="CI32" s="42">
        <v>3</v>
      </c>
      <c r="CR32" s="42">
        <v>6</v>
      </c>
      <c r="DG32" s="43" t="s">
        <v>102</v>
      </c>
      <c r="DI32" s="43"/>
      <c r="DO32" s="342"/>
      <c r="DP32" s="23"/>
      <c r="DQ32" s="23"/>
      <c r="DW32" s="57"/>
      <c r="DY32" s="42"/>
      <c r="DZ32" s="23"/>
      <c r="EA32" s="23"/>
      <c r="EC32" s="233"/>
      <c r="EF32" s="42"/>
      <c r="EH32" s="42"/>
      <c r="EI32" s="217"/>
      <c r="EL32" s="55"/>
      <c r="EM32" s="212"/>
      <c r="EQ32" s="212"/>
      <c r="ER32" s="20"/>
      <c r="ES32" s="570"/>
      <c r="ET32" s="20"/>
    </row>
    <row r="33" spans="2:149" ht="18" customHeight="1">
      <c r="B33" s="251"/>
      <c r="C33" s="546" t="s">
        <v>105</v>
      </c>
      <c r="D33" s="245"/>
      <c r="F33" s="42"/>
      <c r="Q33" s="42"/>
      <c r="R33" s="548"/>
      <c r="S33" s="547"/>
      <c r="W33" s="547" t="s">
        <v>109</v>
      </c>
      <c r="Y33" s="23"/>
      <c r="AB33" s="36"/>
      <c r="AQ33" s="23"/>
      <c r="AR33" s="212"/>
      <c r="AU33" s="57"/>
      <c r="BC33" s="23"/>
      <c r="BD33" s="23"/>
      <c r="BE33" s="23"/>
      <c r="BF33" s="212"/>
      <c r="BI33" s="551" t="s">
        <v>33</v>
      </c>
      <c r="BL33" s="244"/>
      <c r="BW33" s="244"/>
      <c r="CC33" s="42">
        <v>1</v>
      </c>
      <c r="CD33" s="244" t="s">
        <v>25</v>
      </c>
      <c r="CK33" s="42"/>
      <c r="CN33" s="36" t="s">
        <v>38</v>
      </c>
      <c r="CY33" s="61"/>
      <c r="DO33" s="342"/>
      <c r="EC33" s="42"/>
      <c r="ED33" s="42"/>
      <c r="EE33" s="23"/>
      <c r="EG33" s="100"/>
      <c r="EI33" s="100"/>
      <c r="EL33" s="23"/>
      <c r="EM33" s="212"/>
      <c r="EO33" s="412"/>
      <c r="EQ33" s="410"/>
      <c r="ER33" s="253"/>
      <c r="ES33" s="570"/>
    </row>
    <row r="34" spans="2:149" ht="18" customHeight="1">
      <c r="B34" s="20"/>
      <c r="F34" s="23"/>
      <c r="Q34" s="23"/>
      <c r="R34" s="23"/>
      <c r="S34" s="176"/>
      <c r="T34" s="23"/>
      <c r="Y34" s="23"/>
      <c r="AG34" s="36"/>
      <c r="AO34" s="23"/>
      <c r="AP34" s="23"/>
      <c r="AS34" s="31"/>
      <c r="AX34" s="23"/>
      <c r="BE34" s="39"/>
      <c r="BF34" s="23"/>
      <c r="BS34" s="23"/>
      <c r="BW34" s="59"/>
      <c r="BY34" s="31"/>
      <c r="CA34" s="23"/>
      <c r="CC34" s="23"/>
      <c r="CK34" s="23"/>
      <c r="CQ34" s="23"/>
      <c r="DA34" s="23"/>
      <c r="DB34" s="23"/>
      <c r="DM34" s="23"/>
      <c r="DP34" s="23"/>
      <c r="DV34" s="23"/>
      <c r="EM34" s="31"/>
      <c r="ES34" s="570"/>
    </row>
    <row r="35" spans="2:149" ht="18" customHeight="1">
      <c r="B35" s="550" t="s">
        <v>223</v>
      </c>
      <c r="K35" s="23"/>
      <c r="L35" s="23"/>
      <c r="M35" s="23"/>
      <c r="Q35" s="23"/>
      <c r="R35" s="43"/>
      <c r="S35" s="176"/>
      <c r="T35" s="39">
        <v>401</v>
      </c>
      <c r="U35" s="23"/>
      <c r="V35" s="23"/>
      <c r="Y35" s="23"/>
      <c r="Z35" s="43" t="s">
        <v>111</v>
      </c>
      <c r="AB35" s="23"/>
      <c r="AC35" s="23"/>
      <c r="AH35" s="23"/>
      <c r="AI35" s="23"/>
      <c r="AP35" s="42"/>
      <c r="AQ35" s="23"/>
      <c r="AR35" s="31"/>
      <c r="AS35" s="342"/>
      <c r="BA35" s="31"/>
      <c r="BF35" s="39"/>
      <c r="BS35" s="39">
        <v>404</v>
      </c>
      <c r="BY35" s="212"/>
      <c r="CC35" s="42"/>
      <c r="DA35" s="42">
        <v>9</v>
      </c>
      <c r="DB35" s="42">
        <v>10</v>
      </c>
      <c r="DM35" s="57" t="s">
        <v>122</v>
      </c>
      <c r="DV35" s="42"/>
      <c r="EE35" s="23"/>
      <c r="EF35" s="23"/>
      <c r="EH35" s="23"/>
      <c r="EI35" s="23"/>
      <c r="EJ35" s="23"/>
      <c r="EK35" s="23"/>
      <c r="ES35" s="121"/>
    </row>
    <row r="36" spans="4:149" ht="18" customHeight="1">
      <c r="D36" s="251" t="s">
        <v>199</v>
      </c>
      <c r="N36" s="40" t="s">
        <v>120</v>
      </c>
      <c r="R36" s="42"/>
      <c r="W36" s="23"/>
      <c r="AO36" s="23"/>
      <c r="AQ36" s="56"/>
      <c r="AU36" s="212"/>
      <c r="AW36" s="43"/>
      <c r="BG36" s="23"/>
      <c r="BN36" s="60" t="s">
        <v>174</v>
      </c>
      <c r="BW36" s="61"/>
      <c r="CB36" s="55"/>
      <c r="CC36" s="244" t="s">
        <v>27</v>
      </c>
      <c r="CK36" s="56"/>
      <c r="CQ36" s="31"/>
      <c r="CU36" s="244" t="s">
        <v>39</v>
      </c>
      <c r="EE36" s="23"/>
      <c r="ES36" s="570"/>
    </row>
    <row r="37" spans="12:149" ht="18" customHeight="1">
      <c r="L37" s="23"/>
      <c r="N37" s="23"/>
      <c r="P37" s="23"/>
      <c r="W37" s="39">
        <v>402</v>
      </c>
      <c r="AA37" s="23"/>
      <c r="AB37" s="23"/>
      <c r="AC37" s="23"/>
      <c r="AF37" s="23"/>
      <c r="AS37" s="31"/>
      <c r="AU37" s="212"/>
      <c r="BN37" s="23"/>
      <c r="BY37" s="23"/>
      <c r="CB37" s="23"/>
      <c r="CF37" s="23"/>
      <c r="CG37" s="23"/>
      <c r="CP37" s="23"/>
      <c r="CR37" s="23"/>
      <c r="CS37" s="23"/>
      <c r="DH37" s="23"/>
      <c r="DM37" s="23"/>
      <c r="DO37" s="23"/>
      <c r="DP37" s="23"/>
      <c r="DQ37" s="60"/>
      <c r="DV37" s="23"/>
      <c r="EE37" s="42"/>
      <c r="EM37" s="31"/>
      <c r="ES37" s="570"/>
    </row>
    <row r="38" spans="12:149" ht="18" customHeight="1">
      <c r="L38" s="42"/>
      <c r="N38" s="42"/>
      <c r="P38" s="42"/>
      <c r="S38" s="42"/>
      <c r="AA38" s="59" t="s">
        <v>112</v>
      </c>
      <c r="AE38" s="244"/>
      <c r="AS38" s="342"/>
      <c r="AV38" s="23"/>
      <c r="BA38" s="23"/>
      <c r="BG38" s="31"/>
      <c r="BK38" s="42"/>
      <c r="BN38" s="39">
        <v>403</v>
      </c>
      <c r="BW38" s="31"/>
      <c r="CF38" s="23"/>
      <c r="CG38" s="256"/>
      <c r="CJ38" s="23"/>
      <c r="CP38" s="42"/>
      <c r="DG38" s="23"/>
      <c r="DH38" s="42">
        <v>12</v>
      </c>
      <c r="DM38" s="23"/>
      <c r="DN38" s="23"/>
      <c r="DO38" s="60"/>
      <c r="DS38" s="233" t="s">
        <v>118</v>
      </c>
      <c r="DY38" s="31"/>
      <c r="EC38" s="23"/>
      <c r="EH38" s="35"/>
      <c r="ES38" s="570"/>
    </row>
    <row r="39" spans="21:149" ht="18" customHeight="1">
      <c r="U39" s="57"/>
      <c r="AY39" s="43"/>
      <c r="BA39" s="23"/>
      <c r="BJ39" s="60" t="s">
        <v>175</v>
      </c>
      <c r="BK39" s="23"/>
      <c r="BT39" s="42"/>
      <c r="BY39" s="31"/>
      <c r="DK39" s="23"/>
      <c r="DU39" s="35"/>
      <c r="DX39" s="212"/>
      <c r="EH39" s="36"/>
      <c r="ES39" s="570"/>
    </row>
    <row r="40" spans="24:149" ht="18" customHeight="1">
      <c r="X40" s="340"/>
      <c r="AC40" s="23"/>
      <c r="AD40" s="23"/>
      <c r="AG40" s="23"/>
      <c r="AN40" s="23"/>
      <c r="AS40" s="31"/>
      <c r="AV40" s="23"/>
      <c r="BK40" s="42"/>
      <c r="BQ40" s="340"/>
      <c r="BS40" s="59"/>
      <c r="BT40" s="23"/>
      <c r="CA40" s="23"/>
      <c r="DG40" s="423"/>
      <c r="DO40" s="23"/>
      <c r="DQ40" s="426"/>
      <c r="DT40" s="42"/>
      <c r="DU40" s="36"/>
      <c r="EC40" s="23"/>
      <c r="EL40" s="212"/>
      <c r="EM40" s="212"/>
      <c r="EN40" s="212"/>
      <c r="EO40" s="212"/>
      <c r="EP40" s="212"/>
      <c r="EQ40" s="212"/>
      <c r="ES40" s="570"/>
    </row>
    <row r="41" spans="29:149" ht="18" customHeight="1">
      <c r="AC41" s="23"/>
      <c r="AD41" s="23"/>
      <c r="AH41" s="23"/>
      <c r="AJ41" s="23"/>
      <c r="AS41" s="23"/>
      <c r="AV41" s="42"/>
      <c r="BJ41" s="56" t="s">
        <v>176</v>
      </c>
      <c r="BK41" s="36"/>
      <c r="BS41" s="23"/>
      <c r="BW41" s="31"/>
      <c r="CH41" s="23"/>
      <c r="CI41" s="23"/>
      <c r="CL41" s="23"/>
      <c r="DC41" s="217"/>
      <c r="DM41" s="59"/>
      <c r="DN41" s="23"/>
      <c r="DO41" s="217">
        <v>16</v>
      </c>
      <c r="DR41" s="421" t="s">
        <v>95</v>
      </c>
      <c r="DS41" s="38" t="s">
        <v>119</v>
      </c>
      <c r="EI41" s="553" t="s">
        <v>224</v>
      </c>
      <c r="EL41" s="341" t="s">
        <v>229</v>
      </c>
      <c r="ES41" s="570"/>
    </row>
    <row r="42" spans="2:149" ht="18" customHeight="1">
      <c r="B42" s="20"/>
      <c r="AF42" s="23"/>
      <c r="AK42" s="23"/>
      <c r="AL42" s="23"/>
      <c r="BO42" s="340"/>
      <c r="BS42" s="23"/>
      <c r="BT42" s="23"/>
      <c r="BZ42" s="61"/>
      <c r="CE42" s="23"/>
      <c r="CH42" s="23"/>
      <c r="DI42" s="35"/>
      <c r="DL42" s="23"/>
      <c r="DO42" s="421"/>
      <c r="DQ42" s="425"/>
      <c r="ES42" s="570"/>
    </row>
    <row r="43" spans="29:149" ht="18" customHeight="1">
      <c r="AC43" s="23"/>
      <c r="AD43" s="23"/>
      <c r="AG43" s="23"/>
      <c r="AI43" s="23"/>
      <c r="BG43" s="256"/>
      <c r="BS43" s="42"/>
      <c r="BT43" s="42"/>
      <c r="BV43" s="23"/>
      <c r="CE43" s="42"/>
      <c r="CH43" s="42"/>
      <c r="CN43" s="60"/>
      <c r="CP43" s="44"/>
      <c r="DG43" s="61"/>
      <c r="DI43" s="36"/>
      <c r="DM43" s="244"/>
      <c r="DO43" s="38"/>
      <c r="DP43" s="427"/>
      <c r="EC43" s="23"/>
      <c r="ED43" s="42"/>
      <c r="ES43" s="570"/>
    </row>
    <row r="44" spans="6:149" ht="18" customHeight="1">
      <c r="F44" s="255"/>
      <c r="AI44" s="23"/>
      <c r="AY44" s="176"/>
      <c r="BK44" s="36"/>
      <c r="BW44" s="23"/>
      <c r="DE44" s="57"/>
      <c r="DI44" s="422"/>
      <c r="DL44" s="23"/>
      <c r="DQ44" s="23"/>
      <c r="DS44" s="428" t="s">
        <v>94</v>
      </c>
      <c r="EI44" s="553" t="s">
        <v>224</v>
      </c>
      <c r="ES44" s="570"/>
    </row>
    <row r="45" spans="62:149" ht="18" customHeight="1">
      <c r="BJ45" s="41"/>
      <c r="BK45" s="41"/>
      <c r="BL45" s="41"/>
      <c r="BP45" s="41"/>
      <c r="BQ45" s="41"/>
      <c r="BR45" s="41"/>
      <c r="BT45" s="41"/>
      <c r="BU45" s="41"/>
      <c r="BY45" s="41"/>
      <c r="CB45" s="36"/>
      <c r="CK45" s="41"/>
      <c r="CL45" s="41"/>
      <c r="CM45" s="41"/>
      <c r="DC45" s="41"/>
      <c r="DO45" s="421"/>
      <c r="DQ45" s="23"/>
      <c r="DR45" s="41"/>
      <c r="DS45" s="41"/>
      <c r="DT45" s="41"/>
      <c r="DU45" s="41"/>
      <c r="DV45" s="41"/>
      <c r="DW45" s="41"/>
      <c r="DX45" s="41"/>
      <c r="DY45" s="41"/>
      <c r="EC45" s="41"/>
      <c r="ED45" s="41"/>
      <c r="EE45" s="41"/>
      <c r="EF45" s="41"/>
      <c r="EG45" s="41"/>
      <c r="EH45" s="41"/>
      <c r="EI45" s="41"/>
      <c r="EM45" s="41"/>
      <c r="EN45" s="41"/>
      <c r="EO45" s="41"/>
      <c r="EP45" s="41"/>
      <c r="EQ45" s="41"/>
      <c r="ER45" s="41"/>
      <c r="ES45" s="570"/>
    </row>
    <row r="46" spans="62:149" ht="18" customHeight="1">
      <c r="BJ46" s="41"/>
      <c r="BK46" s="41"/>
      <c r="BL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CB46" s="217"/>
      <c r="CG46" s="23"/>
      <c r="CH46" s="23"/>
      <c r="CI46" s="23"/>
      <c r="CK46" s="41"/>
      <c r="CL46" s="41"/>
      <c r="CM46" s="41"/>
      <c r="DC46" s="41"/>
      <c r="DR46" s="41"/>
      <c r="DS46" s="41"/>
      <c r="DT46" s="41"/>
      <c r="DU46" s="41"/>
      <c r="DV46" s="41"/>
      <c r="DW46" s="41"/>
      <c r="DX46" s="41"/>
      <c r="DY46" s="41"/>
      <c r="EC46" s="41"/>
      <c r="ED46" s="41"/>
      <c r="EE46" s="41"/>
      <c r="EF46" s="41"/>
      <c r="EG46" s="41"/>
      <c r="EH46" s="41"/>
      <c r="EI46" s="41"/>
      <c r="EJ46" s="555"/>
      <c r="EK46" s="177"/>
      <c r="EL46" s="556"/>
      <c r="EM46" s="41"/>
      <c r="EN46" s="41"/>
      <c r="EO46" s="41"/>
      <c r="EP46" s="41"/>
      <c r="EQ46" s="41"/>
      <c r="ER46" s="41"/>
      <c r="ES46" s="570"/>
    </row>
    <row r="47" spans="61:149" ht="18" customHeight="1">
      <c r="BI47" s="1"/>
      <c r="BS47" s="41"/>
      <c r="BT47" s="41"/>
      <c r="BU47" s="41"/>
      <c r="BV47" s="41"/>
      <c r="BW47" s="41"/>
      <c r="BX47" s="41"/>
      <c r="BY47" s="41"/>
      <c r="DC47" s="41"/>
      <c r="DR47" s="41"/>
      <c r="DS47" s="24"/>
      <c r="DT47" s="41"/>
      <c r="DU47" s="41"/>
      <c r="DV47" s="41"/>
      <c r="DW47" s="41"/>
      <c r="DX47" s="41"/>
      <c r="DY47" s="41"/>
      <c r="EC47" s="41"/>
      <c r="ED47" s="41"/>
      <c r="EE47" s="41"/>
      <c r="EF47" s="41"/>
      <c r="EG47" s="41"/>
      <c r="EH47" s="41"/>
      <c r="EI47" s="41"/>
      <c r="EJ47" s="557"/>
      <c r="EK47" s="51" t="s">
        <v>43</v>
      </c>
      <c r="EL47" s="558"/>
      <c r="EN47" s="41"/>
      <c r="EO47" s="41"/>
      <c r="EP47" s="41"/>
      <c r="EQ47" s="41"/>
      <c r="ER47" s="41"/>
      <c r="ES47" s="570"/>
    </row>
    <row r="48" spans="11:149" ht="21" customHeight="1" thickBot="1">
      <c r="K48" s="5"/>
      <c r="BI48" s="1"/>
      <c r="BS48" s="5"/>
      <c r="BT48" s="41"/>
      <c r="BU48" s="41"/>
      <c r="BV48" s="41"/>
      <c r="BW48" s="41"/>
      <c r="BX48" s="41"/>
      <c r="BY48" s="41"/>
      <c r="BZ48" s="41"/>
      <c r="CT48" s="257" t="s">
        <v>11</v>
      </c>
      <c r="CU48" s="152" t="s">
        <v>46</v>
      </c>
      <c r="CV48" s="152" t="s">
        <v>47</v>
      </c>
      <c r="CW48" s="152" t="s">
        <v>48</v>
      </c>
      <c r="CX48" s="258" t="s">
        <v>49</v>
      </c>
      <c r="CY48" s="259"/>
      <c r="CZ48" s="152" t="s">
        <v>11</v>
      </c>
      <c r="DA48" s="152" t="s">
        <v>46</v>
      </c>
      <c r="DB48" s="328" t="s">
        <v>49</v>
      </c>
      <c r="DC48" s="259"/>
      <c r="DD48" s="152" t="s">
        <v>11</v>
      </c>
      <c r="DE48" s="152" t="s">
        <v>46</v>
      </c>
      <c r="DF48" s="328" t="s">
        <v>49</v>
      </c>
      <c r="DG48" s="259"/>
      <c r="DH48" s="152" t="s">
        <v>11</v>
      </c>
      <c r="DI48" s="152" t="s">
        <v>46</v>
      </c>
      <c r="DJ48" s="328" t="s">
        <v>49</v>
      </c>
      <c r="DK48" s="259"/>
      <c r="DL48" s="152" t="s">
        <v>11</v>
      </c>
      <c r="DM48" s="152" t="s">
        <v>46</v>
      </c>
      <c r="DN48" s="260" t="s">
        <v>49</v>
      </c>
      <c r="DR48" s="37"/>
      <c r="DS48" s="37"/>
      <c r="DT48" s="23"/>
      <c r="DU48" s="5"/>
      <c r="DV48" s="37"/>
      <c r="DW48" s="37"/>
      <c r="DX48" s="37"/>
      <c r="DY48" s="5"/>
      <c r="EC48" s="37"/>
      <c r="ED48" s="37"/>
      <c r="EE48" s="5"/>
      <c r="EF48" s="37"/>
      <c r="EG48" s="37"/>
      <c r="EH48" s="37"/>
      <c r="EJ48" s="429"/>
      <c r="EK48" s="178" t="s">
        <v>177</v>
      </c>
      <c r="EL48" s="559"/>
      <c r="EM48" s="24"/>
      <c r="EN48" s="37"/>
      <c r="EO48" s="37"/>
      <c r="EP48" s="37"/>
      <c r="EQ48" s="37"/>
      <c r="ER48" s="37"/>
      <c r="ES48" s="570"/>
    </row>
    <row r="49" spans="11:149" ht="21" customHeight="1" thickTop="1">
      <c r="K49" s="10"/>
      <c r="BI49" s="1"/>
      <c r="BS49" s="37"/>
      <c r="CT49" s="135"/>
      <c r="CU49" s="136"/>
      <c r="CV49" s="136"/>
      <c r="CW49" s="136"/>
      <c r="CX49" s="58"/>
      <c r="CY49" s="136"/>
      <c r="CZ49" s="58"/>
      <c r="DA49" s="174"/>
      <c r="DB49" s="58"/>
      <c r="DC49" s="136"/>
      <c r="DD49" s="58" t="s">
        <v>89</v>
      </c>
      <c r="DE49" s="174"/>
      <c r="DF49" s="58"/>
      <c r="DG49" s="136"/>
      <c r="DH49" s="58"/>
      <c r="DI49" s="174"/>
      <c r="DJ49" s="58"/>
      <c r="DK49" s="136"/>
      <c r="DL49" s="58"/>
      <c r="DM49" s="174"/>
      <c r="DN49" s="508"/>
      <c r="DR49" s="10"/>
      <c r="DS49" s="10"/>
      <c r="DT49" s="424"/>
      <c r="DU49" s="10"/>
      <c r="DV49" s="10"/>
      <c r="DW49" s="37"/>
      <c r="DX49" s="10"/>
      <c r="DY49" s="10"/>
      <c r="DZ49" s="10"/>
      <c r="EA49" s="10"/>
      <c r="EB49" s="10"/>
      <c r="EC49" s="10"/>
      <c r="ED49" s="5"/>
      <c r="EE49" s="37"/>
      <c r="EF49" s="10"/>
      <c r="EG49" s="37"/>
      <c r="EH49" s="10"/>
      <c r="EI49" s="10"/>
      <c r="EM49" s="24"/>
      <c r="EN49" s="10"/>
      <c r="EO49" s="10"/>
      <c r="EP49" s="10"/>
      <c r="EQ49" s="10"/>
      <c r="ER49" s="5"/>
      <c r="ES49" s="570"/>
    </row>
    <row r="50" spans="11:149" ht="21" customHeight="1">
      <c r="K50" s="5"/>
      <c r="BI50" s="1"/>
      <c r="BJ50" s="37"/>
      <c r="BK50" s="37"/>
      <c r="BS50" s="5"/>
      <c r="CT50" s="137"/>
      <c r="CU50" s="138"/>
      <c r="CV50" s="138"/>
      <c r="CW50" s="138"/>
      <c r="CX50" s="139"/>
      <c r="CY50" s="139"/>
      <c r="CZ50" s="138"/>
      <c r="DA50" s="138"/>
      <c r="DB50" s="329"/>
      <c r="DC50" s="139"/>
      <c r="DD50" s="138"/>
      <c r="DE50" s="138"/>
      <c r="DF50" s="329"/>
      <c r="DG50" s="139"/>
      <c r="DH50" s="138"/>
      <c r="DI50" s="138"/>
      <c r="DJ50" s="329"/>
      <c r="DK50" s="139"/>
      <c r="DL50" s="138"/>
      <c r="DM50" s="138"/>
      <c r="DN50" s="140"/>
      <c r="DR50" s="5"/>
      <c r="DS50" s="5"/>
      <c r="DT50" s="5"/>
      <c r="DU50" s="5"/>
      <c r="DV50" s="5"/>
      <c r="DW50" s="5"/>
      <c r="DX50" s="5"/>
      <c r="DY50" s="10"/>
      <c r="DZ50" s="5"/>
      <c r="EA50" s="5"/>
      <c r="EB50" s="5"/>
      <c r="EC50" s="5"/>
      <c r="ED50" s="5"/>
      <c r="EE50" s="10"/>
      <c r="EF50" s="5"/>
      <c r="EG50" s="5"/>
      <c r="EH50" s="5"/>
      <c r="EI50" s="10"/>
      <c r="EM50" s="24"/>
      <c r="EN50" s="5"/>
      <c r="EO50" s="5"/>
      <c r="EP50" s="5"/>
      <c r="EQ50" s="5"/>
      <c r="ER50" s="5"/>
      <c r="ES50" s="570"/>
    </row>
    <row r="51" spans="11:149" ht="21" customHeight="1">
      <c r="K51" s="542"/>
      <c r="L51" s="1"/>
      <c r="BI51" s="1"/>
      <c r="BJ51" s="5"/>
      <c r="BK51" s="10"/>
      <c r="BS51" s="5"/>
      <c r="CT51" s="262">
        <v>1</v>
      </c>
      <c r="CU51" s="46">
        <v>466.604</v>
      </c>
      <c r="CV51" s="144">
        <v>51</v>
      </c>
      <c r="CW51" s="45">
        <f>CU51+CV51*0.001</f>
        <v>466.655</v>
      </c>
      <c r="CX51" s="141" t="s">
        <v>50</v>
      </c>
      <c r="CY51" s="139"/>
      <c r="CZ51" s="261">
        <v>4</v>
      </c>
      <c r="DA51" s="46">
        <v>466.739</v>
      </c>
      <c r="DB51" s="155" t="s">
        <v>50</v>
      </c>
      <c r="DC51" s="139"/>
      <c r="DD51" s="261">
        <v>9</v>
      </c>
      <c r="DE51" s="46">
        <v>466.932</v>
      </c>
      <c r="DF51" s="155" t="s">
        <v>50</v>
      </c>
      <c r="DG51" s="139"/>
      <c r="DH51" s="265">
        <v>14</v>
      </c>
      <c r="DI51" s="266">
        <v>467.048</v>
      </c>
      <c r="DJ51" s="155" t="s">
        <v>50</v>
      </c>
      <c r="DK51" s="139"/>
      <c r="DL51" s="261">
        <v>18</v>
      </c>
      <c r="DM51" s="46">
        <v>467.155</v>
      </c>
      <c r="DN51" s="142" t="s">
        <v>50</v>
      </c>
      <c r="DR51" s="506"/>
      <c r="DS51" s="16"/>
      <c r="DT51" s="5"/>
      <c r="DU51" s="10"/>
      <c r="DV51" s="506"/>
      <c r="DW51" s="16"/>
      <c r="DX51" s="5"/>
      <c r="DY51" s="10"/>
      <c r="DZ51" s="537"/>
      <c r="EA51" s="538"/>
      <c r="EB51" s="536"/>
      <c r="EC51" s="525"/>
      <c r="ED51" s="5"/>
      <c r="EE51" s="10"/>
      <c r="EF51" s="506"/>
      <c r="EG51" s="16"/>
      <c r="EH51" s="5"/>
      <c r="EI51" s="10"/>
      <c r="EJ51" s="241"/>
      <c r="EM51" s="554"/>
      <c r="EN51" s="506"/>
      <c r="EO51" s="16"/>
      <c r="EP51" s="536"/>
      <c r="EQ51" s="525"/>
      <c r="ER51" s="5"/>
      <c r="ES51" s="570"/>
    </row>
    <row r="52" spans="2:149" ht="21" customHeight="1" thickBot="1">
      <c r="B52" s="257" t="s">
        <v>11</v>
      </c>
      <c r="C52" s="152" t="s">
        <v>46</v>
      </c>
      <c r="D52" s="152" t="s">
        <v>47</v>
      </c>
      <c r="E52" s="152" t="s">
        <v>48</v>
      </c>
      <c r="F52" s="258" t="s">
        <v>49</v>
      </c>
      <c r="G52" s="259"/>
      <c r="H52" s="152" t="s">
        <v>11</v>
      </c>
      <c r="I52" s="152" t="s">
        <v>46</v>
      </c>
      <c r="J52" s="260" t="s">
        <v>49</v>
      </c>
      <c r="K52" s="5"/>
      <c r="BI52" s="1"/>
      <c r="BJ52" s="5"/>
      <c r="BK52" s="5"/>
      <c r="BL52" s="257" t="s">
        <v>11</v>
      </c>
      <c r="BM52" s="152" t="s">
        <v>46</v>
      </c>
      <c r="BN52" s="258" t="s">
        <v>49</v>
      </c>
      <c r="BO52" s="259"/>
      <c r="BP52" s="152" t="s">
        <v>11</v>
      </c>
      <c r="BQ52" s="152" t="s">
        <v>46</v>
      </c>
      <c r="BR52" s="260" t="s">
        <v>49</v>
      </c>
      <c r="BS52" s="5"/>
      <c r="BV52" s="158"/>
      <c r="BW52" s="159"/>
      <c r="BX52" s="159"/>
      <c r="BY52" s="160" t="s">
        <v>209</v>
      </c>
      <c r="BZ52" s="159"/>
      <c r="CA52" s="159"/>
      <c r="CB52" s="161"/>
      <c r="CD52" s="158"/>
      <c r="CE52" s="159"/>
      <c r="CF52" s="159"/>
      <c r="CG52" s="160" t="s">
        <v>209</v>
      </c>
      <c r="CH52" s="159"/>
      <c r="CI52" s="159"/>
      <c r="CJ52" s="161"/>
      <c r="CT52" s="263"/>
      <c r="CU52" s="143"/>
      <c r="CV52" s="144"/>
      <c r="CW52" s="45">
        <f>CU52+CV52*0.001</f>
        <v>0</v>
      </c>
      <c r="CX52" s="141"/>
      <c r="CY52" s="139"/>
      <c r="CZ52" s="261">
        <v>5</v>
      </c>
      <c r="DA52" s="46">
        <v>466.751</v>
      </c>
      <c r="DB52" s="155" t="s">
        <v>50</v>
      </c>
      <c r="DC52" s="139"/>
      <c r="DD52" s="261">
        <v>10</v>
      </c>
      <c r="DE52" s="46">
        <v>466.938</v>
      </c>
      <c r="DF52" s="155" t="s">
        <v>50</v>
      </c>
      <c r="DG52" s="509"/>
      <c r="DH52" s="261">
        <v>15</v>
      </c>
      <c r="DI52" s="46">
        <v>467.062</v>
      </c>
      <c r="DJ52" s="155" t="s">
        <v>50</v>
      </c>
      <c r="DK52" s="139"/>
      <c r="DL52" s="261">
        <v>19</v>
      </c>
      <c r="DM52" s="46">
        <v>467.2</v>
      </c>
      <c r="DN52" s="142" t="s">
        <v>50</v>
      </c>
      <c r="DR52" s="506"/>
      <c r="DS52" s="16"/>
      <c r="DT52" s="5"/>
      <c r="DU52" s="10"/>
      <c r="DV52" s="506"/>
      <c r="DW52" s="16"/>
      <c r="DX52" s="5"/>
      <c r="DY52" s="10"/>
      <c r="DZ52" s="539"/>
      <c r="EA52" s="526"/>
      <c r="EB52" s="536"/>
      <c r="EC52" s="525"/>
      <c r="ED52" s="5"/>
      <c r="EE52" s="41"/>
      <c r="EF52" s="506"/>
      <c r="EG52" s="16"/>
      <c r="EH52" s="5"/>
      <c r="EI52" s="10"/>
      <c r="EJ52" s="506"/>
      <c r="EK52" s="16"/>
      <c r="EL52" s="5"/>
      <c r="EM52" s="10"/>
      <c r="EN52" s="506"/>
      <c r="EO52" s="16"/>
      <c r="EP52" s="536"/>
      <c r="EQ52" s="525"/>
      <c r="ER52" s="5"/>
      <c r="ES52" s="570"/>
    </row>
    <row r="53" spans="2:149" ht="21" customHeight="1" thickBot="1" thickTop="1">
      <c r="B53" s="135"/>
      <c r="C53" s="136"/>
      <c r="D53" s="136"/>
      <c r="E53" s="136"/>
      <c r="F53" s="58" t="s">
        <v>89</v>
      </c>
      <c r="G53" s="136"/>
      <c r="H53" s="58"/>
      <c r="I53" s="174"/>
      <c r="J53" s="508"/>
      <c r="K53" s="5"/>
      <c r="BI53" s="1"/>
      <c r="BJ53" s="537"/>
      <c r="BK53" s="538"/>
      <c r="BL53" s="173"/>
      <c r="BM53" s="136"/>
      <c r="BN53" s="58"/>
      <c r="BO53" s="58" t="s">
        <v>89</v>
      </c>
      <c r="BP53" s="58"/>
      <c r="BQ53" s="174"/>
      <c r="BR53" s="508"/>
      <c r="BS53" s="5"/>
      <c r="BV53" s="162"/>
      <c r="BW53" s="163" t="s">
        <v>54</v>
      </c>
      <c r="BX53" s="164"/>
      <c r="BY53" s="165" t="s">
        <v>55</v>
      </c>
      <c r="BZ53" s="166"/>
      <c r="CA53" s="163" t="s">
        <v>51</v>
      </c>
      <c r="CB53" s="167"/>
      <c r="CD53" s="162"/>
      <c r="CE53" s="163" t="s">
        <v>54</v>
      </c>
      <c r="CF53" s="164"/>
      <c r="CG53" s="165" t="s">
        <v>55</v>
      </c>
      <c r="CH53" s="166"/>
      <c r="CI53" s="163" t="s">
        <v>51</v>
      </c>
      <c r="CJ53" s="167"/>
      <c r="CT53" s="263">
        <v>2</v>
      </c>
      <c r="CU53" s="143">
        <v>466.617</v>
      </c>
      <c r="CV53" s="144">
        <v>69</v>
      </c>
      <c r="CW53" s="45">
        <f>CU53+CV53*0.001</f>
        <v>466.68600000000004</v>
      </c>
      <c r="CX53" s="141" t="s">
        <v>50</v>
      </c>
      <c r="CY53" s="139"/>
      <c r="CZ53" s="261">
        <v>6</v>
      </c>
      <c r="DA53" s="46">
        <v>466.81</v>
      </c>
      <c r="DB53" s="155" t="s">
        <v>50</v>
      </c>
      <c r="DC53" s="139"/>
      <c r="DD53" s="261">
        <v>11</v>
      </c>
      <c r="DE53" s="46">
        <v>466.964</v>
      </c>
      <c r="DF53" s="155" t="s">
        <v>50</v>
      </c>
      <c r="DG53" s="139"/>
      <c r="DH53" s="265">
        <v>16</v>
      </c>
      <c r="DI53" s="266">
        <v>467.115</v>
      </c>
      <c r="DJ53" s="155" t="s">
        <v>50</v>
      </c>
      <c r="DK53" s="139"/>
      <c r="DL53" s="265" t="s">
        <v>221</v>
      </c>
      <c r="DM53" s="266">
        <v>467.276</v>
      </c>
      <c r="DN53" s="142" t="s">
        <v>50</v>
      </c>
      <c r="DR53" s="506"/>
      <c r="DS53" s="16"/>
      <c r="DT53" s="5"/>
      <c r="DU53" s="10"/>
      <c r="DV53" s="506"/>
      <c r="DW53" s="16"/>
      <c r="DX53" s="5"/>
      <c r="DY53" s="10"/>
      <c r="DZ53" s="540"/>
      <c r="EA53" s="16"/>
      <c r="EB53" s="536"/>
      <c r="EC53" s="525"/>
      <c r="ED53" s="5"/>
      <c r="EE53" s="41"/>
      <c r="EF53" s="506"/>
      <c r="EG53" s="16"/>
      <c r="EH53" s="5"/>
      <c r="EI53" s="10"/>
      <c r="EJ53" s="506"/>
      <c r="EK53" s="16"/>
      <c r="EL53" s="5"/>
      <c r="EM53" s="10"/>
      <c r="EN53" s="506"/>
      <c r="EO53" s="16"/>
      <c r="EP53" s="536"/>
      <c r="EQ53" s="525"/>
      <c r="ER53" s="5"/>
      <c r="ES53" s="570"/>
    </row>
    <row r="54" spans="2:149" ht="21" customHeight="1" thickTop="1">
      <c r="B54" s="137"/>
      <c r="C54" s="138"/>
      <c r="D54" s="138"/>
      <c r="E54" s="138"/>
      <c r="F54" s="139"/>
      <c r="G54" s="139"/>
      <c r="H54" s="138"/>
      <c r="I54" s="138"/>
      <c r="J54" s="140"/>
      <c r="K54" s="5"/>
      <c r="BI54" s="1"/>
      <c r="BJ54" s="537"/>
      <c r="BK54" s="538"/>
      <c r="BL54" s="137"/>
      <c r="BM54" s="138"/>
      <c r="BN54" s="139"/>
      <c r="BO54" s="139"/>
      <c r="BP54" s="138"/>
      <c r="BQ54" s="138"/>
      <c r="BR54" s="140"/>
      <c r="BS54" s="5"/>
      <c r="BV54" s="111"/>
      <c r="BW54" s="25"/>
      <c r="BX54" s="26"/>
      <c r="BY54" s="26"/>
      <c r="BZ54" s="25"/>
      <c r="CA54" s="25"/>
      <c r="CB54" s="112"/>
      <c r="CD54" s="111"/>
      <c r="CE54" s="25"/>
      <c r="CF54" s="26"/>
      <c r="CG54" s="26"/>
      <c r="CH54" s="25"/>
      <c r="CI54" s="25"/>
      <c r="CJ54" s="112"/>
      <c r="CT54" s="263"/>
      <c r="CU54" s="143"/>
      <c r="CV54" s="144"/>
      <c r="CW54" s="45"/>
      <c r="CX54" s="141"/>
      <c r="CY54" s="139"/>
      <c r="CZ54" s="261">
        <v>7</v>
      </c>
      <c r="DA54" s="46">
        <v>466.873</v>
      </c>
      <c r="DB54" s="155" t="s">
        <v>50</v>
      </c>
      <c r="DC54" s="139"/>
      <c r="DD54" s="261">
        <v>12</v>
      </c>
      <c r="DE54" s="46">
        <v>467.02</v>
      </c>
      <c r="DF54" s="155" t="s">
        <v>50</v>
      </c>
      <c r="DG54" s="139"/>
      <c r="DH54" s="261" t="s">
        <v>277</v>
      </c>
      <c r="DI54" s="46">
        <v>467.115</v>
      </c>
      <c r="DJ54" s="155" t="s">
        <v>50</v>
      </c>
      <c r="DK54" s="139"/>
      <c r="DL54" s="265" t="s">
        <v>222</v>
      </c>
      <c r="DM54" s="266">
        <v>467.276</v>
      </c>
      <c r="DN54" s="142" t="s">
        <v>50</v>
      </c>
      <c r="DR54" s="506"/>
      <c r="DS54" s="16"/>
      <c r="DT54" s="5"/>
      <c r="DU54" s="10"/>
      <c r="DV54" s="506"/>
      <c r="DW54" s="16"/>
      <c r="DX54" s="5"/>
      <c r="DY54" s="10"/>
      <c r="DZ54" s="539"/>
      <c r="EA54" s="526"/>
      <c r="EB54" s="536"/>
      <c r="EC54" s="525"/>
      <c r="ED54" s="5"/>
      <c r="EE54" s="41"/>
      <c r="EF54" s="506"/>
      <c r="EG54" s="16"/>
      <c r="EH54" s="5"/>
      <c r="EI54" s="10"/>
      <c r="EJ54" s="506"/>
      <c r="EK54" s="16"/>
      <c r="EL54" s="5"/>
      <c r="EM54" s="10"/>
      <c r="EN54" s="537"/>
      <c r="EO54" s="538"/>
      <c r="EP54" s="536"/>
      <c r="EQ54" s="525"/>
      <c r="ER54" s="5"/>
      <c r="ES54" s="570"/>
    </row>
    <row r="55" spans="2:149" ht="21" customHeight="1">
      <c r="B55" s="263">
        <v>401</v>
      </c>
      <c r="C55" s="143">
        <v>465.774</v>
      </c>
      <c r="D55" s="144">
        <v>37</v>
      </c>
      <c r="E55" s="45">
        <f>C55+D55*0.001</f>
        <v>465.811</v>
      </c>
      <c r="F55" s="141" t="s">
        <v>50</v>
      </c>
      <c r="G55" s="139"/>
      <c r="H55" s="261">
        <v>402</v>
      </c>
      <c r="I55" s="46">
        <v>465.815</v>
      </c>
      <c r="J55" s="142" t="s">
        <v>50</v>
      </c>
      <c r="K55" s="5"/>
      <c r="BI55" s="1"/>
      <c r="BJ55" s="537"/>
      <c r="BK55" s="538"/>
      <c r="BL55" s="262">
        <v>403</v>
      </c>
      <c r="BM55" s="46">
        <v>466.395</v>
      </c>
      <c r="BN55" s="141" t="s">
        <v>50</v>
      </c>
      <c r="BO55" s="139"/>
      <c r="BP55" s="261">
        <v>404</v>
      </c>
      <c r="BQ55" s="46">
        <v>466.466</v>
      </c>
      <c r="BR55" s="142" t="s">
        <v>50</v>
      </c>
      <c r="BS55" s="5"/>
      <c r="BV55" s="111"/>
      <c r="BW55" s="168" t="s">
        <v>210</v>
      </c>
      <c r="BX55" s="26"/>
      <c r="BY55" s="169" t="s">
        <v>211</v>
      </c>
      <c r="BZ55" s="25"/>
      <c r="CA55" s="168" t="s">
        <v>212</v>
      </c>
      <c r="CB55" s="112"/>
      <c r="CD55" s="111"/>
      <c r="CE55" s="168" t="s">
        <v>65</v>
      </c>
      <c r="CF55" s="26"/>
      <c r="CG55" s="169" t="s">
        <v>213</v>
      </c>
      <c r="CH55" s="25"/>
      <c r="CI55" s="168" t="s">
        <v>214</v>
      </c>
      <c r="CJ55" s="112"/>
      <c r="CT55" s="263">
        <v>3</v>
      </c>
      <c r="CU55" s="143">
        <v>466.68</v>
      </c>
      <c r="CV55" s="144">
        <v>-51</v>
      </c>
      <c r="CW55" s="45">
        <f>CU55+CV55*0.001</f>
        <v>466.629</v>
      </c>
      <c r="CX55" s="141" t="s">
        <v>50</v>
      </c>
      <c r="CY55" s="139"/>
      <c r="CZ55" s="261">
        <v>8</v>
      </c>
      <c r="DA55" s="46">
        <v>466.893</v>
      </c>
      <c r="DB55" s="155" t="s">
        <v>50</v>
      </c>
      <c r="DC55" s="139"/>
      <c r="DD55" s="261">
        <v>13</v>
      </c>
      <c r="DE55" s="46">
        <v>467.049</v>
      </c>
      <c r="DF55" s="155" t="s">
        <v>50</v>
      </c>
      <c r="DG55" s="139"/>
      <c r="DH55" s="261" t="s">
        <v>278</v>
      </c>
      <c r="DI55" s="46">
        <v>467.115</v>
      </c>
      <c r="DJ55" s="155" t="s">
        <v>50</v>
      </c>
      <c r="DK55" s="139"/>
      <c r="DL55" s="265" t="s">
        <v>113</v>
      </c>
      <c r="DM55" s="266">
        <v>467.372</v>
      </c>
      <c r="DN55" s="142" t="s">
        <v>50</v>
      </c>
      <c r="DR55" s="506"/>
      <c r="DS55" s="16"/>
      <c r="DT55" s="5"/>
      <c r="DU55" s="10"/>
      <c r="DV55" s="506"/>
      <c r="DW55" s="16"/>
      <c r="DX55" s="5"/>
      <c r="DY55" s="10"/>
      <c r="DZ55" s="539"/>
      <c r="EA55" s="526"/>
      <c r="EB55" s="536"/>
      <c r="EC55" s="525"/>
      <c r="ED55" s="5"/>
      <c r="EE55" s="41"/>
      <c r="EF55" s="539"/>
      <c r="EG55" s="526"/>
      <c r="EH55" s="5"/>
      <c r="EI55" s="10"/>
      <c r="EJ55" s="506"/>
      <c r="EK55" s="16"/>
      <c r="EL55" s="5"/>
      <c r="EM55" s="10"/>
      <c r="EN55" s="537"/>
      <c r="EO55" s="538"/>
      <c r="EP55" s="536"/>
      <c r="EQ55" s="525"/>
      <c r="ER55" s="5"/>
      <c r="ES55" s="570"/>
    </row>
    <row r="56" spans="2:149" ht="21" customHeight="1" thickBot="1">
      <c r="B56" s="146"/>
      <c r="C56" s="147"/>
      <c r="D56" s="47"/>
      <c r="E56" s="47"/>
      <c r="F56" s="148"/>
      <c r="G56" s="149"/>
      <c r="H56" s="175"/>
      <c r="I56" s="147"/>
      <c r="J56" s="150"/>
      <c r="K56" s="10"/>
      <c r="AD56" s="8"/>
      <c r="AE56" s="49"/>
      <c r="BH56" s="8"/>
      <c r="BI56" s="49"/>
      <c r="BJ56" s="507"/>
      <c r="BK56" s="3"/>
      <c r="BL56" s="578"/>
      <c r="BM56" s="47"/>
      <c r="BN56" s="148"/>
      <c r="BO56" s="149"/>
      <c r="BP56" s="175"/>
      <c r="BQ56" s="147"/>
      <c r="BR56" s="150"/>
      <c r="BS56" s="10"/>
      <c r="BV56" s="134"/>
      <c r="BW56" s="122"/>
      <c r="BX56" s="129"/>
      <c r="BY56" s="170"/>
      <c r="BZ56" s="122"/>
      <c r="CA56" s="171"/>
      <c r="CB56" s="172"/>
      <c r="CD56" s="134"/>
      <c r="CE56" s="122"/>
      <c r="CF56" s="129"/>
      <c r="CG56" s="170"/>
      <c r="CH56" s="122"/>
      <c r="CI56" s="171"/>
      <c r="CJ56" s="172"/>
      <c r="CL56" s="8"/>
      <c r="CM56" s="49"/>
      <c r="CT56" s="146"/>
      <c r="CU56" s="147"/>
      <c r="CV56" s="47"/>
      <c r="CW56" s="47"/>
      <c r="CX56" s="148"/>
      <c r="CY56" s="149"/>
      <c r="CZ56" s="175"/>
      <c r="DA56" s="147"/>
      <c r="DB56" s="157"/>
      <c r="DC56" s="149"/>
      <c r="DD56" s="175"/>
      <c r="DE56" s="147"/>
      <c r="DF56" s="157"/>
      <c r="DG56" s="149"/>
      <c r="DH56" s="175"/>
      <c r="DI56" s="147"/>
      <c r="DJ56" s="157"/>
      <c r="DK56" s="149"/>
      <c r="DL56" s="175"/>
      <c r="DM56" s="147"/>
      <c r="DN56" s="150"/>
      <c r="DP56" s="8"/>
      <c r="DQ56" s="49"/>
      <c r="DR56" s="507"/>
      <c r="DS56" s="3"/>
      <c r="DT56" s="5"/>
      <c r="DU56" s="10"/>
      <c r="DV56" s="507"/>
      <c r="DW56" s="3"/>
      <c r="DX56" s="5"/>
      <c r="DY56" s="10"/>
      <c r="DZ56" s="507"/>
      <c r="EA56" s="3"/>
      <c r="EB56" s="5"/>
      <c r="EC56" s="5"/>
      <c r="ED56" s="5"/>
      <c r="EE56" s="41"/>
      <c r="EF56" s="507"/>
      <c r="EG56" s="3"/>
      <c r="EH56" s="5"/>
      <c r="EI56" s="10"/>
      <c r="EJ56" s="507"/>
      <c r="EK56" s="3"/>
      <c r="EL56" s="5"/>
      <c r="EM56" s="10"/>
      <c r="EN56" s="507"/>
      <c r="EO56" s="3"/>
      <c r="EP56" s="5"/>
      <c r="EQ56" s="5"/>
      <c r="ER56" s="5"/>
      <c r="ES56" s="534" t="s">
        <v>220</v>
      </c>
    </row>
    <row r="57" spans="68:139" ht="12.75"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EG57" s="1"/>
      <c r="EH57" s="1"/>
      <c r="EI57" s="1"/>
    </row>
    <row r="58" spans="137:139" ht="12.75">
      <c r="EG58" s="1"/>
      <c r="EH58" s="1"/>
      <c r="EI58" s="1"/>
    </row>
  </sheetData>
  <sheetProtection password="E755" sheet="1" objects="1" scenarios="1"/>
  <mergeCells count="9">
    <mergeCell ref="D2:I2"/>
    <mergeCell ref="B4:E4"/>
    <mergeCell ref="H4:K4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82176645" r:id="rId1"/>
    <oleObject progId="Paint.Picture" shapeId="52089464" r:id="rId2"/>
    <oleObject progId="Paint.Picture" shapeId="52097083" r:id="rId3"/>
    <oleObject progId="Paint.Picture" shapeId="52097824" r:id="rId4"/>
    <oleObject progId="Paint.Picture" shapeId="53943325" r:id="rId5"/>
    <oleObject progId="Paint.Picture" shapeId="5396932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8.125" style="0" customWidth="1"/>
  </cols>
  <sheetData>
    <row r="1" spans="1:151" ht="13.5" customHeight="1" thickBot="1">
      <c r="A1" s="579"/>
      <c r="B1" s="535" t="s">
        <v>219</v>
      </c>
      <c r="C1" s="151"/>
      <c r="D1" s="151"/>
      <c r="E1" s="151"/>
      <c r="F1" s="151"/>
      <c r="G1" s="151"/>
      <c r="H1" s="151"/>
      <c r="I1" s="151"/>
      <c r="T1" s="24"/>
      <c r="U1" s="24"/>
      <c r="V1" s="24"/>
      <c r="W1" s="24"/>
      <c r="X1" s="24"/>
      <c r="AD1" s="8"/>
      <c r="AE1" s="49"/>
      <c r="AF1" s="18"/>
      <c r="AG1" s="18"/>
      <c r="AJ1" s="18"/>
      <c r="AK1" s="18"/>
      <c r="AL1" s="18"/>
      <c r="AM1" s="18"/>
      <c r="AN1" s="18"/>
      <c r="AO1" s="18"/>
      <c r="AP1" s="18"/>
      <c r="AQ1" s="18"/>
      <c r="AT1" s="18"/>
      <c r="AU1" s="18"/>
      <c r="AV1" s="18"/>
      <c r="AW1" s="18"/>
      <c r="AX1" s="18"/>
      <c r="AY1" s="18"/>
      <c r="AZ1" s="151"/>
      <c r="BA1" s="151"/>
      <c r="BH1" s="8"/>
      <c r="BI1" s="49"/>
      <c r="CL1" s="8"/>
      <c r="CM1" s="49"/>
      <c r="CP1" s="18"/>
      <c r="CQ1" s="18"/>
      <c r="CR1" s="18"/>
      <c r="CS1" s="18"/>
      <c r="CT1" s="18"/>
      <c r="CU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P1" s="8"/>
      <c r="DQ1" s="49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24"/>
      <c r="ES1" s="151"/>
      <c r="ET1" s="18"/>
      <c r="EU1" s="18"/>
    </row>
    <row r="2" spans="1:149" ht="36" customHeight="1" thickBot="1" thickTop="1">
      <c r="A2" s="570"/>
      <c r="B2" s="41"/>
      <c r="C2" s="41"/>
      <c r="D2" s="529"/>
      <c r="E2" s="529"/>
      <c r="F2" s="529"/>
      <c r="G2" s="529"/>
      <c r="H2" s="529"/>
      <c r="I2" s="529"/>
      <c r="J2" s="589" t="s">
        <v>205</v>
      </c>
      <c r="K2" s="461"/>
      <c r="L2" s="460"/>
      <c r="M2" s="461"/>
      <c r="N2" s="460"/>
      <c r="O2" s="461"/>
      <c r="P2" s="461"/>
      <c r="Q2" s="461"/>
      <c r="R2" s="460"/>
      <c r="S2" s="593"/>
      <c r="T2" s="183"/>
      <c r="U2" s="183"/>
      <c r="V2" s="183"/>
      <c r="W2" s="183"/>
      <c r="X2" s="183"/>
      <c r="AF2" s="41"/>
      <c r="AG2" s="41"/>
      <c r="AH2" s="41"/>
      <c r="AI2" s="41"/>
      <c r="AJ2" s="337"/>
      <c r="AK2" s="185"/>
      <c r="AL2" s="185"/>
      <c r="AM2" s="185"/>
      <c r="AN2" s="181" t="s">
        <v>246</v>
      </c>
      <c r="AO2" s="181"/>
      <c r="AP2" s="181"/>
      <c r="AQ2" s="457"/>
      <c r="AR2" s="181"/>
      <c r="AS2" s="181"/>
      <c r="AT2" s="181"/>
      <c r="AU2" s="181"/>
      <c r="AV2" s="181"/>
      <c r="AW2" s="181"/>
      <c r="AX2" s="185"/>
      <c r="AY2" s="185"/>
      <c r="AZ2" s="185"/>
      <c r="BA2" s="456"/>
      <c r="CP2" s="41"/>
      <c r="CQ2" s="41"/>
      <c r="CR2" s="518"/>
      <c r="CS2" s="518"/>
      <c r="CT2" s="518"/>
      <c r="CU2" s="518"/>
      <c r="CV2" s="337"/>
      <c r="CW2" s="185"/>
      <c r="CX2" s="185"/>
      <c r="CY2" s="185"/>
      <c r="CZ2" s="607" t="s">
        <v>246</v>
      </c>
      <c r="DA2" s="181"/>
      <c r="DB2" s="181"/>
      <c r="DC2" s="181"/>
      <c r="DD2" s="403"/>
      <c r="DE2" s="457"/>
      <c r="DF2" s="181"/>
      <c r="DG2" s="181"/>
      <c r="DH2" s="114"/>
      <c r="DI2" s="114"/>
      <c r="DJ2" s="114"/>
      <c r="DK2" s="115"/>
      <c r="DT2" s="345"/>
      <c r="DU2" s="346"/>
      <c r="DV2" s="346"/>
      <c r="DW2" s="346"/>
      <c r="DX2" s="346"/>
      <c r="DY2" s="347" t="s">
        <v>230</v>
      </c>
      <c r="DZ2" s="346"/>
      <c r="EA2" s="346"/>
      <c r="EB2" s="346"/>
      <c r="EC2" s="346"/>
      <c r="ED2" s="348"/>
      <c r="EH2" s="105"/>
      <c r="EI2" s="106"/>
      <c r="EJ2" s="642" t="s">
        <v>16</v>
      </c>
      <c r="EK2" s="642"/>
      <c r="EL2" s="642"/>
      <c r="EM2" s="642"/>
      <c r="EN2" s="642"/>
      <c r="EO2" s="642"/>
      <c r="EP2" s="106"/>
      <c r="EQ2" s="107"/>
      <c r="ER2" s="183"/>
      <c r="ES2" s="41"/>
    </row>
    <row r="3" spans="1:149" ht="21" customHeight="1" thickBot="1">
      <c r="A3" s="570"/>
      <c r="B3" s="41"/>
      <c r="C3" s="41"/>
      <c r="D3" s="41"/>
      <c r="E3" s="41"/>
      <c r="F3" s="41"/>
      <c r="G3" s="41"/>
      <c r="H3" s="41"/>
      <c r="I3" s="41"/>
      <c r="J3" s="541" t="s">
        <v>52</v>
      </c>
      <c r="K3" s="463"/>
      <c r="L3" s="463"/>
      <c r="M3" s="487"/>
      <c r="N3" s="191"/>
      <c r="O3" s="466"/>
      <c r="P3" s="180" t="s">
        <v>19</v>
      </c>
      <c r="Q3" s="188"/>
      <c r="R3" s="180"/>
      <c r="S3" s="594"/>
      <c r="T3" s="41"/>
      <c r="U3" s="41"/>
      <c r="V3" s="41"/>
      <c r="W3" s="41"/>
      <c r="X3" s="41"/>
      <c r="AF3" s="582"/>
      <c r="AG3" s="543"/>
      <c r="AH3" s="582"/>
      <c r="AI3" s="582"/>
      <c r="AJ3" s="492" t="s">
        <v>17</v>
      </c>
      <c r="AK3" s="493"/>
      <c r="AL3" s="191"/>
      <c r="AM3" s="596"/>
      <c r="AN3" s="182" t="s">
        <v>52</v>
      </c>
      <c r="AO3" s="404"/>
      <c r="AP3" s="191"/>
      <c r="AQ3" s="596"/>
      <c r="AR3" s="182" t="s">
        <v>18</v>
      </c>
      <c r="AS3" s="180"/>
      <c r="AT3" s="188"/>
      <c r="AU3" s="404"/>
      <c r="AV3" s="449"/>
      <c r="AW3" s="595"/>
      <c r="AX3" s="180" t="s">
        <v>19</v>
      </c>
      <c r="AY3" s="188"/>
      <c r="AZ3" s="180"/>
      <c r="BA3" s="336"/>
      <c r="CP3" s="5"/>
      <c r="CQ3" s="5"/>
      <c r="CR3" s="519"/>
      <c r="CS3" s="455"/>
      <c r="CT3" s="455"/>
      <c r="CU3" s="455"/>
      <c r="CV3" s="609" t="s">
        <v>19</v>
      </c>
      <c r="CW3" s="404"/>
      <c r="CX3" s="186"/>
      <c r="CY3" s="187"/>
      <c r="CZ3" s="182" t="s">
        <v>52</v>
      </c>
      <c r="DA3" s="404"/>
      <c r="DB3" s="449"/>
      <c r="DC3" s="595"/>
      <c r="DD3" s="182" t="s">
        <v>18</v>
      </c>
      <c r="DE3" s="404"/>
      <c r="DF3" s="449"/>
      <c r="DG3" s="450"/>
      <c r="DH3" s="182" t="s">
        <v>17</v>
      </c>
      <c r="DI3" s="182"/>
      <c r="DJ3" s="188"/>
      <c r="DK3" s="336"/>
      <c r="EH3" s="108"/>
      <c r="EK3" s="8"/>
      <c r="EL3" s="18"/>
      <c r="EM3" s="193"/>
      <c r="EQ3" s="109"/>
      <c r="ER3" s="41"/>
      <c r="ES3" s="41"/>
    </row>
    <row r="4" spans="1:149" ht="23.25" customHeight="1" thickTop="1">
      <c r="A4" s="570"/>
      <c r="B4" s="110"/>
      <c r="C4" s="110"/>
      <c r="D4" s="110"/>
      <c r="E4" s="110"/>
      <c r="F4" s="41"/>
      <c r="G4" s="41"/>
      <c r="H4" s="110"/>
      <c r="I4" s="110"/>
      <c r="J4" s="590"/>
      <c r="K4" s="470"/>
      <c r="L4" s="469"/>
      <c r="M4" s="469"/>
      <c r="N4" s="470" t="s">
        <v>89</v>
      </c>
      <c r="O4" s="486"/>
      <c r="P4" s="196"/>
      <c r="Q4" s="343"/>
      <c r="R4" s="196"/>
      <c r="S4" s="484"/>
      <c r="T4" s="10"/>
      <c r="U4" s="10"/>
      <c r="V4" s="10"/>
      <c r="W4" s="10"/>
      <c r="X4" s="10"/>
      <c r="AF4" s="41"/>
      <c r="AG4" s="41"/>
      <c r="AH4" s="41"/>
      <c r="AI4" s="41"/>
      <c r="AJ4" s="194"/>
      <c r="AK4" s="58"/>
      <c r="AL4" s="196"/>
      <c r="AM4" s="196"/>
      <c r="AN4" s="196"/>
      <c r="AO4" s="369"/>
      <c r="AP4" s="196"/>
      <c r="AQ4" s="196"/>
      <c r="AR4" s="179" t="s">
        <v>89</v>
      </c>
      <c r="AS4" s="405"/>
      <c r="AT4" s="196"/>
      <c r="AU4" s="196"/>
      <c r="AV4" s="179"/>
      <c r="AW4" s="179"/>
      <c r="AX4" s="196"/>
      <c r="AY4" s="369"/>
      <c r="AZ4" s="512"/>
      <c r="BA4" s="604"/>
      <c r="BO4" s="11" t="s">
        <v>159</v>
      </c>
      <c r="CP4" s="5"/>
      <c r="CQ4" s="5"/>
      <c r="CR4" s="195"/>
      <c r="CS4" s="195"/>
      <c r="CT4" s="195"/>
      <c r="CU4" s="195"/>
      <c r="CV4" s="338"/>
      <c r="CW4" s="608"/>
      <c r="CX4" s="196"/>
      <c r="CY4" s="605"/>
      <c r="CZ4" s="196"/>
      <c r="DA4" s="196"/>
      <c r="DB4" s="179" t="s">
        <v>89</v>
      </c>
      <c r="DC4" s="369"/>
      <c r="DD4" s="179"/>
      <c r="DE4" s="179"/>
      <c r="DF4" s="196"/>
      <c r="DG4" s="196"/>
      <c r="DH4" s="116"/>
      <c r="DI4" s="116"/>
      <c r="DJ4" s="116"/>
      <c r="DK4" s="117"/>
      <c r="DT4" s="349"/>
      <c r="DU4" s="350"/>
      <c r="DV4" s="350"/>
      <c r="DW4" s="350"/>
      <c r="DX4" s="350"/>
      <c r="DY4" s="350"/>
      <c r="DZ4" s="350"/>
      <c r="EA4" s="350"/>
      <c r="EB4" s="351"/>
      <c r="EC4" s="350"/>
      <c r="ED4" s="352"/>
      <c r="EH4" s="643" t="s">
        <v>231</v>
      </c>
      <c r="EI4" s="644"/>
      <c r="EJ4" s="644"/>
      <c r="EK4" s="645"/>
      <c r="EL4" s="18"/>
      <c r="EM4" s="193"/>
      <c r="EN4" s="646" t="s">
        <v>232</v>
      </c>
      <c r="EO4" s="644"/>
      <c r="EP4" s="644"/>
      <c r="EQ4" s="647"/>
      <c r="ER4" s="10"/>
      <c r="ES4" s="110"/>
    </row>
    <row r="5" spans="1:149" ht="21" customHeight="1">
      <c r="A5" s="570"/>
      <c r="B5" s="10"/>
      <c r="C5" s="10"/>
      <c r="D5" s="10"/>
      <c r="E5" s="10"/>
      <c r="F5" s="41"/>
      <c r="G5" s="41"/>
      <c r="H5" s="10"/>
      <c r="I5" s="10"/>
      <c r="J5" s="108"/>
      <c r="K5" s="473"/>
      <c r="L5" s="1"/>
      <c r="M5" s="396"/>
      <c r="N5" s="25"/>
      <c r="O5" s="131"/>
      <c r="P5" s="25"/>
      <c r="Q5" s="474"/>
      <c r="R5" s="25"/>
      <c r="S5" s="485"/>
      <c r="T5" s="10"/>
      <c r="U5" s="10"/>
      <c r="V5" s="10"/>
      <c r="W5" s="41"/>
      <c r="X5" s="10"/>
      <c r="AF5" s="574"/>
      <c r="AG5" s="583"/>
      <c r="AH5" s="584"/>
      <c r="AI5" s="583"/>
      <c r="AJ5" s="400" t="s">
        <v>206</v>
      </c>
      <c r="AK5" s="399"/>
      <c r="AL5" s="25"/>
      <c r="AM5" s="131"/>
      <c r="AN5" s="119"/>
      <c r="AO5" s="120"/>
      <c r="AP5" s="25"/>
      <c r="AQ5" s="131"/>
      <c r="AR5" s="25"/>
      <c r="AS5" s="474"/>
      <c r="AT5" s="25"/>
      <c r="AU5" s="131"/>
      <c r="AV5" s="368"/>
      <c r="AW5" s="120"/>
      <c r="AX5" s="25"/>
      <c r="AY5" s="121"/>
      <c r="AZ5" s="25"/>
      <c r="BA5" s="156"/>
      <c r="CP5" s="52"/>
      <c r="CQ5" s="33"/>
      <c r="CR5" s="52"/>
      <c r="CS5" s="33"/>
      <c r="CT5" s="52"/>
      <c r="CU5" s="33"/>
      <c r="CV5" s="111"/>
      <c r="CW5" s="131"/>
      <c r="CX5" s="25"/>
      <c r="CY5" s="131"/>
      <c r="CZ5" s="368"/>
      <c r="DA5" s="120"/>
      <c r="DB5" s="119"/>
      <c r="DC5" s="120"/>
      <c r="DD5" s="33"/>
      <c r="DE5" s="606"/>
      <c r="DF5" s="119"/>
      <c r="DG5" s="125"/>
      <c r="DH5" s="119"/>
      <c r="DI5" s="118"/>
      <c r="DJ5" s="119"/>
      <c r="DK5" s="154"/>
      <c r="DT5" s="353"/>
      <c r="DU5" s="354" t="s">
        <v>7</v>
      </c>
      <c r="DV5" s="204"/>
      <c r="DW5" s="355"/>
      <c r="DX5" s="355"/>
      <c r="DY5" s="355"/>
      <c r="DZ5" s="355"/>
      <c r="EA5" s="355"/>
      <c r="EB5" s="10"/>
      <c r="ED5" s="356"/>
      <c r="EH5" s="648" t="s">
        <v>20</v>
      </c>
      <c r="EI5" s="632"/>
      <c r="EJ5" s="632"/>
      <c r="EK5" s="649"/>
      <c r="EL5" s="18"/>
      <c r="EM5" s="193"/>
      <c r="EN5" s="631" t="s">
        <v>20</v>
      </c>
      <c r="EO5" s="632"/>
      <c r="EP5" s="632"/>
      <c r="EQ5" s="633"/>
      <c r="ER5" s="10"/>
      <c r="ES5" s="10"/>
    </row>
    <row r="6" spans="1:149" ht="21.75" customHeight="1" thickBot="1">
      <c r="A6" s="570"/>
      <c r="B6" s="524"/>
      <c r="C6" s="524"/>
      <c r="D6" s="48"/>
      <c r="E6" s="48"/>
      <c r="F6" s="52"/>
      <c r="G6" s="52"/>
      <c r="H6" s="524"/>
      <c r="I6" s="524"/>
      <c r="J6" s="591" t="s">
        <v>139</v>
      </c>
      <c r="K6" s="477">
        <v>467.768</v>
      </c>
      <c r="L6" s="478" t="s">
        <v>143</v>
      </c>
      <c r="M6" s="479">
        <v>467.666</v>
      </c>
      <c r="N6" s="127"/>
      <c r="O6" s="475"/>
      <c r="P6" s="14" t="s">
        <v>126</v>
      </c>
      <c r="Q6" s="126">
        <v>467.759</v>
      </c>
      <c r="R6" s="14" t="s">
        <v>129</v>
      </c>
      <c r="S6" s="133">
        <v>467.859</v>
      </c>
      <c r="T6" s="10"/>
      <c r="U6" s="10"/>
      <c r="V6" s="10"/>
      <c r="W6" s="37"/>
      <c r="X6" s="10"/>
      <c r="AF6" s="575"/>
      <c r="AG6" s="575"/>
      <c r="AH6" s="585"/>
      <c r="AI6" s="585"/>
      <c r="AJ6" s="452"/>
      <c r="AK6" s="50"/>
      <c r="AL6" s="14"/>
      <c r="AM6" s="597"/>
      <c r="AN6" s="13"/>
      <c r="AO6" s="208"/>
      <c r="AP6" s="14"/>
      <c r="AQ6" s="597"/>
      <c r="AR6" s="13" t="s">
        <v>150</v>
      </c>
      <c r="AS6" s="200">
        <v>468.135</v>
      </c>
      <c r="AT6" s="13" t="s">
        <v>154</v>
      </c>
      <c r="AU6" s="208">
        <v>468.821</v>
      </c>
      <c r="AV6" s="12"/>
      <c r="AW6" s="208"/>
      <c r="AX6" s="14" t="s">
        <v>260</v>
      </c>
      <c r="AY6" s="126">
        <v>0.268</v>
      </c>
      <c r="AZ6" s="14" t="s">
        <v>264</v>
      </c>
      <c r="BA6" s="133">
        <v>468.768</v>
      </c>
      <c r="BN6" s="201" t="s">
        <v>29</v>
      </c>
      <c r="BO6" s="17" t="s">
        <v>30</v>
      </c>
      <c r="BP6" s="202" t="s">
        <v>31</v>
      </c>
      <c r="CP6" s="54"/>
      <c r="CQ6" s="203"/>
      <c r="CR6" s="54"/>
      <c r="CS6" s="203"/>
      <c r="CT6" s="54"/>
      <c r="CU6" s="203"/>
      <c r="CV6" s="15" t="s">
        <v>77</v>
      </c>
      <c r="CW6" s="597">
        <v>467.379</v>
      </c>
      <c r="CX6" s="204"/>
      <c r="CY6" s="141"/>
      <c r="CZ6" s="12" t="s">
        <v>269</v>
      </c>
      <c r="DA6" s="208">
        <v>468.176</v>
      </c>
      <c r="DB6" s="13"/>
      <c r="DC6" s="208"/>
      <c r="DD6" s="12" t="s">
        <v>267</v>
      </c>
      <c r="DE6" s="208">
        <v>469.064</v>
      </c>
      <c r="DF6" s="13"/>
      <c r="DG6" s="208"/>
      <c r="DH6" s="656" t="s">
        <v>23</v>
      </c>
      <c r="DI6" s="657"/>
      <c r="DJ6" s="658" t="s">
        <v>24</v>
      </c>
      <c r="DK6" s="659"/>
      <c r="DQ6" s="205"/>
      <c r="DT6" s="353"/>
      <c r="DU6" s="354" t="s">
        <v>3</v>
      </c>
      <c r="DV6" s="204"/>
      <c r="DW6" s="355"/>
      <c r="DX6" s="355"/>
      <c r="DY6" s="357" t="s">
        <v>8</v>
      </c>
      <c r="DZ6" s="355"/>
      <c r="EA6" s="355"/>
      <c r="EB6" s="10"/>
      <c r="EC6" s="37" t="s">
        <v>66</v>
      </c>
      <c r="ED6" s="356"/>
      <c r="EH6" s="652" t="s">
        <v>21</v>
      </c>
      <c r="EI6" s="653"/>
      <c r="EJ6" s="640" t="s">
        <v>22</v>
      </c>
      <c r="EK6" s="654"/>
      <c r="EL6" s="206"/>
      <c r="EM6" s="207"/>
      <c r="EN6" s="655" t="s">
        <v>21</v>
      </c>
      <c r="EO6" s="635"/>
      <c r="EP6" s="650" t="s">
        <v>22</v>
      </c>
      <c r="EQ6" s="651"/>
      <c r="ER6" s="10"/>
      <c r="ES6" s="48"/>
    </row>
    <row r="7" spans="1:149" ht="21" customHeight="1" thickTop="1">
      <c r="A7" s="570"/>
      <c r="B7" s="52"/>
      <c r="C7" s="52"/>
      <c r="D7" s="52"/>
      <c r="E7" s="52"/>
      <c r="F7" s="183"/>
      <c r="G7" s="151"/>
      <c r="H7" s="52"/>
      <c r="I7" s="52"/>
      <c r="J7" s="591" t="s">
        <v>140</v>
      </c>
      <c r="K7" s="477">
        <v>467.714</v>
      </c>
      <c r="L7" s="478" t="s">
        <v>144</v>
      </c>
      <c r="M7" s="479">
        <v>467.671</v>
      </c>
      <c r="N7" s="127"/>
      <c r="O7" s="475"/>
      <c r="P7" s="14"/>
      <c r="Q7" s="126"/>
      <c r="R7" s="14"/>
      <c r="S7" s="133"/>
      <c r="T7" s="10"/>
      <c r="U7" s="10"/>
      <c r="V7" s="10"/>
      <c r="W7" s="10"/>
      <c r="X7" s="10"/>
      <c r="AF7" s="586"/>
      <c r="AG7" s="587"/>
      <c r="AH7" s="514"/>
      <c r="AI7" s="520"/>
      <c r="AJ7" s="452" t="s">
        <v>114</v>
      </c>
      <c r="AK7" s="50">
        <v>0.718</v>
      </c>
      <c r="AL7" s="14"/>
      <c r="AM7" s="597"/>
      <c r="AN7" s="13" t="s">
        <v>259</v>
      </c>
      <c r="AO7" s="208">
        <v>0.168</v>
      </c>
      <c r="AP7" s="14"/>
      <c r="AQ7" s="597"/>
      <c r="AR7" s="13" t="s">
        <v>151</v>
      </c>
      <c r="AS7" s="200">
        <v>468.135</v>
      </c>
      <c r="AT7" s="13" t="s">
        <v>155</v>
      </c>
      <c r="AU7" s="208">
        <v>468.84</v>
      </c>
      <c r="AV7" s="12"/>
      <c r="AW7" s="208"/>
      <c r="AX7" s="14" t="s">
        <v>32</v>
      </c>
      <c r="AY7" s="126">
        <v>467.75600000000003</v>
      </c>
      <c r="AZ7" s="14"/>
      <c r="BA7" s="133"/>
      <c r="CP7" s="54"/>
      <c r="CQ7" s="203"/>
      <c r="CR7" s="54"/>
      <c r="CS7" s="203"/>
      <c r="CT7" s="54"/>
      <c r="CU7" s="203"/>
      <c r="CV7" s="15"/>
      <c r="CW7" s="597"/>
      <c r="CX7" s="127"/>
      <c r="CY7" s="367"/>
      <c r="CZ7" s="12"/>
      <c r="DA7" s="208"/>
      <c r="DB7" s="13"/>
      <c r="DC7" s="208"/>
      <c r="DD7" s="12"/>
      <c r="DE7" s="208"/>
      <c r="DF7" s="13"/>
      <c r="DG7" s="208"/>
      <c r="DH7" s="319"/>
      <c r="DI7" s="320"/>
      <c r="DJ7" s="321"/>
      <c r="DK7" s="322"/>
      <c r="DT7" s="353"/>
      <c r="DU7" s="354" t="s">
        <v>4</v>
      </c>
      <c r="DV7" s="204"/>
      <c r="DW7" s="355"/>
      <c r="DX7" s="355"/>
      <c r="DY7" s="358" t="s">
        <v>195</v>
      </c>
      <c r="DZ7" s="355"/>
      <c r="EA7" s="355"/>
      <c r="EB7" s="204"/>
      <c r="EC7" s="204"/>
      <c r="ED7" s="359"/>
      <c r="EH7" s="111"/>
      <c r="EI7" s="26"/>
      <c r="EJ7" s="25"/>
      <c r="EK7" s="26"/>
      <c r="EL7" s="183"/>
      <c r="EM7" s="193"/>
      <c r="EN7" s="25"/>
      <c r="EO7" s="26"/>
      <c r="EP7" s="25"/>
      <c r="EQ7" s="112"/>
      <c r="ER7" s="10"/>
      <c r="ES7" s="52"/>
    </row>
    <row r="8" spans="1:149" ht="21" customHeight="1">
      <c r="A8" s="570"/>
      <c r="B8" s="213"/>
      <c r="C8" s="573"/>
      <c r="D8" s="211"/>
      <c r="E8" s="224"/>
      <c r="F8" s="41"/>
      <c r="G8" s="41"/>
      <c r="H8" s="213"/>
      <c r="I8" s="203"/>
      <c r="J8" s="591"/>
      <c r="K8" s="477"/>
      <c r="L8" s="478"/>
      <c r="M8" s="479"/>
      <c r="N8" s="127"/>
      <c r="O8" s="475"/>
      <c r="P8" s="14" t="s">
        <v>127</v>
      </c>
      <c r="Q8" s="126">
        <v>467.83</v>
      </c>
      <c r="R8" s="14" t="s">
        <v>130</v>
      </c>
      <c r="S8" s="133">
        <v>467.959</v>
      </c>
      <c r="T8" s="10"/>
      <c r="U8" s="10"/>
      <c r="V8" s="10"/>
      <c r="W8" s="10"/>
      <c r="X8" s="10"/>
      <c r="AF8" s="586"/>
      <c r="AG8" s="587"/>
      <c r="AH8" s="514"/>
      <c r="AI8" s="520"/>
      <c r="AJ8" s="452" t="s">
        <v>32</v>
      </c>
      <c r="AK8" s="50">
        <v>467.306</v>
      </c>
      <c r="AL8" s="14"/>
      <c r="AM8" s="597"/>
      <c r="AN8" s="13"/>
      <c r="AO8" s="208"/>
      <c r="AP8" s="14"/>
      <c r="AQ8" s="597"/>
      <c r="AR8" s="13"/>
      <c r="AS8" s="200"/>
      <c r="AT8" s="13"/>
      <c r="AU8" s="208"/>
      <c r="AV8" s="12"/>
      <c r="AW8" s="208"/>
      <c r="AX8" s="14" t="s">
        <v>261</v>
      </c>
      <c r="AY8" s="126">
        <v>467.983</v>
      </c>
      <c r="AZ8" s="14" t="s">
        <v>265</v>
      </c>
      <c r="BA8" s="133">
        <v>468.778</v>
      </c>
      <c r="BO8" s="19" t="s">
        <v>103</v>
      </c>
      <c r="CP8" s="54"/>
      <c r="CQ8" s="203"/>
      <c r="CR8" s="54"/>
      <c r="CS8" s="203"/>
      <c r="CT8" s="54"/>
      <c r="CU8" s="203"/>
      <c r="CV8" s="15" t="s">
        <v>78</v>
      </c>
      <c r="CW8" s="597">
        <v>467.379</v>
      </c>
      <c r="CX8" s="204"/>
      <c r="CY8" s="141"/>
      <c r="CZ8" s="12" t="s">
        <v>270</v>
      </c>
      <c r="DA8" s="208">
        <v>468.176</v>
      </c>
      <c r="DB8" s="13"/>
      <c r="DC8" s="208"/>
      <c r="DD8" s="12" t="s">
        <v>268</v>
      </c>
      <c r="DE8" s="208">
        <v>468.929</v>
      </c>
      <c r="DF8" s="13"/>
      <c r="DG8" s="208"/>
      <c r="DH8" s="219" t="s">
        <v>40</v>
      </c>
      <c r="DI8" s="200">
        <v>469.616</v>
      </c>
      <c r="DJ8" s="220" t="s">
        <v>36</v>
      </c>
      <c r="DK8" s="221">
        <v>469.616</v>
      </c>
      <c r="DP8" s="218"/>
      <c r="DQ8" s="205"/>
      <c r="DT8" s="360"/>
      <c r="DU8" s="315"/>
      <c r="DV8" s="315"/>
      <c r="DW8" s="315"/>
      <c r="DX8" s="315"/>
      <c r="DY8" s="315"/>
      <c r="DZ8" s="315"/>
      <c r="EA8" s="315"/>
      <c r="EB8" s="315"/>
      <c r="EC8" s="315"/>
      <c r="ED8" s="361"/>
      <c r="EG8" s="222"/>
      <c r="EH8" s="209" t="s">
        <v>233</v>
      </c>
      <c r="EI8" s="443">
        <v>470.1</v>
      </c>
      <c r="EJ8" s="223" t="s">
        <v>234</v>
      </c>
      <c r="EK8" s="444">
        <v>470.62</v>
      </c>
      <c r="EM8" s="8"/>
      <c r="EN8" s="213" t="s">
        <v>235</v>
      </c>
      <c r="EO8" s="210">
        <v>474.75</v>
      </c>
      <c r="EP8" s="211" t="s">
        <v>236</v>
      </c>
      <c r="EQ8" s="214">
        <v>474.29</v>
      </c>
      <c r="ER8" s="10"/>
      <c r="ES8" s="224"/>
    </row>
    <row r="9" spans="1:149" ht="21" customHeight="1" thickBot="1">
      <c r="A9" s="570"/>
      <c r="B9" s="213"/>
      <c r="C9" s="573"/>
      <c r="D9" s="211"/>
      <c r="E9" s="224"/>
      <c r="F9" s="41"/>
      <c r="G9" s="41"/>
      <c r="H9" s="213"/>
      <c r="I9" s="203"/>
      <c r="J9" s="592" t="s">
        <v>141</v>
      </c>
      <c r="K9" s="477">
        <v>467.731</v>
      </c>
      <c r="L9" s="478" t="s">
        <v>145</v>
      </c>
      <c r="M9" s="479">
        <v>467.627</v>
      </c>
      <c r="N9" s="127"/>
      <c r="O9" s="475"/>
      <c r="P9" s="14"/>
      <c r="Q9" s="126"/>
      <c r="R9" s="14"/>
      <c r="S9" s="133"/>
      <c r="T9" s="10"/>
      <c r="U9" s="10"/>
      <c r="V9" s="10"/>
      <c r="W9" s="10"/>
      <c r="X9" s="10"/>
      <c r="AF9" s="104"/>
      <c r="AG9" s="522"/>
      <c r="AH9" s="588"/>
      <c r="AI9" s="198"/>
      <c r="AJ9" s="453" t="s">
        <v>207</v>
      </c>
      <c r="AK9" s="451">
        <v>0.318</v>
      </c>
      <c r="AL9" s="14"/>
      <c r="AM9" s="597"/>
      <c r="AN9" s="13" t="s">
        <v>32</v>
      </c>
      <c r="AO9" s="208">
        <v>467.856</v>
      </c>
      <c r="AP9" s="14"/>
      <c r="AQ9" s="597"/>
      <c r="AR9" s="13" t="s">
        <v>152</v>
      </c>
      <c r="AS9" s="200">
        <v>468.17</v>
      </c>
      <c r="AT9" s="13" t="s">
        <v>156</v>
      </c>
      <c r="AU9" s="208">
        <v>468.857</v>
      </c>
      <c r="AV9" s="12"/>
      <c r="AW9" s="208"/>
      <c r="AX9" s="14" t="s">
        <v>262</v>
      </c>
      <c r="AY9" s="126">
        <v>468.179</v>
      </c>
      <c r="AZ9" s="14"/>
      <c r="BA9" s="133"/>
      <c r="BQ9" s="198"/>
      <c r="CP9" s="54"/>
      <c r="CQ9" s="203"/>
      <c r="CR9" s="52"/>
      <c r="CS9" s="33"/>
      <c r="CT9" s="52"/>
      <c r="CU9" s="33"/>
      <c r="CV9" s="134"/>
      <c r="CW9" s="132"/>
      <c r="CX9" s="122"/>
      <c r="CY9" s="132"/>
      <c r="CZ9" s="122"/>
      <c r="DA9" s="228"/>
      <c r="DB9" s="122"/>
      <c r="DC9" s="228"/>
      <c r="DD9" s="29"/>
      <c r="DE9" s="28"/>
      <c r="DF9" s="122"/>
      <c r="DG9" s="228"/>
      <c r="DH9" s="128"/>
      <c r="DI9" s="130"/>
      <c r="DJ9" s="29"/>
      <c r="DK9" s="30"/>
      <c r="DT9" s="362"/>
      <c r="DU9" s="204"/>
      <c r="DV9" s="204"/>
      <c r="DW9" s="204"/>
      <c r="DX9" s="204"/>
      <c r="DY9" s="204"/>
      <c r="DZ9" s="204"/>
      <c r="EA9" s="204"/>
      <c r="EB9" s="204"/>
      <c r="EC9" s="204"/>
      <c r="ED9" s="359"/>
      <c r="EG9" s="222"/>
      <c r="EH9" s="209" t="s">
        <v>237</v>
      </c>
      <c r="EI9" s="443">
        <v>471.5</v>
      </c>
      <c r="EJ9" s="223" t="s">
        <v>238</v>
      </c>
      <c r="EK9" s="444">
        <v>472.19</v>
      </c>
      <c r="EM9" s="8"/>
      <c r="EN9" s="213" t="s">
        <v>239</v>
      </c>
      <c r="EO9" s="210">
        <v>473.399</v>
      </c>
      <c r="EP9" s="211" t="s">
        <v>240</v>
      </c>
      <c r="EQ9" s="214">
        <v>473</v>
      </c>
      <c r="ER9" s="10"/>
      <c r="ES9" s="224"/>
    </row>
    <row r="10" spans="1:149" ht="21" customHeight="1">
      <c r="A10" s="570"/>
      <c r="B10" s="213"/>
      <c r="C10" s="573"/>
      <c r="D10" s="211"/>
      <c r="E10" s="224"/>
      <c r="F10" s="41"/>
      <c r="G10" s="41"/>
      <c r="H10" s="213"/>
      <c r="I10" s="203"/>
      <c r="J10" s="592" t="s">
        <v>142</v>
      </c>
      <c r="K10" s="477">
        <v>467.666</v>
      </c>
      <c r="L10" s="478" t="s">
        <v>146</v>
      </c>
      <c r="M10" s="479">
        <v>467.61</v>
      </c>
      <c r="N10" s="127"/>
      <c r="O10" s="475"/>
      <c r="P10" s="14" t="s">
        <v>128</v>
      </c>
      <c r="Q10" s="126">
        <v>467.859</v>
      </c>
      <c r="R10" s="14" t="s">
        <v>131</v>
      </c>
      <c r="S10" s="133">
        <v>468.004</v>
      </c>
      <c r="T10" s="10"/>
      <c r="U10" s="10"/>
      <c r="V10" s="101"/>
      <c r="W10" s="363"/>
      <c r="X10" s="10"/>
      <c r="AF10" s="104"/>
      <c r="AG10" s="522"/>
      <c r="AH10" s="588"/>
      <c r="AI10" s="198"/>
      <c r="AJ10" s="453" t="s">
        <v>32</v>
      </c>
      <c r="AK10" s="451">
        <v>467.706</v>
      </c>
      <c r="AL10" s="14"/>
      <c r="AM10" s="597"/>
      <c r="AN10" s="13"/>
      <c r="AO10" s="208"/>
      <c r="AP10" s="14"/>
      <c r="AQ10" s="597"/>
      <c r="AR10" s="13" t="s">
        <v>153</v>
      </c>
      <c r="AS10" s="200">
        <v>468.173</v>
      </c>
      <c r="AT10" s="13" t="s">
        <v>157</v>
      </c>
      <c r="AU10" s="208">
        <v>468.817</v>
      </c>
      <c r="AV10" s="12"/>
      <c r="AW10" s="208"/>
      <c r="AX10" s="14" t="s">
        <v>263</v>
      </c>
      <c r="AY10" s="126">
        <v>468.193</v>
      </c>
      <c r="AZ10" s="14" t="s">
        <v>266</v>
      </c>
      <c r="BA10" s="133">
        <v>468.99</v>
      </c>
      <c r="BO10" s="440" t="s">
        <v>41</v>
      </c>
      <c r="BQ10" s="198"/>
      <c r="CP10" s="54"/>
      <c r="CQ10" s="203"/>
      <c r="DT10" s="353"/>
      <c r="DU10" s="51" t="s">
        <v>67</v>
      </c>
      <c r="DV10" s="204"/>
      <c r="DW10" s="204"/>
      <c r="DX10" s="10"/>
      <c r="DY10" s="102" t="s">
        <v>63</v>
      </c>
      <c r="DZ10" s="204"/>
      <c r="EA10" s="204"/>
      <c r="EB10" s="101" t="s">
        <v>68</v>
      </c>
      <c r="EC10" s="363">
        <v>90</v>
      </c>
      <c r="ED10" s="356"/>
      <c r="EG10" s="222"/>
      <c r="EH10" s="209" t="s">
        <v>241</v>
      </c>
      <c r="EI10" s="443">
        <v>473</v>
      </c>
      <c r="EJ10" s="223"/>
      <c r="EK10" s="444"/>
      <c r="EM10" s="8"/>
      <c r="EN10" s="213" t="s">
        <v>242</v>
      </c>
      <c r="EO10" s="210">
        <v>472.19</v>
      </c>
      <c r="EP10" s="211"/>
      <c r="EQ10" s="214"/>
      <c r="ER10" s="10"/>
      <c r="ES10" s="224"/>
    </row>
    <row r="11" spans="1:149" ht="21" customHeight="1" thickBot="1">
      <c r="A11" s="570"/>
      <c r="B11" s="213"/>
      <c r="C11" s="573"/>
      <c r="D11" s="211"/>
      <c r="E11" s="224"/>
      <c r="F11" s="41"/>
      <c r="G11" s="41"/>
      <c r="H11" s="213"/>
      <c r="I11" s="203"/>
      <c r="J11" s="395"/>
      <c r="K11" s="481"/>
      <c r="L11" s="229"/>
      <c r="M11" s="230"/>
      <c r="N11" s="122"/>
      <c r="O11" s="132"/>
      <c r="P11" s="122"/>
      <c r="Q11" s="123"/>
      <c r="R11" s="122"/>
      <c r="S11" s="124"/>
      <c r="T11" s="10"/>
      <c r="U11" s="5"/>
      <c r="V11" s="101"/>
      <c r="W11" s="363"/>
      <c r="X11" s="10"/>
      <c r="AF11" s="33"/>
      <c r="AG11" s="199"/>
      <c r="AH11" s="2"/>
      <c r="AI11" s="4"/>
      <c r="AJ11" s="27"/>
      <c r="AK11" s="344"/>
      <c r="AL11" s="598"/>
      <c r="AM11" s="599"/>
      <c r="AN11" s="600"/>
      <c r="AO11" s="601"/>
      <c r="AP11" s="598"/>
      <c r="AQ11" s="599"/>
      <c r="AR11" s="598"/>
      <c r="AS11" s="602"/>
      <c r="AT11" s="598"/>
      <c r="AU11" s="599"/>
      <c r="AV11" s="603"/>
      <c r="AW11" s="601"/>
      <c r="AX11" s="122"/>
      <c r="AY11" s="123"/>
      <c r="AZ11" s="122"/>
      <c r="BA11" s="124"/>
      <c r="BO11" s="441" t="s">
        <v>42</v>
      </c>
      <c r="BQ11" s="34"/>
      <c r="CP11" s="52"/>
      <c r="CQ11" s="33"/>
      <c r="DT11" s="353"/>
      <c r="DU11" s="51" t="s">
        <v>69</v>
      </c>
      <c r="DV11" s="204"/>
      <c r="DW11" s="204"/>
      <c r="DX11" s="10"/>
      <c r="DY11" s="102" t="s">
        <v>64</v>
      </c>
      <c r="DZ11" s="204"/>
      <c r="EA11" s="53"/>
      <c r="EB11" s="101" t="s">
        <v>70</v>
      </c>
      <c r="EC11" s="363">
        <v>30</v>
      </c>
      <c r="ED11" s="356"/>
      <c r="EG11" s="222"/>
      <c r="EH11" s="209"/>
      <c r="EI11" s="443"/>
      <c r="EJ11" s="445"/>
      <c r="EK11" s="444"/>
      <c r="EM11" s="8"/>
      <c r="EN11" s="213"/>
      <c r="EO11" s="210"/>
      <c r="EP11" s="211"/>
      <c r="EQ11" s="214"/>
      <c r="ER11" s="10"/>
      <c r="ES11" s="52"/>
    </row>
    <row r="12" spans="1:149" ht="21" customHeight="1" thickBot="1">
      <c r="A12" s="570"/>
      <c r="B12" s="213"/>
      <c r="C12" s="573"/>
      <c r="D12" s="572"/>
      <c r="E12" s="224"/>
      <c r="F12" s="41"/>
      <c r="G12" s="41"/>
      <c r="H12" s="213"/>
      <c r="I12" s="203"/>
      <c r="J12" s="211"/>
      <c r="K12" s="525"/>
      <c r="L12" s="5"/>
      <c r="M12" s="1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E12" s="18"/>
      <c r="AF12" s="18"/>
      <c r="AK12" s="18"/>
      <c r="AL12" s="18"/>
      <c r="AM12" s="18"/>
      <c r="AN12" s="43"/>
      <c r="AO12" s="18"/>
      <c r="AP12" s="18"/>
      <c r="AR12" s="41"/>
      <c r="AS12" s="370"/>
      <c r="AT12" s="41"/>
      <c r="AZ12" s="41"/>
      <c r="BA12" s="41"/>
      <c r="BE12" s="41"/>
      <c r="BF12" s="41"/>
      <c r="BO12" s="442" t="s">
        <v>178</v>
      </c>
      <c r="CT12" s="35"/>
      <c r="DT12" s="364"/>
      <c r="DU12" s="365"/>
      <c r="DV12" s="365"/>
      <c r="DW12" s="365"/>
      <c r="DX12" s="365"/>
      <c r="DY12" s="365"/>
      <c r="DZ12" s="365"/>
      <c r="EA12" s="365"/>
      <c r="EB12" s="365"/>
      <c r="EC12" s="365"/>
      <c r="ED12" s="366"/>
      <c r="EG12" s="231"/>
      <c r="EH12" s="238" t="s">
        <v>243</v>
      </c>
      <c r="EI12" s="225">
        <v>474.29</v>
      </c>
      <c r="EJ12" s="325" t="s">
        <v>244</v>
      </c>
      <c r="EK12" s="239">
        <v>473.399</v>
      </c>
      <c r="EM12" s="8"/>
      <c r="EN12" s="226" t="s">
        <v>147</v>
      </c>
      <c r="EO12" s="50">
        <v>470.62</v>
      </c>
      <c r="EP12" s="326" t="s">
        <v>148</v>
      </c>
      <c r="EQ12" s="22">
        <v>471.5</v>
      </c>
      <c r="ER12" s="5"/>
      <c r="ES12" s="232"/>
    </row>
    <row r="13" spans="1:149" ht="18" customHeight="1" thickBot="1" thickTop="1">
      <c r="A13" s="570"/>
      <c r="D13" s="325"/>
      <c r="E13" s="533"/>
      <c r="F13" s="41"/>
      <c r="G13" s="41"/>
      <c r="H13" s="446"/>
      <c r="I13" s="16"/>
      <c r="J13" s="325"/>
      <c r="K13" s="533"/>
      <c r="N13" s="119"/>
      <c r="O13" s="447"/>
      <c r="AE13" s="18"/>
      <c r="AF13" s="18"/>
      <c r="AK13" s="18"/>
      <c r="AL13" s="18"/>
      <c r="AM13" s="18"/>
      <c r="AN13" s="18"/>
      <c r="AO13" s="18"/>
      <c r="AP13" s="18"/>
      <c r="AQ13" s="18"/>
      <c r="AS13" s="31"/>
      <c r="BO13" s="212"/>
      <c r="CQ13" s="234"/>
      <c r="CT13" s="417"/>
      <c r="CW13" s="237"/>
      <c r="DF13" s="41"/>
      <c r="DG13" s="1"/>
      <c r="DH13" s="339"/>
      <c r="DI13" s="1"/>
      <c r="EG13" s="235"/>
      <c r="EH13" s="134"/>
      <c r="EI13" s="129"/>
      <c r="EJ13" s="122"/>
      <c r="EK13" s="129"/>
      <c r="EL13" s="229"/>
      <c r="EM13" s="230"/>
      <c r="EN13" s="122"/>
      <c r="EO13" s="129"/>
      <c r="EP13" s="122"/>
      <c r="EQ13" s="172"/>
      <c r="ER13" s="33"/>
      <c r="ES13" s="34"/>
    </row>
    <row r="14" spans="1:133" ht="18" customHeight="1">
      <c r="A14" s="570"/>
      <c r="B14" s="52"/>
      <c r="C14" s="52"/>
      <c r="D14" s="52"/>
      <c r="E14" s="52"/>
      <c r="F14" s="41"/>
      <c r="G14" s="41"/>
      <c r="H14" s="52"/>
      <c r="I14" s="52"/>
      <c r="J14" s="52"/>
      <c r="K14" s="52"/>
      <c r="L14" s="41"/>
      <c r="M14" s="41"/>
      <c r="R14" s="35" t="s">
        <v>71</v>
      </c>
      <c r="AM14" s="43"/>
      <c r="BO14" s="511" t="s">
        <v>44</v>
      </c>
      <c r="BY14" s="205"/>
      <c r="CI14" s="38"/>
      <c r="CQ14" s="23"/>
      <c r="CY14" s="40"/>
      <c r="DF14" s="41"/>
      <c r="DG14" s="1"/>
      <c r="DH14" s="339"/>
      <c r="DI14" s="1"/>
      <c r="DK14" s="212"/>
      <c r="DL14" s="212"/>
      <c r="DM14" s="510"/>
      <c r="DN14" s="212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</row>
    <row r="15" spans="1:133" ht="18" customHeight="1">
      <c r="A15" s="570"/>
      <c r="E15" s="60" t="s">
        <v>146</v>
      </c>
      <c r="J15" s="42">
        <v>20</v>
      </c>
      <c r="L15" s="41"/>
      <c r="M15" s="41"/>
      <c r="R15" s="36" t="s">
        <v>217</v>
      </c>
      <c r="AC15" s="35"/>
      <c r="AJ15" s="243"/>
      <c r="BC15" s="60"/>
      <c r="BG15" s="243"/>
      <c r="BI15" s="23"/>
      <c r="BO15" s="441" t="s">
        <v>53</v>
      </c>
      <c r="CI15" s="36"/>
      <c r="CN15" s="38"/>
      <c r="CO15" s="233"/>
      <c r="CS15" s="35"/>
      <c r="CV15" s="237"/>
      <c r="CW15" s="44"/>
      <c r="CX15" s="38"/>
      <c r="CY15" s="38"/>
      <c r="CZ15" s="23"/>
      <c r="DA15" s="23"/>
      <c r="DF15" s="41"/>
      <c r="DG15" s="1"/>
      <c r="DH15" s="339"/>
      <c r="DI15" s="1"/>
      <c r="DM15" s="1"/>
      <c r="DN15" s="24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</row>
    <row r="16" spans="1:147" ht="18" customHeight="1">
      <c r="A16" s="570"/>
      <c r="J16" s="23"/>
      <c r="L16" s="6"/>
      <c r="M16" s="6"/>
      <c r="P16" s="23"/>
      <c r="Q16" s="42"/>
      <c r="T16" s="36"/>
      <c r="W16" s="31"/>
      <c r="AC16" s="36"/>
      <c r="AJ16" s="23"/>
      <c r="AS16" s="31"/>
      <c r="BG16" s="23"/>
      <c r="BJ16" s="40"/>
      <c r="BO16" s="441" t="s">
        <v>45</v>
      </c>
      <c r="CJ16" s="241"/>
      <c r="CQ16" s="55"/>
      <c r="CU16" s="40"/>
      <c r="CV16" s="417"/>
      <c r="DF16" s="430"/>
      <c r="DG16" s="1"/>
      <c r="DH16" s="339"/>
      <c r="DI16" s="1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H16" s="23"/>
      <c r="EQ16" s="242"/>
    </row>
    <row r="17" spans="1:113" ht="18" customHeight="1">
      <c r="A17" s="570"/>
      <c r="L17" s="9"/>
      <c r="M17" s="9"/>
      <c r="O17" s="38" t="s">
        <v>126</v>
      </c>
      <c r="W17" s="448"/>
      <c r="AC17" s="36"/>
      <c r="AI17" s="23"/>
      <c r="AL17" s="414"/>
      <c r="BL17" s="36"/>
      <c r="BM17" s="218"/>
      <c r="BW17" s="212"/>
      <c r="CC17" s="23"/>
      <c r="CI17" s="31"/>
      <c r="CQ17" s="23"/>
      <c r="CT17" s="23"/>
      <c r="CU17" s="23"/>
      <c r="CW17" s="23"/>
      <c r="CY17" s="23"/>
      <c r="DA17" s="23"/>
      <c r="DG17" s="23"/>
      <c r="DI17" s="419"/>
    </row>
    <row r="18" spans="1:148" ht="18" customHeight="1">
      <c r="A18" s="570"/>
      <c r="F18" s="60" t="s">
        <v>145</v>
      </c>
      <c r="L18" s="5"/>
      <c r="M18" s="42">
        <v>21</v>
      </c>
      <c r="N18" s="42"/>
      <c r="O18" s="23"/>
      <c r="P18" s="23"/>
      <c r="Q18" s="43"/>
      <c r="S18" s="237">
        <v>467.798</v>
      </c>
      <c r="T18" s="41"/>
      <c r="W18" s="41"/>
      <c r="X18" s="41"/>
      <c r="AH18" s="243"/>
      <c r="AS18" s="237"/>
      <c r="BC18" s="60"/>
      <c r="BH18" s="55"/>
      <c r="BI18" s="243"/>
      <c r="BO18" s="23"/>
      <c r="CC18" s="217"/>
      <c r="CH18" s="426"/>
      <c r="CI18" s="244"/>
      <c r="CM18" s="60"/>
      <c r="CQ18" s="55"/>
      <c r="CT18" s="23"/>
      <c r="CU18" s="23"/>
      <c r="CV18" s="23"/>
      <c r="CY18" s="217"/>
      <c r="DG18" s="237"/>
      <c r="DI18" s="419"/>
      <c r="EG18" s="23"/>
      <c r="ER18" s="20"/>
    </row>
    <row r="19" spans="1:123" ht="18" customHeight="1">
      <c r="A19" s="570"/>
      <c r="L19" s="394"/>
      <c r="N19" s="10"/>
      <c r="O19" s="10"/>
      <c r="P19" s="394"/>
      <c r="Q19" s="23"/>
      <c r="S19" s="192"/>
      <c r="X19" s="18"/>
      <c r="AH19" s="23"/>
      <c r="AS19" s="31"/>
      <c r="BH19" s="23"/>
      <c r="BI19" s="23"/>
      <c r="BY19" s="23"/>
      <c r="CE19" s="55"/>
      <c r="CF19" s="23"/>
      <c r="CG19" s="23"/>
      <c r="CH19" s="23"/>
      <c r="CQ19" s="23"/>
      <c r="CU19" s="23"/>
      <c r="CV19" s="23"/>
      <c r="DA19" s="23"/>
      <c r="DI19" s="23"/>
      <c r="DM19" s="23"/>
      <c r="DS19" s="23"/>
    </row>
    <row r="20" spans="1:136" ht="18" customHeight="1">
      <c r="A20" s="570"/>
      <c r="J20" s="35"/>
      <c r="L20" s="394"/>
      <c r="M20" s="16"/>
      <c r="N20" s="10"/>
      <c r="O20" s="10"/>
      <c r="P20" s="394"/>
      <c r="Q20" s="203"/>
      <c r="AO20" s="237"/>
      <c r="BL20" s="60"/>
      <c r="BM20" s="44"/>
      <c r="BR20" s="23"/>
      <c r="CE20" s="23"/>
      <c r="CF20" s="217"/>
      <c r="CG20" s="43"/>
      <c r="CH20" s="23"/>
      <c r="CJ20" s="23"/>
      <c r="CT20" s="23"/>
      <c r="CU20" s="23"/>
      <c r="CV20" s="23"/>
      <c r="DD20" s="23"/>
      <c r="DM20" s="31"/>
      <c r="DS20" s="422"/>
      <c r="DT20" s="38"/>
      <c r="EA20" s="245"/>
      <c r="EF20" s="23"/>
    </row>
    <row r="21" spans="1:135" ht="18" customHeight="1">
      <c r="A21" s="570"/>
      <c r="I21" s="59" t="s">
        <v>144</v>
      </c>
      <c r="J21" s="36"/>
      <c r="L21" s="397"/>
      <c r="M21" s="398"/>
      <c r="N21" s="10"/>
      <c r="O21" s="10"/>
      <c r="P21" s="397"/>
      <c r="Q21" s="398"/>
      <c r="AF21" s="243"/>
      <c r="AH21" s="243"/>
      <c r="AT21" s="23"/>
      <c r="BC21" s="61"/>
      <c r="BJ21" s="39"/>
      <c r="BK21" s="39"/>
      <c r="BO21" s="415"/>
      <c r="CD21" s="42"/>
      <c r="CH21" s="23"/>
      <c r="CI21" s="23"/>
      <c r="CK21" s="56"/>
      <c r="CM21" s="60"/>
      <c r="DE21" s="23"/>
      <c r="DM21" s="31"/>
      <c r="DP21" s="42"/>
      <c r="DX21" s="417"/>
      <c r="ED21" s="241"/>
      <c r="EE21" s="23"/>
    </row>
    <row r="22" spans="1:127" ht="18" customHeight="1">
      <c r="A22" s="570"/>
      <c r="L22" s="10"/>
      <c r="M22" s="10"/>
      <c r="N22" s="10"/>
      <c r="O22" s="10"/>
      <c r="P22" s="10"/>
      <c r="Q22" s="10"/>
      <c r="S22" s="42">
        <v>24</v>
      </c>
      <c r="X22" s="18"/>
      <c r="AC22" s="55"/>
      <c r="AF22" s="23"/>
      <c r="AH22" s="23"/>
      <c r="AS22" s="31"/>
      <c r="AX22" s="23"/>
      <c r="BM22" s="56"/>
      <c r="BO22" s="23"/>
      <c r="BS22" s="341"/>
      <c r="BW22" s="192"/>
      <c r="CI22" s="23"/>
      <c r="CJ22" s="23"/>
      <c r="CK22" s="23"/>
      <c r="CU22" s="31"/>
      <c r="DM22" s="23"/>
      <c r="DP22" s="23"/>
      <c r="DQ22" s="23"/>
      <c r="DW22" s="23"/>
    </row>
    <row r="23" spans="1:150" ht="18" customHeight="1">
      <c r="A23" s="454"/>
      <c r="E23" s="248"/>
      <c r="L23" s="23"/>
      <c r="S23" s="23"/>
      <c r="AB23" s="244"/>
      <c r="AC23" s="23"/>
      <c r="AE23" s="43"/>
      <c r="AV23" s="43"/>
      <c r="BE23" s="23"/>
      <c r="BN23" s="44"/>
      <c r="BT23" s="233"/>
      <c r="BU23" s="23"/>
      <c r="CA23" s="36"/>
      <c r="CE23" s="57"/>
      <c r="CL23" s="23"/>
      <c r="CX23" s="23"/>
      <c r="CY23" s="23"/>
      <c r="DC23" s="42"/>
      <c r="DE23" s="38"/>
      <c r="DM23" s="23"/>
      <c r="DP23" s="244"/>
      <c r="DZ23" s="419"/>
      <c r="ER23" s="246"/>
      <c r="ET23" s="33"/>
    </row>
    <row r="24" spans="1:141" ht="18" customHeight="1">
      <c r="A24" s="570"/>
      <c r="M24" s="61" t="s">
        <v>141</v>
      </c>
      <c r="Z24" s="243"/>
      <c r="AA24" s="243"/>
      <c r="AB24" s="244"/>
      <c r="AF24" s="212"/>
      <c r="AG24" s="212"/>
      <c r="AI24" s="23"/>
      <c r="AR24" s="23"/>
      <c r="AS24" s="23"/>
      <c r="AT24" s="23"/>
      <c r="BA24" s="23"/>
      <c r="BN24" s="243"/>
      <c r="BP24" s="42"/>
      <c r="BT24" s="23"/>
      <c r="BU24" s="233"/>
      <c r="BW24" s="31"/>
      <c r="CA24" s="36"/>
      <c r="CK24" s="23"/>
      <c r="DC24" s="23"/>
      <c r="DM24" s="23"/>
      <c r="DP24" s="60"/>
      <c r="DR24" s="42"/>
      <c r="DX24" s="240"/>
      <c r="EG24" s="23"/>
      <c r="EH24" s="23"/>
      <c r="EI24" s="55"/>
      <c r="EK24" s="23"/>
    </row>
    <row r="25" spans="1:145" ht="18" customHeight="1">
      <c r="A25" s="570"/>
      <c r="J25" s="243"/>
      <c r="W25" s="233" t="s">
        <v>128</v>
      </c>
      <c r="Z25" s="23"/>
      <c r="AA25" s="23"/>
      <c r="AC25" s="23"/>
      <c r="AF25" s="212"/>
      <c r="AG25" s="212"/>
      <c r="AS25" s="31"/>
      <c r="AX25" s="23"/>
      <c r="BA25" s="23"/>
      <c r="BI25" s="23"/>
      <c r="BN25" s="23"/>
      <c r="BP25" s="23"/>
      <c r="BU25" s="23"/>
      <c r="BZ25" s="42"/>
      <c r="CA25" s="55"/>
      <c r="CQ25" s="23"/>
      <c r="CU25" s="31"/>
      <c r="DM25" s="23"/>
      <c r="DR25" s="23"/>
      <c r="DW25" s="23"/>
      <c r="DX25" s="23"/>
      <c r="EA25" s="23"/>
      <c r="EE25" s="233" t="s">
        <v>77</v>
      </c>
      <c r="EF25" s="23"/>
      <c r="EG25" s="23"/>
      <c r="EK25" s="23"/>
      <c r="EO25" s="218"/>
    </row>
    <row r="26" spans="1:146" ht="18" customHeight="1">
      <c r="A26" s="570"/>
      <c r="B26" s="247"/>
      <c r="D26" s="248"/>
      <c r="J26" s="23"/>
      <c r="T26" s="244"/>
      <c r="V26" s="413"/>
      <c r="W26" s="55"/>
      <c r="X26" s="55"/>
      <c r="Z26" s="55"/>
      <c r="AD26" s="414"/>
      <c r="AE26" s="44" t="s">
        <v>130</v>
      </c>
      <c r="AT26" s="413"/>
      <c r="AU26" s="55"/>
      <c r="BN26" s="39"/>
      <c r="BQ26" s="23"/>
      <c r="BU26" s="23"/>
      <c r="BW26" s="36"/>
      <c r="BZ26" s="23"/>
      <c r="CA26" s="23"/>
      <c r="CD26" s="43"/>
      <c r="CV26" s="60"/>
      <c r="DG26" s="23"/>
      <c r="DM26" s="40"/>
      <c r="DN26" s="44"/>
      <c r="DQ26" s="59"/>
      <c r="DS26" s="233"/>
      <c r="EA26" s="23"/>
      <c r="EO26" s="411"/>
      <c r="EP26" s="409" t="s">
        <v>36</v>
      </c>
    </row>
    <row r="27" spans="1:145" ht="18" customHeight="1">
      <c r="A27" s="570"/>
      <c r="F27" s="243"/>
      <c r="U27" s="243"/>
      <c r="V27" s="244"/>
      <c r="W27" s="42" t="s">
        <v>272</v>
      </c>
      <c r="X27" s="23"/>
      <c r="Y27" s="42"/>
      <c r="Z27" s="23"/>
      <c r="AD27" s="23"/>
      <c r="AH27" s="55"/>
      <c r="AI27" s="23"/>
      <c r="AO27" s="43"/>
      <c r="AP27" s="42"/>
      <c r="AQ27" s="32"/>
      <c r="AT27" s="244"/>
      <c r="AU27" s="611" t="s">
        <v>274</v>
      </c>
      <c r="BA27" s="23"/>
      <c r="BG27" s="23"/>
      <c r="BI27" s="23"/>
      <c r="BK27" s="60"/>
      <c r="BT27" s="23"/>
      <c r="BV27" s="42"/>
      <c r="BW27" s="42"/>
      <c r="BX27" s="36"/>
      <c r="CA27" s="23"/>
      <c r="CT27" s="23"/>
      <c r="DA27" s="31"/>
      <c r="DD27" s="42"/>
      <c r="DG27" s="42"/>
      <c r="DN27" s="413"/>
      <c r="DO27" s="55"/>
      <c r="DY27" s="42"/>
      <c r="DZ27" s="233"/>
      <c r="EA27" s="23"/>
      <c r="EB27" s="42"/>
      <c r="ED27" s="23"/>
      <c r="EE27" s="42">
        <v>32</v>
      </c>
      <c r="EL27" s="212"/>
      <c r="EM27" s="212"/>
      <c r="EO27" s="212"/>
    </row>
    <row r="28" spans="1:148" ht="18" customHeight="1">
      <c r="A28" s="570"/>
      <c r="D28" s="242"/>
      <c r="F28" s="23"/>
      <c r="J28" s="23"/>
      <c r="U28" s="23"/>
      <c r="W28" s="23"/>
      <c r="Y28" s="23"/>
      <c r="Z28" s="43"/>
      <c r="AD28" s="42"/>
      <c r="AL28" s="23"/>
      <c r="AP28" s="23"/>
      <c r="AU28" s="23"/>
      <c r="BC28" s="23"/>
      <c r="BK28" s="23"/>
      <c r="BO28" s="31"/>
      <c r="BR28" s="23"/>
      <c r="BS28" s="23"/>
      <c r="BV28" s="23"/>
      <c r="BW28" s="23"/>
      <c r="BY28" s="23"/>
      <c r="BZ28" s="23"/>
      <c r="CT28" s="197"/>
      <c r="CU28" s="31"/>
      <c r="DD28" s="23"/>
      <c r="DE28" s="23"/>
      <c r="DF28" s="23"/>
      <c r="DG28" s="23"/>
      <c r="DK28" s="23"/>
      <c r="DN28" s="244"/>
      <c r="DO28" s="611"/>
      <c r="DQ28" s="23"/>
      <c r="DR28" s="23"/>
      <c r="DT28" s="23"/>
      <c r="DU28" s="23"/>
      <c r="DY28" s="23"/>
      <c r="EE28" s="23"/>
      <c r="EL28" s="212"/>
      <c r="EM28" s="32"/>
      <c r="EN28" s="23"/>
      <c r="EO28" s="212"/>
      <c r="EP28" s="20"/>
      <c r="ER28" s="249">
        <v>18</v>
      </c>
    </row>
    <row r="29" spans="1:148" ht="18" customHeight="1">
      <c r="A29" s="570"/>
      <c r="J29" s="39"/>
      <c r="K29" s="23"/>
      <c r="L29" s="23"/>
      <c r="M29" s="23"/>
      <c r="N29" s="23"/>
      <c r="O29" s="23"/>
      <c r="P29" s="23"/>
      <c r="Q29" s="31"/>
      <c r="W29" s="233" t="s">
        <v>129</v>
      </c>
      <c r="X29" s="38"/>
      <c r="AC29" s="23"/>
      <c r="AD29" s="43"/>
      <c r="AG29" s="38" t="s">
        <v>131</v>
      </c>
      <c r="AI29" s="31"/>
      <c r="AM29" s="23"/>
      <c r="AN29" s="23"/>
      <c r="AY29" s="23"/>
      <c r="BC29" s="31"/>
      <c r="BI29" s="23"/>
      <c r="BQ29" s="233"/>
      <c r="BR29" s="42"/>
      <c r="BS29" s="23"/>
      <c r="BT29" s="23"/>
      <c r="BU29" s="23"/>
      <c r="CA29" s="23"/>
      <c r="CG29" s="43"/>
      <c r="CW29" s="23"/>
      <c r="CY29" s="23"/>
      <c r="DC29" s="31"/>
      <c r="DF29" s="23"/>
      <c r="DG29" s="613" t="s">
        <v>267</v>
      </c>
      <c r="DI29" s="233"/>
      <c r="DK29" s="42"/>
      <c r="DL29" s="23"/>
      <c r="DO29" s="23"/>
      <c r="DP29" s="23"/>
      <c r="DQ29" s="59"/>
      <c r="DU29" s="38"/>
      <c r="DV29" s="42"/>
      <c r="DY29" s="42"/>
      <c r="EC29" s="23"/>
      <c r="EE29" s="233" t="s">
        <v>78</v>
      </c>
      <c r="EL29" s="38"/>
      <c r="EN29" s="42"/>
      <c r="ER29" s="249"/>
    </row>
    <row r="30" spans="1:148" ht="18" customHeight="1">
      <c r="A30" s="570"/>
      <c r="D30" s="247"/>
      <c r="K30" s="39"/>
      <c r="L30" s="39"/>
      <c r="N30" s="57"/>
      <c r="Q30" s="60" t="s">
        <v>139</v>
      </c>
      <c r="Y30" s="31"/>
      <c r="AF30" s="23"/>
      <c r="AG30" s="23"/>
      <c r="AI30" s="23"/>
      <c r="AM30" s="23"/>
      <c r="AO30" s="43"/>
      <c r="AP30" s="36"/>
      <c r="AU30" s="611" t="s">
        <v>275</v>
      </c>
      <c r="AX30" s="212"/>
      <c r="AY30" s="39"/>
      <c r="AZ30" s="212"/>
      <c r="BC30" s="31"/>
      <c r="BD30" s="212"/>
      <c r="BR30" s="39"/>
      <c r="BV30" s="36"/>
      <c r="CT30" s="192"/>
      <c r="DC30" s="60"/>
      <c r="DR30" s="23"/>
      <c r="DS30" s="59"/>
      <c r="DT30" s="23"/>
      <c r="DV30" s="23"/>
      <c r="DX30" s="23"/>
      <c r="DY30" s="23"/>
      <c r="DZ30" s="233"/>
      <c r="EC30" s="23"/>
      <c r="EG30" s="233"/>
      <c r="EJ30" s="55"/>
      <c r="EL30" s="212"/>
      <c r="EM30" s="212"/>
      <c r="ER30" s="249"/>
    </row>
    <row r="31" spans="1:148" ht="18" customHeight="1">
      <c r="A31" s="570"/>
      <c r="N31" s="23"/>
      <c r="P31" s="23"/>
      <c r="R31" s="23"/>
      <c r="U31" s="42"/>
      <c r="V31" s="23"/>
      <c r="AC31" s="23"/>
      <c r="AE31" s="23"/>
      <c r="AL31" s="23"/>
      <c r="AP31" s="212"/>
      <c r="AX31" s="212"/>
      <c r="BA31" s="23"/>
      <c r="BC31" s="23"/>
      <c r="BI31" s="23"/>
      <c r="BK31" s="31"/>
      <c r="BM31" s="23"/>
      <c r="BO31" s="31"/>
      <c r="BS31" s="23"/>
      <c r="BW31" s="31"/>
      <c r="CA31" s="23"/>
      <c r="CU31" s="31"/>
      <c r="DD31" s="23"/>
      <c r="DE31" s="23"/>
      <c r="DO31" s="611"/>
      <c r="DS31" s="23"/>
      <c r="DT31" s="23"/>
      <c r="EE31" s="250"/>
      <c r="EF31" s="23"/>
      <c r="EH31" s="23"/>
      <c r="EI31" s="23"/>
      <c r="EJ31" s="23"/>
      <c r="EL31" s="23"/>
      <c r="EM31" s="212"/>
      <c r="EP31" s="32"/>
      <c r="EQ31" s="32"/>
      <c r="ER31" s="249"/>
    </row>
    <row r="32" spans="1:150" ht="18" customHeight="1">
      <c r="A32" s="580"/>
      <c r="B32" s="32"/>
      <c r="K32" s="23"/>
      <c r="L32" s="23"/>
      <c r="N32" s="39"/>
      <c r="P32" s="39"/>
      <c r="R32" s="39"/>
      <c r="S32" s="23"/>
      <c r="T32" s="23"/>
      <c r="U32" s="233" t="s">
        <v>127</v>
      </c>
      <c r="V32" s="42">
        <v>25</v>
      </c>
      <c r="X32" s="38"/>
      <c r="Y32" s="23"/>
      <c r="Z32" s="43"/>
      <c r="AC32" s="42" t="s">
        <v>273</v>
      </c>
      <c r="AD32" s="43"/>
      <c r="AE32" s="42"/>
      <c r="AN32" s="23"/>
      <c r="AQ32" s="43"/>
      <c r="AR32" s="31"/>
      <c r="AT32" s="23"/>
      <c r="BA32" s="39"/>
      <c r="BC32" s="31"/>
      <c r="BG32" s="23"/>
      <c r="BM32" s="42"/>
      <c r="BS32" s="23"/>
      <c r="CA32" s="42"/>
      <c r="CI32" s="57"/>
      <c r="CU32" s="233"/>
      <c r="DE32" s="42"/>
      <c r="DI32" s="43"/>
      <c r="DP32" s="23"/>
      <c r="DQ32" s="23"/>
      <c r="DR32" s="60"/>
      <c r="DS32" s="42">
        <v>30</v>
      </c>
      <c r="DT32" s="42">
        <v>31</v>
      </c>
      <c r="DW32" s="57"/>
      <c r="DZ32" s="23"/>
      <c r="EA32" s="23"/>
      <c r="EB32" s="42"/>
      <c r="EC32" s="23"/>
      <c r="ED32" s="23"/>
      <c r="EF32" s="42"/>
      <c r="EH32" s="42"/>
      <c r="EI32" s="217"/>
      <c r="EL32" s="55"/>
      <c r="EM32" s="212"/>
      <c r="EQ32" s="212"/>
      <c r="ER32" s="20"/>
      <c r="ET32" s="20"/>
    </row>
    <row r="33" spans="1:148" ht="18" customHeight="1">
      <c r="A33" s="570"/>
      <c r="B33" s="251"/>
      <c r="D33" s="245"/>
      <c r="F33" s="42"/>
      <c r="H33" s="40"/>
      <c r="L33" s="61" t="s">
        <v>140</v>
      </c>
      <c r="Q33" s="42"/>
      <c r="R33" s="42"/>
      <c r="Y33" s="23"/>
      <c r="AF33" s="23"/>
      <c r="AH33" s="36"/>
      <c r="AQ33" s="43" t="s">
        <v>150</v>
      </c>
      <c r="AR33" s="212"/>
      <c r="BL33" s="244"/>
      <c r="BO33" s="57"/>
      <c r="BW33" s="244"/>
      <c r="CK33" s="42"/>
      <c r="CU33" s="42"/>
      <c r="CV33" s="42"/>
      <c r="CX33" s="61" t="s">
        <v>268</v>
      </c>
      <c r="CY33" s="61"/>
      <c r="DD33" s="342"/>
      <c r="DE33" s="252"/>
      <c r="DN33" s="23"/>
      <c r="DU33" s="23"/>
      <c r="EB33" s="23"/>
      <c r="EC33" s="23"/>
      <c r="EG33" s="100"/>
      <c r="EI33" s="100"/>
      <c r="EL33" s="23"/>
      <c r="EM33" s="212"/>
      <c r="EP33" s="410" t="s">
        <v>40</v>
      </c>
      <c r="ER33" s="253"/>
    </row>
    <row r="34" spans="1:132" ht="18" customHeight="1">
      <c r="A34" s="570"/>
      <c r="F34" s="23"/>
      <c r="N34" s="23"/>
      <c r="O34" s="23"/>
      <c r="Q34" s="23"/>
      <c r="R34" s="23"/>
      <c r="Y34" s="23"/>
      <c r="AG34" s="36"/>
      <c r="AO34" s="23"/>
      <c r="AP34" s="23"/>
      <c r="AQ34" s="23"/>
      <c r="AX34" s="23"/>
      <c r="BC34" s="31"/>
      <c r="BO34" s="31"/>
      <c r="BS34" s="418"/>
      <c r="BW34" s="59"/>
      <c r="CA34" s="23"/>
      <c r="CK34" s="23"/>
      <c r="CU34" s="31"/>
      <c r="DD34" s="23"/>
      <c r="DE34" s="254"/>
      <c r="DM34" s="23"/>
      <c r="DP34" s="23"/>
      <c r="DV34" s="23"/>
      <c r="EB34" s="23"/>
    </row>
    <row r="35" spans="1:149" ht="18" customHeight="1">
      <c r="A35" s="570"/>
      <c r="K35" s="23"/>
      <c r="L35" s="23"/>
      <c r="M35" s="23"/>
      <c r="N35" s="42">
        <v>22</v>
      </c>
      <c r="O35" s="42">
        <v>23</v>
      </c>
      <c r="Q35" s="23"/>
      <c r="R35" s="23"/>
      <c r="S35" s="23"/>
      <c r="U35" s="23"/>
      <c r="V35" s="23"/>
      <c r="Y35" s="23"/>
      <c r="AC35" s="23"/>
      <c r="AH35" s="23"/>
      <c r="AI35" s="23"/>
      <c r="AP35" s="42"/>
      <c r="AQ35" s="43" t="s">
        <v>151</v>
      </c>
      <c r="AR35" s="31"/>
      <c r="AT35" s="23"/>
      <c r="BA35" s="31"/>
      <c r="BC35" s="342"/>
      <c r="BS35" s="23"/>
      <c r="BY35" s="212"/>
      <c r="DD35" s="342"/>
      <c r="DE35" s="23"/>
      <c r="DR35" s="60"/>
      <c r="DS35" s="23"/>
      <c r="DT35" s="23"/>
      <c r="DU35" s="23"/>
      <c r="DV35" s="42"/>
      <c r="DZ35" s="420"/>
      <c r="EA35" s="23"/>
      <c r="EB35" s="342"/>
      <c r="EC35" s="418"/>
      <c r="ED35" s="23"/>
      <c r="EF35" s="23"/>
      <c r="EH35" s="23"/>
      <c r="EI35" s="23"/>
      <c r="EJ35" s="23"/>
      <c r="EK35" s="23"/>
      <c r="ES35" s="32"/>
    </row>
    <row r="36" spans="1:132" ht="18" customHeight="1">
      <c r="A36" s="570"/>
      <c r="I36" s="60" t="s">
        <v>142</v>
      </c>
      <c r="R36" s="244"/>
      <c r="AH36" s="243">
        <v>302</v>
      </c>
      <c r="AM36" s="39">
        <v>304</v>
      </c>
      <c r="AO36" s="23"/>
      <c r="AQ36" s="56"/>
      <c r="AU36" s="23"/>
      <c r="BB36" s="60"/>
      <c r="BC36" s="342"/>
      <c r="BG36" s="43"/>
      <c r="BW36" s="61"/>
      <c r="CB36" s="55"/>
      <c r="CK36" s="56"/>
      <c r="CP36" s="60" t="s">
        <v>154</v>
      </c>
      <c r="CV36" s="243">
        <v>310</v>
      </c>
      <c r="DD36" s="342"/>
      <c r="DE36" s="23"/>
      <c r="DU36" s="23"/>
      <c r="EB36" s="342"/>
    </row>
    <row r="37" spans="1:135" ht="18" customHeight="1">
      <c r="A37" s="570"/>
      <c r="L37" s="23"/>
      <c r="N37" s="23"/>
      <c r="P37" s="23"/>
      <c r="AA37" s="23"/>
      <c r="AC37" s="23"/>
      <c r="AF37" s="23"/>
      <c r="AH37" s="23"/>
      <c r="AR37" s="212"/>
      <c r="AU37" s="39"/>
      <c r="BC37" s="342"/>
      <c r="BO37" s="31"/>
      <c r="BY37" s="23"/>
      <c r="CB37" s="23"/>
      <c r="CF37" s="23"/>
      <c r="CG37" s="23"/>
      <c r="CP37" s="23"/>
      <c r="CR37" s="23"/>
      <c r="CS37" s="23"/>
      <c r="CV37" s="23"/>
      <c r="DD37" s="23"/>
      <c r="DE37" s="254"/>
      <c r="DH37" s="23"/>
      <c r="DM37" s="23"/>
      <c r="DO37" s="23"/>
      <c r="DP37" s="23"/>
      <c r="DQ37" s="60"/>
      <c r="DS37" s="23"/>
      <c r="DT37" s="23"/>
      <c r="DU37" s="42"/>
      <c r="DV37" s="23"/>
      <c r="EE37" s="23"/>
    </row>
    <row r="38" spans="1:133" ht="18" customHeight="1">
      <c r="A38" s="570"/>
      <c r="L38" s="42"/>
      <c r="N38" s="42"/>
      <c r="P38" s="42"/>
      <c r="AE38" s="244"/>
      <c r="AT38" s="57" t="s">
        <v>152</v>
      </c>
      <c r="BA38" s="23"/>
      <c r="BC38" s="342"/>
      <c r="BW38" s="31"/>
      <c r="CF38" s="23"/>
      <c r="CJ38" s="23"/>
      <c r="CP38" s="42"/>
      <c r="CW38" s="39"/>
      <c r="DD38" s="342"/>
      <c r="DE38" s="23"/>
      <c r="DF38" s="23"/>
      <c r="DG38" s="23"/>
      <c r="DH38" s="42"/>
      <c r="DM38" s="23"/>
      <c r="DN38" s="23"/>
      <c r="DO38" s="60"/>
      <c r="DT38" s="23"/>
      <c r="DY38" s="31"/>
      <c r="EC38" s="23"/>
    </row>
    <row r="39" spans="1:128" ht="18" customHeight="1">
      <c r="A39" s="570"/>
      <c r="I39" s="60" t="s">
        <v>143</v>
      </c>
      <c r="U39" s="57"/>
      <c r="AY39" s="43"/>
      <c r="BA39" s="23"/>
      <c r="BT39" s="42"/>
      <c r="BY39" s="31"/>
      <c r="CN39" s="24"/>
      <c r="CO39" s="24"/>
      <c r="CP39" s="24"/>
      <c r="CQ39" s="61" t="s">
        <v>155</v>
      </c>
      <c r="CX39" s="39">
        <v>312</v>
      </c>
      <c r="DB39" s="243">
        <v>313</v>
      </c>
      <c r="DE39" s="23"/>
      <c r="DK39" s="23"/>
      <c r="DS39" s="23"/>
      <c r="DU39" s="35"/>
      <c r="DX39" s="212"/>
    </row>
    <row r="40" spans="1:147" ht="18" customHeight="1">
      <c r="A40" s="570"/>
      <c r="AC40" s="23"/>
      <c r="AD40" s="23"/>
      <c r="AG40" s="23"/>
      <c r="AN40" s="23"/>
      <c r="AO40" s="23"/>
      <c r="BC40" s="212"/>
      <c r="BO40" s="31"/>
      <c r="BQ40" s="340"/>
      <c r="BS40" s="59"/>
      <c r="BT40" s="23"/>
      <c r="CA40" s="23"/>
      <c r="CN40" s="560"/>
      <c r="CO40" s="51"/>
      <c r="CP40" s="560"/>
      <c r="CQ40" s="24"/>
      <c r="CZ40" s="113"/>
      <c r="DB40" s="23"/>
      <c r="DG40" s="423"/>
      <c r="DL40" s="23"/>
      <c r="DO40" s="40"/>
      <c r="DQ40" s="426"/>
      <c r="DS40" s="217"/>
      <c r="DU40" s="36"/>
      <c r="EL40" s="212"/>
      <c r="EM40" s="212"/>
      <c r="EN40" s="212"/>
      <c r="EO40" s="212"/>
      <c r="EP40" s="212"/>
      <c r="EQ40" s="212"/>
    </row>
    <row r="41" spans="1:125" ht="18" customHeight="1">
      <c r="A41" s="570"/>
      <c r="AC41" s="23"/>
      <c r="AD41" s="23"/>
      <c r="AH41" s="23"/>
      <c r="AI41" s="39">
        <v>303</v>
      </c>
      <c r="AM41" s="39">
        <v>305</v>
      </c>
      <c r="AO41" s="39">
        <v>306</v>
      </c>
      <c r="AT41" s="57" t="s">
        <v>153</v>
      </c>
      <c r="BC41" s="23"/>
      <c r="BS41" s="23"/>
      <c r="BW41" s="31"/>
      <c r="CH41" s="23"/>
      <c r="CI41" s="23"/>
      <c r="CL41" s="23"/>
      <c r="CN41" s="560"/>
      <c r="CO41" s="5"/>
      <c r="CP41" s="561"/>
      <c r="CQ41" s="24"/>
      <c r="CU41" s="23"/>
      <c r="CW41" s="217"/>
      <c r="DB41" s="38" t="s">
        <v>138</v>
      </c>
      <c r="DF41" s="23"/>
      <c r="DM41" s="59"/>
      <c r="DN41" s="23"/>
      <c r="DR41" s="23"/>
      <c r="DU41" s="36"/>
    </row>
    <row r="42" spans="1:122" ht="18" customHeight="1" thickBot="1">
      <c r="A42" s="570"/>
      <c r="J42" s="257" t="s">
        <v>11</v>
      </c>
      <c r="K42" s="152" t="s">
        <v>46</v>
      </c>
      <c r="L42" s="328" t="s">
        <v>49</v>
      </c>
      <c r="M42" s="259"/>
      <c r="N42" s="152" t="s">
        <v>11</v>
      </c>
      <c r="O42" s="152" t="s">
        <v>46</v>
      </c>
      <c r="P42" s="328" t="s">
        <v>49</v>
      </c>
      <c r="Q42" s="259"/>
      <c r="R42" s="152" t="s">
        <v>11</v>
      </c>
      <c r="S42" s="152" t="s">
        <v>46</v>
      </c>
      <c r="T42" s="260" t="s">
        <v>49</v>
      </c>
      <c r="AF42" s="244" t="s">
        <v>133</v>
      </c>
      <c r="BS42" s="23"/>
      <c r="BT42" s="23"/>
      <c r="BZ42" s="61"/>
      <c r="CE42" s="23"/>
      <c r="CH42" s="23"/>
      <c r="CN42" s="48"/>
      <c r="CO42" s="41"/>
      <c r="CP42" s="41"/>
      <c r="CQ42" s="554"/>
      <c r="CS42" s="60" t="s">
        <v>156</v>
      </c>
      <c r="CX42" s="340"/>
      <c r="DE42" s="423"/>
      <c r="DI42" s="35"/>
      <c r="DN42" s="40"/>
      <c r="DO42" s="421"/>
      <c r="DQ42" s="425"/>
      <c r="DR42" s="217"/>
    </row>
    <row r="43" spans="1:129" ht="18" customHeight="1" thickTop="1">
      <c r="A43" s="570"/>
      <c r="J43" s="194"/>
      <c r="K43" s="174"/>
      <c r="M43" s="136"/>
      <c r="N43" s="58"/>
      <c r="O43" s="58" t="s">
        <v>89</v>
      </c>
      <c r="P43" s="58"/>
      <c r="Q43" s="136"/>
      <c r="R43" s="58"/>
      <c r="S43" s="174"/>
      <c r="T43" s="508"/>
      <c r="AC43" s="23"/>
      <c r="AD43" s="23"/>
      <c r="AG43" s="23"/>
      <c r="AI43" s="23"/>
      <c r="BO43" s="31"/>
      <c r="BS43" s="42"/>
      <c r="BT43" s="42"/>
      <c r="BV43" s="23"/>
      <c r="CE43" s="42"/>
      <c r="CH43" s="42"/>
      <c r="CN43" s="60"/>
      <c r="CP43" s="44"/>
      <c r="CU43" s="23"/>
      <c r="CV43" s="23"/>
      <c r="DB43" s="23"/>
      <c r="DG43" s="61"/>
      <c r="DI43" s="36"/>
      <c r="DL43" s="42"/>
      <c r="DM43" s="244"/>
      <c r="DO43" s="38"/>
      <c r="DP43" s="427"/>
      <c r="DT43" s="416"/>
      <c r="DY43" s="23"/>
    </row>
    <row r="44" spans="1:139" ht="18" customHeight="1">
      <c r="A44" s="570"/>
      <c r="J44" s="137"/>
      <c r="K44" s="138"/>
      <c r="L44" s="329"/>
      <c r="M44" s="139"/>
      <c r="N44" s="138"/>
      <c r="O44" s="138"/>
      <c r="P44" s="329"/>
      <c r="Q44" s="139"/>
      <c r="R44" s="138"/>
      <c r="S44" s="138"/>
      <c r="T44" s="140"/>
      <c r="AI44" s="23"/>
      <c r="AP44" s="23"/>
      <c r="AQ44" s="36"/>
      <c r="AU44" s="44" t="s">
        <v>134</v>
      </c>
      <c r="AY44" s="176"/>
      <c r="BW44" s="23"/>
      <c r="CU44" s="39">
        <v>309</v>
      </c>
      <c r="CV44" s="39">
        <v>311</v>
      </c>
      <c r="DB44" s="39">
        <v>314</v>
      </c>
      <c r="DE44" s="57"/>
      <c r="DI44" s="422"/>
      <c r="DL44" s="424"/>
      <c r="DQ44" s="23"/>
      <c r="EI44" s="424" t="s">
        <v>276</v>
      </c>
    </row>
    <row r="45" spans="1:121" ht="18" customHeight="1">
      <c r="A45" s="581"/>
      <c r="J45" s="262">
        <v>20</v>
      </c>
      <c r="K45" s="46">
        <v>467.678</v>
      </c>
      <c r="L45" s="155" t="s">
        <v>50</v>
      </c>
      <c r="M45" s="139"/>
      <c r="N45" s="261">
        <v>22</v>
      </c>
      <c r="O45" s="46">
        <v>467.744</v>
      </c>
      <c r="P45" s="155" t="s">
        <v>50</v>
      </c>
      <c r="Q45" s="139"/>
      <c r="R45" s="261">
        <v>26</v>
      </c>
      <c r="S45" s="46">
        <v>467.856</v>
      </c>
      <c r="T45" s="142" t="s">
        <v>50</v>
      </c>
      <c r="U45" s="41"/>
      <c r="AP45" s="241">
        <v>307</v>
      </c>
      <c r="AQ45" s="425"/>
      <c r="AR45" s="41"/>
      <c r="BP45" s="41"/>
      <c r="BQ45" s="41"/>
      <c r="BR45" s="41"/>
      <c r="BT45" s="41"/>
      <c r="BU45" s="41"/>
      <c r="CK45" s="41"/>
      <c r="CL45" s="41"/>
      <c r="CP45" s="60" t="s">
        <v>157</v>
      </c>
      <c r="DQ45" s="23"/>
    </row>
    <row r="46" spans="1:95" ht="18" customHeight="1">
      <c r="A46" s="570"/>
      <c r="B46" s="41"/>
      <c r="C46" s="41"/>
      <c r="J46" s="262"/>
      <c r="K46" s="46"/>
      <c r="L46" s="155"/>
      <c r="M46" s="139"/>
      <c r="N46" s="261">
        <v>23</v>
      </c>
      <c r="O46" s="46">
        <v>467.75</v>
      </c>
      <c r="P46" s="155" t="s">
        <v>50</v>
      </c>
      <c r="Q46" s="139"/>
      <c r="R46" s="261">
        <v>27</v>
      </c>
      <c r="S46" s="46">
        <v>467.862</v>
      </c>
      <c r="T46" s="142" t="s">
        <v>50</v>
      </c>
      <c r="AM46" s="41"/>
      <c r="BF46" s="42"/>
      <c r="BO46" s="23"/>
      <c r="BP46" s="41"/>
      <c r="BQ46" s="41"/>
      <c r="BR46" s="41"/>
      <c r="BS46" s="41"/>
      <c r="BT46" s="41"/>
      <c r="BU46" s="41"/>
      <c r="CK46" s="41"/>
      <c r="CL46" s="41"/>
      <c r="CM46" s="41"/>
      <c r="CQ46" s="23"/>
    </row>
    <row r="47" spans="1:95" ht="18" customHeight="1">
      <c r="A47" s="570"/>
      <c r="B47" s="41"/>
      <c r="C47" s="41"/>
      <c r="J47" s="262" t="s">
        <v>247</v>
      </c>
      <c r="K47" s="46">
        <v>467.715</v>
      </c>
      <c r="L47" s="155" t="s">
        <v>50</v>
      </c>
      <c r="M47" s="139"/>
      <c r="N47" s="261">
        <v>24</v>
      </c>
      <c r="O47" s="46">
        <v>467.808</v>
      </c>
      <c r="P47" s="155" t="s">
        <v>50</v>
      </c>
      <c r="Q47" s="139"/>
      <c r="R47" s="261">
        <v>28</v>
      </c>
      <c r="S47" s="46">
        <v>467.941</v>
      </c>
      <c r="T47" s="142" t="s">
        <v>50</v>
      </c>
      <c r="AM47" s="41"/>
      <c r="AV47" s="413" t="s">
        <v>135</v>
      </c>
      <c r="BF47" s="217"/>
      <c r="BI47" s="1"/>
      <c r="BR47" s="41"/>
      <c r="BS47" s="41"/>
      <c r="BT47" s="41"/>
      <c r="BU47" s="41"/>
      <c r="CL47" s="244" t="s">
        <v>136</v>
      </c>
      <c r="CQ47" s="241">
        <v>308</v>
      </c>
    </row>
    <row r="48" spans="1:135" ht="21" customHeight="1" thickBot="1">
      <c r="A48" s="570"/>
      <c r="B48" s="37"/>
      <c r="C48" s="37"/>
      <c r="J48" s="262" t="s">
        <v>248</v>
      </c>
      <c r="K48" s="46">
        <v>467.715</v>
      </c>
      <c r="L48" s="155" t="s">
        <v>50</v>
      </c>
      <c r="M48" s="139"/>
      <c r="N48" s="261">
        <v>25</v>
      </c>
      <c r="O48" s="46">
        <v>467.849</v>
      </c>
      <c r="P48" s="155" t="s">
        <v>50</v>
      </c>
      <c r="Q48" s="139"/>
      <c r="R48" s="261">
        <v>29</v>
      </c>
      <c r="S48" s="46">
        <v>467.947</v>
      </c>
      <c r="T48" s="142" t="s">
        <v>50</v>
      </c>
      <c r="AA48" s="23"/>
      <c r="AG48" s="23"/>
      <c r="BF48" s="42"/>
      <c r="BI48" s="1"/>
      <c r="BO48" s="23"/>
      <c r="CU48" s="35" t="s">
        <v>85</v>
      </c>
      <c r="CX48" s="257" t="s">
        <v>11</v>
      </c>
      <c r="CY48" s="152" t="s">
        <v>46</v>
      </c>
      <c r="CZ48" s="258" t="s">
        <v>49</v>
      </c>
      <c r="DA48" s="259"/>
      <c r="DB48" s="152" t="s">
        <v>11</v>
      </c>
      <c r="DC48" s="152" t="s">
        <v>46</v>
      </c>
      <c r="DD48" s="258" t="s">
        <v>49</v>
      </c>
      <c r="DE48" s="259"/>
      <c r="DF48" s="152" t="s">
        <v>11</v>
      </c>
      <c r="DG48" s="152" t="s">
        <v>46</v>
      </c>
      <c r="DH48" s="152" t="s">
        <v>47</v>
      </c>
      <c r="DI48" s="152" t="s">
        <v>48</v>
      </c>
      <c r="DJ48" s="260" t="s">
        <v>49</v>
      </c>
      <c r="DO48" s="37"/>
      <c r="DP48" s="37"/>
      <c r="EE48" s="5"/>
    </row>
    <row r="49" spans="1:135" ht="21" customHeight="1" thickBot="1" thickTop="1">
      <c r="A49" s="570"/>
      <c r="B49" s="5"/>
      <c r="C49" s="10"/>
      <c r="J49" s="146"/>
      <c r="K49" s="147"/>
      <c r="L49" s="157"/>
      <c r="M49" s="149"/>
      <c r="N49" s="175"/>
      <c r="O49" s="147"/>
      <c r="P49" s="157"/>
      <c r="Q49" s="149"/>
      <c r="R49" s="175"/>
      <c r="S49" s="147"/>
      <c r="T49" s="150"/>
      <c r="AA49" s="610">
        <v>301</v>
      </c>
      <c r="AE49" s="176" t="s">
        <v>245</v>
      </c>
      <c r="AI49" s="423">
        <v>468.02</v>
      </c>
      <c r="BI49" s="1"/>
      <c r="CM49" s="44" t="s">
        <v>137</v>
      </c>
      <c r="CU49" s="36" t="s">
        <v>218</v>
      </c>
      <c r="CX49" s="173"/>
      <c r="CY49" s="58"/>
      <c r="CZ49" s="58"/>
      <c r="DA49" s="136"/>
      <c r="DB49" s="58"/>
      <c r="DC49" s="58"/>
      <c r="DD49" s="58" t="s">
        <v>89</v>
      </c>
      <c r="DE49" s="136"/>
      <c r="DF49" s="136"/>
      <c r="DG49" s="136"/>
      <c r="DH49" s="136"/>
      <c r="DI49" s="136"/>
      <c r="DJ49" s="153"/>
      <c r="DO49" s="10"/>
      <c r="DP49" s="5"/>
      <c r="EE49" s="37"/>
    </row>
    <row r="50" spans="1:148" ht="21" customHeight="1" thickBot="1">
      <c r="A50" s="570"/>
      <c r="BI50" s="1"/>
      <c r="CM50" s="244"/>
      <c r="CX50" s="137"/>
      <c r="CY50" s="138"/>
      <c r="CZ50" s="139"/>
      <c r="DA50" s="145"/>
      <c r="DB50" s="138"/>
      <c r="DC50" s="138"/>
      <c r="DD50" s="139"/>
      <c r="DE50" s="145"/>
      <c r="DF50" s="138"/>
      <c r="DG50" s="138"/>
      <c r="DH50" s="138"/>
      <c r="DI50" s="138"/>
      <c r="DJ50" s="140"/>
      <c r="DO50" s="5"/>
      <c r="DP50" s="5"/>
      <c r="EE50" s="10"/>
      <c r="EJ50" s="257" t="s">
        <v>11</v>
      </c>
      <c r="EK50" s="152" t="s">
        <v>46</v>
      </c>
      <c r="EL50" s="258" t="s">
        <v>49</v>
      </c>
      <c r="EM50" s="259"/>
      <c r="EN50" s="152" t="s">
        <v>11</v>
      </c>
      <c r="EO50" s="152" t="s">
        <v>46</v>
      </c>
      <c r="EP50" s="152" t="s">
        <v>47</v>
      </c>
      <c r="EQ50" s="152" t="s">
        <v>48</v>
      </c>
      <c r="ER50" s="260" t="s">
        <v>49</v>
      </c>
    </row>
    <row r="51" spans="1:148" ht="21" customHeight="1" thickBot="1" thickTop="1">
      <c r="A51" s="570"/>
      <c r="B51" s="5"/>
      <c r="C51" s="5"/>
      <c r="O51" s="38" t="s">
        <v>132</v>
      </c>
      <c r="P51" s="5"/>
      <c r="Q51" s="5"/>
      <c r="AJ51" s="257" t="s">
        <v>11</v>
      </c>
      <c r="AK51" s="152" t="s">
        <v>46</v>
      </c>
      <c r="AL51" s="152" t="s">
        <v>47</v>
      </c>
      <c r="AM51" s="152" t="s">
        <v>48</v>
      </c>
      <c r="AN51" s="328" t="s">
        <v>49</v>
      </c>
      <c r="AO51" s="612"/>
      <c r="AP51" s="152" t="s">
        <v>11</v>
      </c>
      <c r="AQ51" s="152" t="s">
        <v>46</v>
      </c>
      <c r="AR51" s="152" t="s">
        <v>47</v>
      </c>
      <c r="AS51" s="152" t="s">
        <v>48</v>
      </c>
      <c r="AT51" s="328" t="s">
        <v>49</v>
      </c>
      <c r="AU51" s="259"/>
      <c r="AV51" s="152" t="s">
        <v>11</v>
      </c>
      <c r="AW51" s="152" t="s">
        <v>46</v>
      </c>
      <c r="AX51" s="258" t="s">
        <v>49</v>
      </c>
      <c r="AY51" s="259"/>
      <c r="AZ51" s="152" t="s">
        <v>11</v>
      </c>
      <c r="BA51" s="152" t="s">
        <v>46</v>
      </c>
      <c r="BB51" s="260" t="s">
        <v>49</v>
      </c>
      <c r="BI51" s="1"/>
      <c r="CW51" s="109"/>
      <c r="CX51" s="265">
        <v>308</v>
      </c>
      <c r="CY51" s="266">
        <v>468.839</v>
      </c>
      <c r="CZ51" s="141" t="s">
        <v>50</v>
      </c>
      <c r="DA51" s="145"/>
      <c r="DB51" s="261" t="s">
        <v>250</v>
      </c>
      <c r="DC51" s="46">
        <v>468.906</v>
      </c>
      <c r="DD51" s="141" t="s">
        <v>50</v>
      </c>
      <c r="DE51" s="145"/>
      <c r="DF51" s="264"/>
      <c r="DG51" s="143"/>
      <c r="DH51" s="144"/>
      <c r="DI51" s="45"/>
      <c r="DJ51" s="142"/>
      <c r="DO51" s="525"/>
      <c r="DP51" s="5"/>
      <c r="EE51" s="10"/>
      <c r="EJ51" s="194"/>
      <c r="EK51" s="58"/>
      <c r="EL51" s="58"/>
      <c r="EM51" s="136"/>
      <c r="EN51" s="58" t="s">
        <v>89</v>
      </c>
      <c r="EO51" s="136"/>
      <c r="EP51" s="136"/>
      <c r="EQ51" s="136"/>
      <c r="ER51" s="153"/>
    </row>
    <row r="52" spans="1:148" ht="21" customHeight="1" thickTop="1">
      <c r="A52" s="570"/>
      <c r="B52" s="20"/>
      <c r="P52" s="5"/>
      <c r="Q52" s="5"/>
      <c r="W52" s="59" t="s">
        <v>149</v>
      </c>
      <c r="AJ52" s="173"/>
      <c r="AK52" s="136"/>
      <c r="AL52" s="136"/>
      <c r="AM52" s="136"/>
      <c r="AN52" s="406"/>
      <c r="AO52" s="58"/>
      <c r="AP52" s="136"/>
      <c r="AQ52" s="136"/>
      <c r="AR52" s="136"/>
      <c r="AS52" s="58" t="s">
        <v>89</v>
      </c>
      <c r="AT52" s="406"/>
      <c r="AU52" s="58"/>
      <c r="AV52" s="116"/>
      <c r="AW52" s="58"/>
      <c r="AX52" s="58"/>
      <c r="AY52" s="58"/>
      <c r="AZ52" s="136"/>
      <c r="BA52" s="58"/>
      <c r="BB52" s="508"/>
      <c r="BI52" s="1"/>
      <c r="CW52" s="109"/>
      <c r="CX52" s="261"/>
      <c r="CY52" s="46"/>
      <c r="CZ52" s="141"/>
      <c r="DA52" s="145"/>
      <c r="DB52" s="261"/>
      <c r="DC52" s="46"/>
      <c r="DD52" s="141"/>
      <c r="DE52" s="145"/>
      <c r="DF52" s="264">
        <v>313</v>
      </c>
      <c r="DG52" s="143">
        <v>468.988</v>
      </c>
      <c r="DH52" s="144">
        <v>-55</v>
      </c>
      <c r="DI52" s="45">
        <f>DG52+DH52*0.001</f>
        <v>468.933</v>
      </c>
      <c r="DJ52" s="142" t="s">
        <v>50</v>
      </c>
      <c r="DO52" s="525"/>
      <c r="DP52" s="5"/>
      <c r="EE52" s="41"/>
      <c r="EJ52" s="137"/>
      <c r="EK52" s="138"/>
      <c r="EL52" s="139"/>
      <c r="EM52" s="145"/>
      <c r="EN52" s="138"/>
      <c r="EO52" s="138"/>
      <c r="EP52" s="138"/>
      <c r="EQ52" s="138"/>
      <c r="ER52" s="140"/>
    </row>
    <row r="53" spans="1:148" ht="21" customHeight="1">
      <c r="A53" s="570"/>
      <c r="B53" s="20"/>
      <c r="P53" s="5"/>
      <c r="Q53" s="5"/>
      <c r="AJ53" s="263">
        <v>301</v>
      </c>
      <c r="AK53" s="143">
        <v>467.917</v>
      </c>
      <c r="AL53" s="144">
        <v>51</v>
      </c>
      <c r="AM53" s="45">
        <f>AK53+AL53*0.001</f>
        <v>467.96799999999996</v>
      </c>
      <c r="AN53" s="155" t="s">
        <v>50</v>
      </c>
      <c r="AO53" s="407"/>
      <c r="AP53" s="576" t="s">
        <v>253</v>
      </c>
      <c r="AQ53" s="143">
        <v>468.024</v>
      </c>
      <c r="AR53" s="144">
        <v>-55</v>
      </c>
      <c r="AS53" s="45">
        <f>AQ53+AR53*0.001</f>
        <v>467.969</v>
      </c>
      <c r="AT53" s="155" t="s">
        <v>50</v>
      </c>
      <c r="AU53" s="407"/>
      <c r="AV53" s="261" t="s">
        <v>255</v>
      </c>
      <c r="AW53" s="46">
        <v>468.08</v>
      </c>
      <c r="AX53" s="141" t="s">
        <v>50</v>
      </c>
      <c r="AY53" s="407"/>
      <c r="AZ53" s="261" t="s">
        <v>258</v>
      </c>
      <c r="BA53" s="46">
        <v>468.08</v>
      </c>
      <c r="BB53" s="142" t="s">
        <v>50</v>
      </c>
      <c r="BI53" s="1"/>
      <c r="CW53" s="109"/>
      <c r="CX53" s="261">
        <v>309</v>
      </c>
      <c r="CY53" s="46">
        <v>468.885</v>
      </c>
      <c r="CZ53" s="141" t="s">
        <v>50</v>
      </c>
      <c r="DA53" s="145"/>
      <c r="DB53" s="261" t="s">
        <v>251</v>
      </c>
      <c r="DC53" s="46">
        <v>468.919</v>
      </c>
      <c r="DD53" s="141" t="s">
        <v>50</v>
      </c>
      <c r="DE53" s="145"/>
      <c r="DF53" s="261"/>
      <c r="DG53" s="46"/>
      <c r="DH53" s="144"/>
      <c r="DI53" s="45"/>
      <c r="DJ53" s="142"/>
      <c r="DO53" s="525"/>
      <c r="DP53" s="5"/>
      <c r="EE53" s="41"/>
      <c r="EJ53" s="262"/>
      <c r="EK53" s="46"/>
      <c r="EL53" s="141"/>
      <c r="EM53" s="145"/>
      <c r="EN53" s="264">
        <v>31</v>
      </c>
      <c r="EO53" s="143">
        <v>469.229</v>
      </c>
      <c r="EP53" s="144">
        <v>114</v>
      </c>
      <c r="EQ53" s="45">
        <f>EO53+EP53*0.001</f>
        <v>469.34299999999996</v>
      </c>
      <c r="ER53" s="142" t="s">
        <v>50</v>
      </c>
    </row>
    <row r="54" spans="1:148" ht="21" customHeight="1">
      <c r="A54" s="570"/>
      <c r="B54" s="550" t="s">
        <v>271</v>
      </c>
      <c r="F54" s="255"/>
      <c r="P54" s="5"/>
      <c r="Q54" s="5"/>
      <c r="AJ54" s="263"/>
      <c r="AK54" s="143"/>
      <c r="AL54" s="144"/>
      <c r="AM54" s="45"/>
      <c r="AN54" s="155"/>
      <c r="AO54" s="407"/>
      <c r="AP54" s="577" t="s">
        <v>254</v>
      </c>
      <c r="AQ54" s="143">
        <v>468.024</v>
      </c>
      <c r="AR54" s="144">
        <v>55</v>
      </c>
      <c r="AS54" s="45">
        <f>AQ54+AR54*0.001</f>
        <v>468.079</v>
      </c>
      <c r="AT54" s="155" t="s">
        <v>50</v>
      </c>
      <c r="AU54" s="407"/>
      <c r="AV54" s="261" t="s">
        <v>256</v>
      </c>
      <c r="AW54" s="46">
        <v>468.08</v>
      </c>
      <c r="AX54" s="141" t="s">
        <v>50</v>
      </c>
      <c r="AY54" s="407"/>
      <c r="AZ54" s="261">
        <v>306</v>
      </c>
      <c r="BA54" s="46">
        <v>468.111</v>
      </c>
      <c r="BB54" s="142" t="s">
        <v>50</v>
      </c>
      <c r="BI54" s="1"/>
      <c r="CX54" s="262"/>
      <c r="CY54" s="46"/>
      <c r="CZ54" s="141"/>
      <c r="DA54" s="145"/>
      <c r="DB54" s="261" t="s">
        <v>252</v>
      </c>
      <c r="DC54" s="46">
        <v>468.919</v>
      </c>
      <c r="DD54" s="141" t="s">
        <v>50</v>
      </c>
      <c r="DE54" s="145"/>
      <c r="DF54" s="264">
        <v>314</v>
      </c>
      <c r="DG54" s="143">
        <v>468.988</v>
      </c>
      <c r="DH54" s="144">
        <v>-55</v>
      </c>
      <c r="DI54" s="45">
        <f>DG54+DH54*0.001</f>
        <v>468.933</v>
      </c>
      <c r="DJ54" s="142" t="s">
        <v>50</v>
      </c>
      <c r="DO54" s="525"/>
      <c r="DP54" s="5"/>
      <c r="EE54" s="41"/>
      <c r="EJ54" s="262">
        <v>30</v>
      </c>
      <c r="EK54" s="46">
        <v>469.214</v>
      </c>
      <c r="EL54" s="141" t="s">
        <v>50</v>
      </c>
      <c r="EM54" s="145"/>
      <c r="EN54" s="261"/>
      <c r="EO54" s="46"/>
      <c r="EP54" s="144"/>
      <c r="EQ54" s="45"/>
      <c r="ER54" s="142"/>
    </row>
    <row r="55" spans="1:148" ht="21" customHeight="1">
      <c r="A55" s="570"/>
      <c r="B55" s="41"/>
      <c r="C55" s="41"/>
      <c r="D55" s="41"/>
      <c r="E55" s="41"/>
      <c r="F55" s="41"/>
      <c r="G55" s="41"/>
      <c r="H55" s="41"/>
      <c r="I55" s="41"/>
      <c r="J55" s="41"/>
      <c r="L55" s="614" t="s">
        <v>207</v>
      </c>
      <c r="P55" s="5"/>
      <c r="Q55" s="5"/>
      <c r="AJ55" s="263">
        <v>302</v>
      </c>
      <c r="AK55" s="143">
        <v>468.011</v>
      </c>
      <c r="AL55" s="144">
        <v>55</v>
      </c>
      <c r="AM55" s="45">
        <f>AK55+AL55*0.001</f>
        <v>468.06600000000003</v>
      </c>
      <c r="AN55" s="155" t="s">
        <v>50</v>
      </c>
      <c r="AO55" s="407"/>
      <c r="AP55" s="265">
        <v>902</v>
      </c>
      <c r="AQ55" s="266">
        <v>468.052</v>
      </c>
      <c r="AR55" s="144"/>
      <c r="AS55" s="45"/>
      <c r="AT55" s="141" t="s">
        <v>249</v>
      </c>
      <c r="AU55" s="407"/>
      <c r="AV55" s="261" t="s">
        <v>257</v>
      </c>
      <c r="AW55" s="46">
        <v>468.08</v>
      </c>
      <c r="AX55" s="141" t="s">
        <v>50</v>
      </c>
      <c r="AY55" s="407"/>
      <c r="AZ55" s="265">
        <v>307</v>
      </c>
      <c r="BA55" s="266">
        <v>468.115</v>
      </c>
      <c r="BB55" s="142" t="s">
        <v>50</v>
      </c>
      <c r="BI55" s="1"/>
      <c r="CX55" s="262">
        <v>310</v>
      </c>
      <c r="CY55" s="46">
        <v>468.899</v>
      </c>
      <c r="CZ55" s="141" t="s">
        <v>50</v>
      </c>
      <c r="DA55" s="145"/>
      <c r="DB55" s="265">
        <v>903</v>
      </c>
      <c r="DC55" s="266">
        <v>468.947</v>
      </c>
      <c r="DD55" s="141" t="s">
        <v>249</v>
      </c>
      <c r="DE55" s="145"/>
      <c r="DF55" s="264"/>
      <c r="DG55" s="143"/>
      <c r="DH55" s="144"/>
      <c r="DI55" s="45"/>
      <c r="DJ55" s="142"/>
      <c r="DO55" s="525"/>
      <c r="DP55" s="5"/>
      <c r="EE55" s="41"/>
      <c r="EJ55" s="262"/>
      <c r="EK55" s="46"/>
      <c r="EL55" s="141"/>
      <c r="EM55" s="145"/>
      <c r="EN55" s="264">
        <v>32</v>
      </c>
      <c r="EO55" s="143">
        <v>469.377</v>
      </c>
      <c r="EP55" s="144">
        <v>-114</v>
      </c>
      <c r="EQ55" s="45">
        <f>EO55+EP55*0.001</f>
        <v>469.26300000000003</v>
      </c>
      <c r="ER55" s="142" t="s">
        <v>50</v>
      </c>
    </row>
    <row r="56" spans="1:148" ht="21" customHeight="1" thickBot="1">
      <c r="A56" s="579"/>
      <c r="B56" s="535" t="s">
        <v>219</v>
      </c>
      <c r="C56" s="3"/>
      <c r="O56" s="5"/>
      <c r="P56" s="5"/>
      <c r="Q56" s="10"/>
      <c r="AD56" s="8"/>
      <c r="AE56" s="49"/>
      <c r="AJ56" s="146"/>
      <c r="AK56" s="147"/>
      <c r="AL56" s="47"/>
      <c r="AM56" s="47"/>
      <c r="AN56" s="148"/>
      <c r="AO56" s="408"/>
      <c r="AP56" s="175"/>
      <c r="AQ56" s="147"/>
      <c r="AR56" s="47"/>
      <c r="AS56" s="47"/>
      <c r="AT56" s="148"/>
      <c r="AU56" s="408"/>
      <c r="AV56" s="175"/>
      <c r="AW56" s="147"/>
      <c r="AX56" s="148"/>
      <c r="AY56" s="408"/>
      <c r="AZ56" s="175"/>
      <c r="BA56" s="147"/>
      <c r="BB56" s="150"/>
      <c r="BH56" s="8"/>
      <c r="BI56" s="49"/>
      <c r="CL56" s="8"/>
      <c r="CM56" s="49"/>
      <c r="CX56" s="146"/>
      <c r="CY56" s="147"/>
      <c r="CZ56" s="148"/>
      <c r="DA56" s="149"/>
      <c r="DB56" s="175"/>
      <c r="DC56" s="147"/>
      <c r="DD56" s="148"/>
      <c r="DE56" s="149"/>
      <c r="DF56" s="175"/>
      <c r="DG56" s="147"/>
      <c r="DH56" s="47"/>
      <c r="DI56" s="47"/>
      <c r="DJ56" s="150"/>
      <c r="DO56" s="5"/>
      <c r="DP56" s="8"/>
      <c r="DQ56" s="49"/>
      <c r="EE56" s="41"/>
      <c r="EJ56" s="146"/>
      <c r="EK56" s="147"/>
      <c r="EL56" s="148"/>
      <c r="EM56" s="149"/>
      <c r="EN56" s="175"/>
      <c r="EO56" s="147"/>
      <c r="EP56" s="47"/>
      <c r="EQ56" s="47"/>
      <c r="ER56" s="150"/>
    </row>
    <row r="57" spans="68:137" ht="12.75"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EG57" s="1"/>
    </row>
    <row r="58" spans="137:139" ht="12.75">
      <c r="EG58" s="1"/>
      <c r="EH58" s="1"/>
      <c r="EI58" s="1"/>
    </row>
  </sheetData>
  <sheetProtection password="E755" sheet="1" objects="1" scenarios="1"/>
  <mergeCells count="11">
    <mergeCell ref="DH6:DI6"/>
    <mergeCell ref="DJ6:DK6"/>
    <mergeCell ref="EJ2:EO2"/>
    <mergeCell ref="EH4:EK4"/>
    <mergeCell ref="EN4:EQ4"/>
    <mergeCell ref="EH5:EK5"/>
    <mergeCell ref="EN5:EQ5"/>
    <mergeCell ref="EP6:EQ6"/>
    <mergeCell ref="EH6:EI6"/>
    <mergeCell ref="EJ6:EK6"/>
    <mergeCell ref="EN6:EO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51600565" r:id="rId1"/>
    <oleObject progId="Paint.Picture" shapeId="51600566" r:id="rId2"/>
    <oleObject progId="Paint.Picture" shapeId="516005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2011-02-21T12:26:07Z</cp:lastPrinted>
  <dcterms:created xsi:type="dcterms:W3CDTF">2003-05-22T08:42:04Z</dcterms:created>
  <dcterms:modified xsi:type="dcterms:W3CDTF">2011-03-11T14:01:02Z</dcterms:modified>
  <cp:category/>
  <cp:version/>
  <cp:contentType/>
  <cp:contentStatus/>
</cp:coreProperties>
</file>