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285" tabRatio="759" firstSheet="1" activeTab="2"/>
  </bookViews>
  <sheets>
    <sheet name="List1" sheetId="1" state="hidden" r:id="rId1"/>
    <sheet name="titul" sheetId="2" r:id="rId2"/>
    <sheet name="Praha - Běchovice" sheetId="3" r:id="rId3"/>
  </sheets>
  <definedNames/>
  <calcPr fullCalcOnLoad="1"/>
</workbook>
</file>

<file path=xl/sharedStrings.xml><?xml version="1.0" encoding="utf-8"?>
<sst xmlns="http://schemas.openxmlformats.org/spreadsheetml/2006/main" count="793" uniqueCount="456">
  <si>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</si>
  <si>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</si>
  <si>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</si>
  <si>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</si>
  <si>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</si>
  <si>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</si>
  <si>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</si>
  <si>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</si>
  <si>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</si>
  <si>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</si>
  <si>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</si>
  <si>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</si>
  <si>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</si>
  <si>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</si>
  <si>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</si>
  <si>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</si>
  <si>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</si>
  <si>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</si>
  <si>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</si>
  <si>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</si>
  <si>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</si>
  <si>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</si>
  <si>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</si>
  <si>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</si>
  <si>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</si>
  <si>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</si>
  <si>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</si>
  <si>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</si>
  <si>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</si>
  <si>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</si>
  <si>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</si>
  <si>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</si>
  <si>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</si>
  <si>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</si>
  <si>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</si>
  <si>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</si>
  <si>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</si>
  <si>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</si>
  <si>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</si>
  <si>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</si>
  <si>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</si>
  <si>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</si>
  <si>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</si>
  <si>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</si>
  <si>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</si>
  <si>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</si>
  <si>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</si>
  <si>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</si>
  <si>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</si>
  <si>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</si>
  <si>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</si>
  <si>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</si>
  <si>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</si>
  <si>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</si>
  <si>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</si>
  <si>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</si>
  <si>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</si>
  <si>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</si>
  <si>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</si>
  <si>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</si>
  <si>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</si>
  <si>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</si>
  <si>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</si>
  <si>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</si>
  <si>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</si>
  <si>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</si>
  <si>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</si>
  <si>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</si>
  <si>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</si>
  <si>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</si>
  <si>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</si>
  <si>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</si>
  <si>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</si>
  <si>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</si>
  <si>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</si>
  <si>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</si>
  <si>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</si>
  <si>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</si>
  <si>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</si>
  <si>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</si>
  <si>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</si>
  <si>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</si>
  <si>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</si>
  <si>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</si>
  <si>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</si>
  <si>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</si>
  <si>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</si>
  <si>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</si>
  <si>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</si>
  <si>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</si>
  <si>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</si>
  <si>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</si>
  <si>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</si>
  <si>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</si>
  <si>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</si>
  <si>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</si>
  <si>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</si>
  <si>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</si>
  <si>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</si>
  <si>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</si>
  <si>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</si>
  <si>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</si>
  <si>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</si>
  <si>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</si>
  <si>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</si>
  <si>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</si>
  <si>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</si>
  <si>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</si>
  <si>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=</t>
  </si>
  <si>
    <t>ručně</t>
  </si>
  <si>
    <t>č.</t>
  </si>
  <si>
    <t>0</t>
  </si>
  <si>
    <t>101b</t>
  </si>
  <si>
    <t>Začátek</t>
  </si>
  <si>
    <t>Konec</t>
  </si>
  <si>
    <t>Délka</t>
  </si>
  <si>
    <t>Poznámka</t>
  </si>
  <si>
    <t>1 + 3</t>
  </si>
  <si>
    <t>C</t>
  </si>
  <si>
    <t>Vjezdová</t>
  </si>
  <si>
    <t>Odjezdová</t>
  </si>
  <si>
    <t>Seřaďovací</t>
  </si>
  <si>
    <t>Z  koleje  č. 0</t>
  </si>
  <si>
    <t>Z  koleje  č. 0a</t>
  </si>
  <si>
    <t>Se 2</t>
  </si>
  <si>
    <t>Se 10</t>
  </si>
  <si>
    <t>1-26</t>
  </si>
  <si>
    <t>1-15</t>
  </si>
  <si>
    <t>2-26</t>
  </si>
  <si>
    <t>2-15</t>
  </si>
  <si>
    <t>0-3914</t>
  </si>
  <si>
    <t>Se 3</t>
  </si>
  <si>
    <t>1-38</t>
  </si>
  <si>
    <t>1-25</t>
  </si>
  <si>
    <t>1-3914</t>
  </si>
  <si>
    <t>0 L</t>
  </si>
  <si>
    <t>2-38</t>
  </si>
  <si>
    <t>2-25</t>
  </si>
  <si>
    <t>Se 4</t>
  </si>
  <si>
    <t>1-52</t>
  </si>
  <si>
    <t>1-35</t>
  </si>
  <si>
    <t>1 SM</t>
  </si>
  <si>
    <t>2-52</t>
  </si>
  <si>
    <t>2-35</t>
  </si>
  <si>
    <t>Se 5</t>
  </si>
  <si>
    <t>1-47</t>
  </si>
  <si>
    <t>2-47</t>
  </si>
  <si>
    <t>Se 6</t>
  </si>
  <si>
    <t>Z  koleje  č. 2</t>
  </si>
  <si>
    <t>Se 7</t>
  </si>
  <si>
    <t>Vk 1</t>
  </si>
  <si>
    <t>2 SM</t>
  </si>
  <si>
    <t>Se 8</t>
  </si>
  <si>
    <t>Se 9</t>
  </si>
  <si>
    <t>Vk 2</t>
  </si>
  <si>
    <t>staničení</t>
  </si>
  <si>
    <t>N</t>
  </si>
  <si>
    <t>námezník</t>
  </si>
  <si>
    <t>přest.</t>
  </si>
  <si>
    <t>elm.</t>
  </si>
  <si>
    <t>Návěstidla  -  ŽST</t>
  </si>
  <si>
    <t>Cestová</t>
  </si>
  <si>
    <t>Do  Prahy - Libně</t>
  </si>
  <si>
    <t>Z  Prahy - Libně</t>
  </si>
  <si>
    <t>Z  Úval</t>
  </si>
  <si>
    <t>Do  Úval</t>
  </si>
  <si>
    <t>Obvod  výpravčího</t>
  </si>
  <si>
    <t>Km  397,001</t>
  </si>
  <si>
    <t>směr :</t>
  </si>
  <si>
    <t>Z  Prahy - Běchovic osobního nádraží</t>
  </si>
  <si>
    <t>Lc101a</t>
  </si>
  <si>
    <t>Sc101</t>
  </si>
  <si>
    <t>Sc103</t>
  </si>
  <si>
    <t>Sc106</t>
  </si>
  <si>
    <t>Se101</t>
  </si>
  <si>
    <t>Se103</t>
  </si>
  <si>
    <t>Se105</t>
  </si>
  <si>
    <t>Se107</t>
  </si>
  <si>
    <t>Se109</t>
  </si>
  <si>
    <t>Se111</t>
  </si>
  <si>
    <t>Se 1</t>
  </si>
  <si>
    <t>Lc101</t>
  </si>
  <si>
    <t>Lc103</t>
  </si>
  <si>
    <t>Lc106</t>
  </si>
  <si>
    <t>Sc101c</t>
  </si>
  <si>
    <t>Sc 0</t>
  </si>
  <si>
    <t>L101c</t>
  </si>
  <si>
    <t>L 0</t>
  </si>
  <si>
    <t>Z  Prahy - Malešic</t>
  </si>
  <si>
    <t>správný</t>
  </si>
  <si>
    <t>nultá</t>
  </si>
  <si>
    <t>nesprávný</t>
  </si>
  <si>
    <t>Z  koleje  č. 1</t>
  </si>
  <si>
    <t>Z  koleje  č. 1a</t>
  </si>
  <si>
    <t>Z  koleje  č. 2a</t>
  </si>
  <si>
    <t>Lc 1a</t>
  </si>
  <si>
    <t>Sc 1b</t>
  </si>
  <si>
    <t>Lc 1b</t>
  </si>
  <si>
    <t>SENA</t>
  </si>
  <si>
    <t>JTom</t>
  </si>
  <si>
    <t>Sc 1</t>
  </si>
  <si>
    <t>L 1</t>
  </si>
  <si>
    <t>2-3985</t>
  </si>
  <si>
    <t>0-3985</t>
  </si>
  <si>
    <t>1-3985</t>
  </si>
  <si>
    <t>1-4032</t>
  </si>
  <si>
    <t>0-4032</t>
  </si>
  <si>
    <t>2-4032</t>
  </si>
  <si>
    <t>S 1a</t>
  </si>
  <si>
    <t>S 0a</t>
  </si>
  <si>
    <t>S 2a</t>
  </si>
  <si>
    <t>Lc 0a</t>
  </si>
  <si>
    <t>Lc102a</t>
  </si>
  <si>
    <t>Sc 0b</t>
  </si>
  <si>
    <t>Lc 0b</t>
  </si>
  <si>
    <t>Sc102</t>
  </si>
  <si>
    <t>Sc104</t>
  </si>
  <si>
    <t>Sc108</t>
  </si>
  <si>
    <t>Se102</t>
  </si>
  <si>
    <t>Se104</t>
  </si>
  <si>
    <t>Se106</t>
  </si>
  <si>
    <t>Se108</t>
  </si>
  <si>
    <t>Se110</t>
  </si>
  <si>
    <t>Se112</t>
  </si>
  <si>
    <t>Lc102</t>
  </si>
  <si>
    <t>Lc104</t>
  </si>
  <si>
    <t>Lc108</t>
  </si>
  <si>
    <t>Sc102c</t>
  </si>
  <si>
    <t>Sc 2</t>
  </si>
  <si>
    <t>L102c</t>
  </si>
  <si>
    <t>L 2</t>
  </si>
  <si>
    <t>2SM</t>
  </si>
  <si>
    <t>1SM</t>
  </si>
  <si>
    <t>2-3995</t>
  </si>
  <si>
    <t>0-3995</t>
  </si>
  <si>
    <t>1-3995</t>
  </si>
  <si>
    <t>1-4018</t>
  </si>
  <si>
    <t>0-4018</t>
  </si>
  <si>
    <t>2-4018</t>
  </si>
  <si>
    <t>2-3895</t>
  </si>
  <si>
    <t>0-3895</t>
  </si>
  <si>
    <t>1-3895</t>
  </si>
  <si>
    <t>1-3934</t>
  </si>
  <si>
    <t>0-3934</t>
  </si>
  <si>
    <t>2-3934</t>
  </si>
  <si>
    <t>Z  Prahy - Běchovic nákladního nádraží</t>
  </si>
  <si>
    <t>Lc 2a</t>
  </si>
  <si>
    <t>Sc 2b</t>
  </si>
  <si>
    <t>Lc 2b</t>
  </si>
  <si>
    <t>I.  /  2007</t>
  </si>
  <si>
    <t>Sc 3</t>
  </si>
  <si>
    <t>L 3</t>
  </si>
  <si>
    <t>2 S</t>
  </si>
  <si>
    <t>0 S</t>
  </si>
  <si>
    <t>1 S</t>
  </si>
  <si>
    <t>2-4005</t>
  </si>
  <si>
    <t>0-4005</t>
  </si>
  <si>
    <t>1-4005</t>
  </si>
  <si>
    <t>1-4006</t>
  </si>
  <si>
    <t>0-4006</t>
  </si>
  <si>
    <t>2-4006</t>
  </si>
  <si>
    <t>2-3905</t>
  </si>
  <si>
    <t>0-3905</t>
  </si>
  <si>
    <t>1-3905</t>
  </si>
  <si>
    <t>1-3924</t>
  </si>
  <si>
    <t>0-3924</t>
  </si>
  <si>
    <t>2-3924</t>
  </si>
  <si>
    <t>2 L</t>
  </si>
  <si>
    <t>1 L</t>
  </si>
  <si>
    <t>Z  koleje  č. 101a</t>
  </si>
  <si>
    <t>Z  koleje  č. 102a</t>
  </si>
  <si>
    <t>2-4019</t>
  </si>
  <si>
    <t>0-4019</t>
  </si>
  <si>
    <t>1-4019</t>
  </si>
  <si>
    <t>1-3996</t>
  </si>
  <si>
    <t>0-3996</t>
  </si>
  <si>
    <t>2-3996</t>
  </si>
  <si>
    <t>2-3915</t>
  </si>
  <si>
    <t>0-3915</t>
  </si>
  <si>
    <t>1-3915</t>
  </si>
  <si>
    <t>2-3914</t>
  </si>
  <si>
    <t>S101a</t>
  </si>
  <si>
    <t>S102a</t>
  </si>
  <si>
    <t>2,080</t>
  </si>
  <si>
    <t>Upozornění !</t>
  </si>
  <si>
    <t>Do  Prahy - Malešic</t>
  </si>
  <si>
    <t>2-3925</t>
  </si>
  <si>
    <t>0-3925</t>
  </si>
  <si>
    <t>1-3925</t>
  </si>
  <si>
    <t>1-3904</t>
  </si>
  <si>
    <t>0-3904</t>
  </si>
  <si>
    <t>2-3904</t>
  </si>
  <si>
    <t>vlečka Uhelné sklady</t>
  </si>
  <si>
    <t>Uvedená data jsou zpracována podle projektové dokumentace,</t>
  </si>
  <si>
    <t>Se 105</t>
  </si>
  <si>
    <t>U1</t>
  </si>
  <si>
    <t>U2</t>
  </si>
  <si>
    <t>396,276</t>
  </si>
  <si>
    <t>při skutečné realizaci mohou být některé polohy mírně upraveny.</t>
  </si>
  <si>
    <t>Se 104</t>
  </si>
  <si>
    <t>Vk 3</t>
  </si>
  <si>
    <t>Sc 103</t>
  </si>
  <si>
    <t>Se 108</t>
  </si>
  <si>
    <t>Se 107</t>
  </si>
  <si>
    <t>115   116</t>
  </si>
  <si>
    <t>Vk 4</t>
  </si>
  <si>
    <t>podchod</t>
  </si>
  <si>
    <t>Sc 101</t>
  </si>
  <si>
    <t>102  103</t>
  </si>
  <si>
    <t>Lc 103</t>
  </si>
  <si>
    <t>Sc 101c</t>
  </si>
  <si>
    <t>*) kolej navazuje viz.dole (není v měřítku)</t>
  </si>
  <si>
    <t>Sc 102</t>
  </si>
  <si>
    <t>Lc 101</t>
  </si>
  <si>
    <t>Lc 101a</t>
  </si>
  <si>
    <t>Se 102</t>
  </si>
  <si>
    <t>Sc 102c</t>
  </si>
  <si>
    <t>107   108</t>
  </si>
  <si>
    <t>Sc 104</t>
  </si>
  <si>
    <t>Lc 102a</t>
  </si>
  <si>
    <t>Se 101</t>
  </si>
  <si>
    <t>Se 103</t>
  </si>
  <si>
    <t>Lc 102</t>
  </si>
  <si>
    <t>Sc 106</t>
  </si>
  <si>
    <t>L 101c</t>
  </si>
  <si>
    <t>Se 110</t>
  </si>
  <si>
    <t>Se 111</t>
  </si>
  <si>
    <t>Lc 104</t>
  </si>
  <si>
    <t>L 102c</t>
  </si>
  <si>
    <t>Technologický objekt</t>
  </si>
  <si>
    <t>Sc 108</t>
  </si>
  <si>
    <t>Se 109</t>
  </si>
  <si>
    <t>S 101a</t>
  </si>
  <si>
    <t>Lc 106</t>
  </si>
  <si>
    <t>Se 106</t>
  </si>
  <si>
    <t>km 394,220</t>
  </si>
  <si>
    <t>*) kolej pokračuje viz.nahoře</t>
  </si>
  <si>
    <t xml:space="preserve">1-3934  </t>
  </si>
  <si>
    <t>Lc 108</t>
  </si>
  <si>
    <t>Se 112</t>
  </si>
  <si>
    <t xml:space="preserve">0-3934  </t>
  </si>
  <si>
    <t xml:space="preserve">  1-3985</t>
  </si>
  <si>
    <t xml:space="preserve">2-3934  </t>
  </si>
  <si>
    <t xml:space="preserve">  0-3985</t>
  </si>
  <si>
    <t>S 102a</t>
  </si>
  <si>
    <t xml:space="preserve">  2-3985</t>
  </si>
  <si>
    <t>Praha - Běchovice střed</t>
  </si>
  <si>
    <t>km 395,825</t>
  </si>
  <si>
    <t>km 397,044</t>
  </si>
  <si>
    <t>Vjezdové / odjezdové rychlosti :</t>
  </si>
  <si>
    <t>v pokračování traťové koleje - rychlost traťová s místním omezením</t>
  </si>
  <si>
    <t>při jízdě do odbočky - uvedeno u konkrétní koleje, resp. kolej. spojky</t>
  </si>
  <si>
    <t>113</t>
  </si>
  <si>
    <t>15</t>
  </si>
  <si>
    <t>1</t>
  </si>
  <si>
    <t>4</t>
  </si>
  <si>
    <t>8</t>
  </si>
  <si>
    <t>10</t>
  </si>
  <si>
    <t>101</t>
  </si>
  <si>
    <t>103</t>
  </si>
  <si>
    <t>105</t>
  </si>
  <si>
    <t>107</t>
  </si>
  <si>
    <t>109</t>
  </si>
  <si>
    <t>Obvod  posunu - všechny výhybky jsou bez zabezpečení</t>
  </si>
  <si>
    <t>111</t>
  </si>
  <si>
    <t>116</t>
  </si>
  <si>
    <t>118</t>
  </si>
  <si>
    <t>122</t>
  </si>
  <si>
    <t>12</t>
  </si>
  <si>
    <t>16</t>
  </si>
  <si>
    <t>17</t>
  </si>
  <si>
    <t>5</t>
  </si>
  <si>
    <t>Současné  vlakové  cesty</t>
  </si>
  <si>
    <t>201</t>
  </si>
  <si>
    <t>114</t>
  </si>
  <si>
    <t>119</t>
  </si>
  <si>
    <t>13</t>
  </si>
  <si>
    <t>20</t>
  </si>
  <si>
    <t>2</t>
  </si>
  <si>
    <t>6</t>
  </si>
  <si>
    <t>v.č.8 - přepočet do k.č.102a</t>
  </si>
  <si>
    <t>11</t>
  </si>
  <si>
    <t>102</t>
  </si>
  <si>
    <t>104</t>
  </si>
  <si>
    <t>106</t>
  </si>
  <si>
    <t>108</t>
  </si>
  <si>
    <t>110</t>
  </si>
  <si>
    <t>Vzájemně vyloučeny jsou všechny : 1) - protisměrné jízdní cesty na tutéž kolej</t>
  </si>
  <si>
    <t>112</t>
  </si>
  <si>
    <t>115</t>
  </si>
  <si>
    <t>117</t>
  </si>
  <si>
    <t>120</t>
  </si>
  <si>
    <t>123</t>
  </si>
  <si>
    <t>18</t>
  </si>
  <si>
    <t>21</t>
  </si>
  <si>
    <t>3</t>
  </si>
  <si>
    <t>7</t>
  </si>
  <si>
    <t>9</t>
  </si>
  <si>
    <t>2) - jízdní cesty mající předepsanou rozdílnou polohu alespoň jedné pojížděné nebo odvratné výhybky</t>
  </si>
  <si>
    <t>202</t>
  </si>
  <si>
    <t>121</t>
  </si>
  <si>
    <t>14</t>
  </si>
  <si>
    <t>19</t>
  </si>
  <si>
    <t>22</t>
  </si>
  <si>
    <t>v.č.10 a 11- přepočet do k.č.101a</t>
  </si>
  <si>
    <t>Trať :</t>
  </si>
  <si>
    <t>Km 394,236 Odb. Blatov = 0,000 kolej 101a, km 394,235 Odb. Blatov = 0,000 kolej 102a</t>
  </si>
  <si>
    <t>Ev. č. :</t>
  </si>
  <si>
    <t>501 / 525</t>
  </si>
  <si>
    <t>Km 397,001 PB n.n. = 2,805 Odb. Blatov - PB n.n. = 0,000 PB n.n. - Praha Malešice</t>
  </si>
  <si>
    <t>Jednotné  obslužné  pracoviště</t>
  </si>
  <si>
    <t>Kód :  22</t>
  </si>
  <si>
    <t>zařízení :</t>
  </si>
  <si>
    <t>3. kategorie</t>
  </si>
  <si>
    <t>Dopravní stanoviště :</t>
  </si>
  <si>
    <t>Dopravní kancelář</t>
  </si>
  <si>
    <t>( km )</t>
  </si>
  <si>
    <t>397,000</t>
  </si>
  <si>
    <t>Počet  pracovníků :</t>
  </si>
  <si>
    <t>Výpravčí  -  2</t>
  </si>
  <si>
    <t>Výprava vlaků pro přepravu cestujících dle čl. 505 D 2</t>
  </si>
  <si>
    <t>všechny směry :</t>
  </si>
  <si>
    <t>Automatický  blok</t>
  </si>
  <si>
    <t>trojznakový,  obousměrný</t>
  </si>
  <si>
    <t>Kód :</t>
  </si>
  <si>
    <t>samočinně činností</t>
  </si>
  <si>
    <t>zast. :</t>
  </si>
  <si>
    <t>zabezpečovacího zařízení</t>
  </si>
  <si>
    <t>proj. :</t>
  </si>
  <si>
    <t>Dopravní  koleje</t>
  </si>
  <si>
    <r>
      <t>HSK</t>
    </r>
    <r>
      <rPr>
        <sz val="13"/>
        <rFont val="Arial CE"/>
        <family val="2"/>
      </rPr>
      <t xml:space="preserve"> směr Praha-Libeň, NTV</t>
    </r>
  </si>
  <si>
    <t>0 a</t>
  </si>
  <si>
    <t>Průjezd,  NTV</t>
  </si>
  <si>
    <t>Vjezd - odjezd - průjezd,  NTV</t>
  </si>
  <si>
    <t>1 a</t>
  </si>
  <si>
    <r>
      <t>HSK</t>
    </r>
    <r>
      <rPr>
        <sz val="13"/>
        <rFont val="Arial CE"/>
        <family val="2"/>
      </rPr>
      <t xml:space="preserve"> směr k.č.101a,102a / Úvaly, NTV</t>
    </r>
  </si>
  <si>
    <t>2 a</t>
  </si>
  <si>
    <r>
      <t>HSK</t>
    </r>
    <r>
      <rPr>
        <sz val="13"/>
        <rFont val="Arial CE"/>
        <family val="2"/>
      </rPr>
      <t xml:space="preserve"> směr k.č.102c / P.-Malešice, NTV</t>
    </r>
  </si>
  <si>
    <t>101 a</t>
  </si>
  <si>
    <t>102 a</t>
  </si>
  <si>
    <t>0 b</t>
  </si>
  <si>
    <t>1 b</t>
  </si>
  <si>
    <t>2 b</t>
  </si>
  <si>
    <t>108 a</t>
  </si>
  <si>
    <r>
      <t>Hlavní staniční kolej (HSK)</t>
    </r>
    <r>
      <rPr>
        <sz val="13"/>
        <rFont val="Arial CE"/>
        <family val="2"/>
      </rPr>
      <t>, NTV</t>
    </r>
  </si>
  <si>
    <t>101 c</t>
  </si>
  <si>
    <r>
      <t>HSK</t>
    </r>
    <r>
      <rPr>
        <sz val="13"/>
        <rFont val="Arial CE"/>
        <family val="2"/>
      </rPr>
      <t xml:space="preserve"> směr k.č.1b / Úvaly, NTV</t>
    </r>
  </si>
  <si>
    <t>102 c</t>
  </si>
  <si>
    <t>Zastávka Praha - Běchovice střed - nástupiště  u  koleje</t>
  </si>
  <si>
    <t>Nástupiště  u  koleje</t>
  </si>
  <si>
    <t>č. 1,  mimoúrovňové, ostrovní</t>
  </si>
  <si>
    <t>vnější</t>
  </si>
  <si>
    <t>podchod v km 397,044</t>
  </si>
  <si>
    <t>č. 2,  mimoúrovňové, ostrovní</t>
  </si>
  <si>
    <t>č. Ia,  úrovňové, vnější</t>
  </si>
  <si>
    <t>pro mimořádnosti, konstrukce - sypané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</si>
</sst>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sz val="22"/>
      <name val="Times New Roman CE"/>
      <family val="1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sz val="10"/>
      <color indexed="8"/>
      <name val="Arial CE"/>
      <family val="2"/>
    </font>
    <font>
      <b/>
      <sz val="14"/>
      <color indexed="16"/>
      <name val="Arial CE"/>
      <family val="2"/>
    </font>
    <font>
      <b/>
      <sz val="11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2"/>
      <color indexed="17"/>
      <name val="Arial CE"/>
      <family val="0"/>
    </font>
    <font>
      <b/>
      <sz val="24"/>
      <name val="Times New Roman CE"/>
      <family val="1"/>
    </font>
    <font>
      <b/>
      <sz val="12"/>
      <name val="CG Times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1"/>
      <name val="Arial CE"/>
      <family val="0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4"/>
      <color indexed="8"/>
      <name val="Arial CE"/>
      <family val="2"/>
    </font>
    <font>
      <i/>
      <sz val="12"/>
      <color indexed="10"/>
      <name val="Arial CE"/>
      <family val="2"/>
    </font>
    <font>
      <b/>
      <sz val="26"/>
      <name val="Times New Roman CE"/>
      <family val="1"/>
    </font>
  </fonts>
  <fills count="9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3" borderId="5" xfId="0" applyFont="1" applyFill="1" applyBorder="1" applyAlignment="1">
      <alignment horizontal="centerContinuous" vertical="center"/>
    </xf>
    <xf numFmtId="0" fontId="20" fillId="3" borderId="12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18" fillId="4" borderId="38" xfId="0" applyFont="1" applyFill="1" applyBorder="1" applyAlignment="1">
      <alignment horizontal="centerContinuous" vertical="center"/>
    </xf>
    <xf numFmtId="0" fontId="18" fillId="4" borderId="38" xfId="0" applyFont="1" applyFill="1" applyBorder="1" applyAlignment="1">
      <alignment vertical="center"/>
    </xf>
    <xf numFmtId="0" fontId="0" fillId="4" borderId="39" xfId="0" applyFill="1" applyBorder="1" applyAlignment="1">
      <alignment/>
    </xf>
    <xf numFmtId="0" fontId="18" fillId="4" borderId="37" xfId="0" applyFont="1" applyFill="1" applyBorder="1" applyAlignment="1">
      <alignment vertical="center"/>
    </xf>
    <xf numFmtId="0" fontId="18" fillId="4" borderId="39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centerContinuous" vertical="center"/>
    </xf>
    <xf numFmtId="0" fontId="18" fillId="4" borderId="39" xfId="0" applyFont="1" applyFill="1" applyBorder="1" applyAlignment="1">
      <alignment horizontal="centerContinuous" vertical="center"/>
    </xf>
    <xf numFmtId="0" fontId="0" fillId="4" borderId="38" xfId="0" applyFill="1" applyBorder="1" applyAlignment="1">
      <alignment horizontal="centerContinuous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20" fillId="3" borderId="40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horizontal="centerContinuous" vertical="center"/>
    </xf>
    <xf numFmtId="0" fontId="20" fillId="3" borderId="42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vertical="center"/>
    </xf>
    <xf numFmtId="0" fontId="37" fillId="3" borderId="41" xfId="0" applyFont="1" applyFill="1" applyBorder="1" applyAlignment="1">
      <alignment horizontal="centerContinuous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37" fillId="3" borderId="4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43" xfId="0" applyFont="1" applyFill="1" applyBorder="1" applyAlignment="1">
      <alignment vertical="center"/>
    </xf>
    <xf numFmtId="0" fontId="20" fillId="3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44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centerContinuous" vertical="center"/>
    </xf>
    <xf numFmtId="0" fontId="4" fillId="0" borderId="46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Continuous"/>
    </xf>
    <xf numFmtId="49" fontId="38" fillId="0" borderId="0" xfId="21" applyNumberFormat="1" applyFont="1" applyBorder="1" applyAlignment="1">
      <alignment horizontal="center" vertical="center"/>
      <protection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48" xfId="0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centerContinuous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Continuous" vertical="center"/>
    </xf>
    <xf numFmtId="0" fontId="0" fillId="0" borderId="50" xfId="0" applyFont="1" applyBorder="1" applyAlignment="1">
      <alignment horizontal="centerContinuous" vertical="center"/>
    </xf>
    <xf numFmtId="172" fontId="0" fillId="0" borderId="50" xfId="0" applyNumberFormat="1" applyFont="1" applyBorder="1" applyAlignment="1">
      <alignment horizontal="centerContinuous" vertical="center"/>
    </xf>
    <xf numFmtId="172" fontId="0" fillId="0" borderId="53" xfId="0" applyNumberFormat="1" applyFont="1" applyBorder="1" applyAlignment="1">
      <alignment horizontal="centerContinuous" vertical="center"/>
    </xf>
    <xf numFmtId="0" fontId="39" fillId="0" borderId="13" xfId="0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2" fontId="14" fillId="0" borderId="3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2" fontId="6" fillId="0" borderId="56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Continuous" vertical="center"/>
    </xf>
    <xf numFmtId="172" fontId="0" fillId="0" borderId="57" xfId="0" applyNumberFormat="1" applyFont="1" applyBorder="1" applyAlignment="1">
      <alignment horizontal="centerContinuous" vertical="center"/>
    </xf>
    <xf numFmtId="0" fontId="0" fillId="0" borderId="50" xfId="0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0" fontId="1" fillId="5" borderId="18" xfId="0" applyFont="1" applyFill="1" applyBorder="1" applyAlignment="1">
      <alignment horizontal="centerContinuous" vertical="center"/>
    </xf>
    <xf numFmtId="0" fontId="1" fillId="5" borderId="43" xfId="0" applyFont="1" applyFill="1" applyBorder="1" applyAlignment="1">
      <alignment horizontal="centerContinuous" vertical="center"/>
    </xf>
    <xf numFmtId="0" fontId="1" fillId="6" borderId="5" xfId="0" applyFont="1" applyFill="1" applyBorder="1" applyAlignment="1">
      <alignment horizontal="centerContinuous" vertical="center"/>
    </xf>
    <xf numFmtId="0" fontId="1" fillId="6" borderId="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7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2" fillId="5" borderId="58" xfId="0" applyFont="1" applyFill="1" applyBorder="1" applyAlignment="1">
      <alignment horizontal="centerContinuous" vertical="center"/>
    </xf>
    <xf numFmtId="0" fontId="2" fillId="5" borderId="12" xfId="0" applyFont="1" applyFill="1" applyBorder="1" applyAlignment="1">
      <alignment horizontal="centerContinuous" vertical="center"/>
    </xf>
    <xf numFmtId="0" fontId="1" fillId="6" borderId="18" xfId="0" applyFont="1" applyFill="1" applyBorder="1" applyAlignment="1">
      <alignment horizontal="centerContinuous" vertical="center"/>
    </xf>
    <xf numFmtId="0" fontId="1" fillId="6" borderId="43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1" fillId="0" borderId="5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2" fillId="6" borderId="12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5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3" fillId="0" borderId="60" xfId="0" applyFont="1" applyBorder="1" applyAlignment="1">
      <alignment horizontal="centerContinuous" vertical="center"/>
    </xf>
    <xf numFmtId="0" fontId="3" fillId="0" borderId="59" xfId="0" applyFont="1" applyBorder="1" applyAlignment="1">
      <alignment horizontal="centerContinuous" vertical="center"/>
    </xf>
    <xf numFmtId="0" fontId="3" fillId="0" borderId="61" xfId="0" applyFont="1" applyBorder="1" applyAlignment="1">
      <alignment horizontal="centerContinuous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3" fillId="0" borderId="13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49" fontId="44" fillId="0" borderId="13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 quotePrefix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72" fontId="24" fillId="0" borderId="1" xfId="0" applyNumberFormat="1" applyFont="1" applyBorder="1" applyAlignment="1" quotePrefix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24" fillId="0" borderId="3" xfId="0" applyNumberFormat="1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left" vertical="center"/>
    </xf>
    <xf numFmtId="172" fontId="4" fillId="0" borderId="1" xfId="0" applyNumberFormat="1" applyFont="1" applyBorder="1" applyAlignment="1" quotePrefix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24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24" fillId="0" borderId="3" xfId="0" applyNumberFormat="1" applyFont="1" applyBorder="1" applyAlignment="1" quotePrefix="1">
      <alignment horizontal="left" vertical="center"/>
    </xf>
    <xf numFmtId="0" fontId="0" fillId="0" borderId="13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172" fontId="48" fillId="0" borderId="36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2" fontId="48" fillId="0" borderId="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2" fontId="0" fillId="0" borderId="6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172" fontId="6" fillId="0" borderId="62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2" xfId="0" applyFill="1" applyBorder="1" applyAlignment="1">
      <alignment vertical="center"/>
    </xf>
    <xf numFmtId="49" fontId="51" fillId="0" borderId="19" xfId="0" applyNumberFormat="1" applyFont="1" applyBorder="1" applyAlignment="1">
      <alignment horizontal="center" vertical="center"/>
    </xf>
    <xf numFmtId="172" fontId="52" fillId="0" borderId="14" xfId="0" applyNumberFormat="1" applyFont="1" applyBorder="1" applyAlignment="1" quotePrefix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vertical="center"/>
    </xf>
    <xf numFmtId="49" fontId="51" fillId="0" borderId="64" xfId="0" applyNumberFormat="1" applyFont="1" applyBorder="1" applyAlignment="1">
      <alignment horizontal="center" vertical="center"/>
    </xf>
    <xf numFmtId="172" fontId="53" fillId="0" borderId="16" xfId="0" applyNumberFormat="1" applyFont="1" applyBorder="1" applyAlignment="1" quotePrefix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left"/>
      <protection/>
    </xf>
    <xf numFmtId="0" fontId="0" fillId="7" borderId="65" xfId="0" applyFill="1" applyBorder="1" applyAlignment="1">
      <alignment/>
    </xf>
    <xf numFmtId="0" fontId="0" fillId="7" borderId="51" xfId="0" applyFont="1" applyFill="1" applyBorder="1" applyAlignment="1">
      <alignment/>
    </xf>
    <xf numFmtId="0" fontId="0" fillId="7" borderId="51" xfId="0" applyFill="1" applyBorder="1" applyAlignment="1">
      <alignment/>
    </xf>
    <xf numFmtId="0" fontId="56" fillId="7" borderId="51" xfId="0" applyFont="1" applyFill="1" applyBorder="1" applyAlignment="1">
      <alignment horizontal="center"/>
    </xf>
    <xf numFmtId="0" fontId="0" fillId="7" borderId="55" xfId="0" applyFill="1" applyBorder="1" applyAlignment="1">
      <alignment/>
    </xf>
    <xf numFmtId="49" fontId="51" fillId="0" borderId="0" xfId="0" applyNumberFormat="1" applyFont="1" applyBorder="1" applyAlignment="1">
      <alignment horizontal="center" vertical="center"/>
    </xf>
    <xf numFmtId="172" fontId="52" fillId="0" borderId="0" xfId="0" applyNumberFormat="1" applyFont="1" applyBorder="1" applyAlignment="1" quotePrefix="1">
      <alignment horizontal="center" vertical="center"/>
    </xf>
    <xf numFmtId="172" fontId="53" fillId="0" borderId="0" xfId="0" applyNumberFormat="1" applyFont="1" applyBorder="1" applyAlignment="1" quotePrefix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172" fontId="52" fillId="0" borderId="1" xfId="0" applyNumberFormat="1" applyFont="1" applyBorder="1" applyAlignment="1" quotePrefix="1">
      <alignment horizontal="center" vertical="center"/>
    </xf>
    <xf numFmtId="172" fontId="53" fillId="0" borderId="1" xfId="0" applyNumberFormat="1" applyFont="1" applyBorder="1" applyAlignment="1" quotePrefix="1">
      <alignment horizontal="center" vertical="center"/>
    </xf>
    <xf numFmtId="172" fontId="53" fillId="0" borderId="3" xfId="0" applyNumberFormat="1" applyFont="1" applyBorder="1" applyAlignment="1" quotePrefix="1">
      <alignment horizontal="center" vertical="center"/>
    </xf>
    <xf numFmtId="0" fontId="54" fillId="0" borderId="63" xfId="0" applyFont="1" applyBorder="1" applyAlignment="1">
      <alignment horizontal="center" vertical="center"/>
    </xf>
    <xf numFmtId="172" fontId="48" fillId="0" borderId="15" xfId="0" applyNumberFormat="1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72" fontId="48" fillId="0" borderId="62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0" fillId="7" borderId="44" xfId="0" applyFill="1" applyBorder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172" fontId="0" fillId="0" borderId="0" xfId="20" applyNumberFormat="1" applyFont="1" applyAlignment="1">
      <alignment horizontal="center"/>
      <protection/>
    </xf>
    <xf numFmtId="0" fontId="0" fillId="0" borderId="3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0" fillId="0" borderId="0" xfId="20" applyNumberFormat="1" applyFont="1" applyAlignment="1">
      <alignment vertical="top"/>
      <protection/>
    </xf>
    <xf numFmtId="0" fontId="0" fillId="7" borderId="48" xfId="0" applyFill="1" applyBorder="1" applyAlignment="1">
      <alignment/>
    </xf>
    <xf numFmtId="0" fontId="0" fillId="7" borderId="2" xfId="0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0" fillId="7" borderId="26" xfId="0" applyFill="1" applyBorder="1" applyAlignment="1">
      <alignment/>
    </xf>
    <xf numFmtId="0" fontId="1" fillId="5" borderId="7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172" fontId="0" fillId="0" borderId="0" xfId="20" applyNumberFormat="1" applyFont="1" applyAlignment="1">
      <alignment horizontal="center" vertical="top"/>
      <protection/>
    </xf>
    <xf numFmtId="172" fontId="5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49" fontId="51" fillId="0" borderId="4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2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top"/>
    </xf>
    <xf numFmtId="0" fontId="0" fillId="0" borderId="0" xfId="0" applyFill="1" applyAlignment="1">
      <alignment horizontal="center"/>
    </xf>
    <xf numFmtId="0" fontId="49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49" fontId="32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57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 quotePrefix="1">
      <alignment horizontal="center" vertical="center"/>
    </xf>
    <xf numFmtId="49" fontId="32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57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" fillId="7" borderId="66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  <xf numFmtId="0" fontId="4" fillId="7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7" borderId="68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7" borderId="7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2" fontId="24" fillId="0" borderId="3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172" fontId="13" fillId="0" borderId="3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2" fontId="6" fillId="0" borderId="75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31" fillId="0" borderId="36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49" fontId="24" fillId="0" borderId="22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172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172" fontId="0" fillId="0" borderId="78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172" fontId="24" fillId="0" borderId="62" xfId="0" applyNumberFormat="1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49" fontId="24" fillId="0" borderId="62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5" fillId="0" borderId="0" xfId="21" applyFont="1" applyAlignment="1">
      <alignment/>
      <protection/>
    </xf>
    <xf numFmtId="0" fontId="15" fillId="0" borderId="0" xfId="21" applyFont="1" applyBorder="1" applyAlignment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67" fillId="0" borderId="0" xfId="21" applyFont="1" applyAlignment="1">
      <alignment horizontal="right" vertical="center"/>
      <protection/>
    </xf>
    <xf numFmtId="0" fontId="67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67" fillId="0" borderId="0" xfId="21" applyFont="1" applyAlignment="1">
      <alignment vertical="center"/>
      <protection/>
    </xf>
    <xf numFmtId="0" fontId="6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0" fillId="6" borderId="17" xfId="21" applyFont="1" applyFill="1" applyBorder="1" applyAlignment="1">
      <alignment vertical="center"/>
      <protection/>
    </xf>
    <xf numFmtId="0" fontId="0" fillId="6" borderId="10" xfId="21" applyFont="1" applyFill="1" applyBorder="1" applyAlignment="1">
      <alignment vertical="center"/>
      <protection/>
    </xf>
    <xf numFmtId="0" fontId="0" fillId="6" borderId="10" xfId="21" applyFont="1" applyFill="1" applyBorder="1" applyAlignment="1" quotePrefix="1">
      <alignment vertical="center"/>
      <protection/>
    </xf>
    <xf numFmtId="172" fontId="0" fillId="6" borderId="10" xfId="21" applyNumberFormat="1" applyFont="1" applyFill="1" applyBorder="1" applyAlignment="1">
      <alignment vertical="center"/>
      <protection/>
    </xf>
    <xf numFmtId="0" fontId="0" fillId="6" borderId="1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68" fillId="0" borderId="51" xfId="21" applyFont="1" applyFill="1" applyBorder="1" applyAlignment="1" quotePrefix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51" xfId="21" applyBorder="1">
      <alignment/>
      <protection/>
    </xf>
    <xf numFmtId="0" fontId="0" fillId="0" borderId="55" xfId="21" applyFont="1" applyBorder="1">
      <alignment/>
      <protection/>
    </xf>
    <xf numFmtId="0" fontId="0" fillId="6" borderId="3" xfId="2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68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7" borderId="0" xfId="21" applyFont="1" applyFill="1" applyBorder="1">
      <alignment/>
      <protection/>
    </xf>
    <xf numFmtId="0" fontId="69" fillId="7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" xfId="21" applyBorder="1" applyAlignment="1">
      <alignment vertical="center"/>
      <protection/>
    </xf>
    <xf numFmtId="0" fontId="0" fillId="0" borderId="82" xfId="21" applyFont="1" applyBorder="1">
      <alignment/>
      <protection/>
    </xf>
    <xf numFmtId="0" fontId="68" fillId="0" borderId="6" xfId="21" applyFont="1" applyFill="1" applyBorder="1" applyAlignment="1">
      <alignment horizontal="center" vertical="center"/>
      <protection/>
    </xf>
    <xf numFmtId="0" fontId="0" fillId="0" borderId="6" xfId="21" applyFont="1" applyBorder="1">
      <alignment/>
      <protection/>
    </xf>
    <xf numFmtId="0" fontId="5" fillId="0" borderId="6" xfId="21" applyFont="1" applyFill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70" fillId="0" borderId="0" xfId="21" applyNumberFormat="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2" xfId="21" applyFont="1" applyBorder="1">
      <alignment/>
      <protection/>
    </xf>
    <xf numFmtId="0" fontId="4" fillId="0" borderId="2" xfId="0" applyFont="1" applyFill="1" applyBorder="1" applyAlignment="1">
      <alignment horizontal="center" vertical="center"/>
    </xf>
    <xf numFmtId="0" fontId="0" fillId="0" borderId="26" xfId="21" applyFont="1" applyBorder="1">
      <alignment/>
      <protection/>
    </xf>
    <xf numFmtId="0" fontId="0" fillId="6" borderId="83" xfId="21" applyFont="1" applyFill="1" applyBorder="1" applyAlignment="1">
      <alignment vertical="center"/>
      <protection/>
    </xf>
    <xf numFmtId="0" fontId="0" fillId="6" borderId="83" xfId="21" applyFill="1" applyBorder="1" applyAlignment="1">
      <alignment vertical="center"/>
      <protection/>
    </xf>
    <xf numFmtId="0" fontId="4" fillId="6" borderId="83" xfId="21" applyFont="1" applyFill="1" applyBorder="1" applyAlignment="1">
      <alignment horizontal="left" vertical="center"/>
      <protection/>
    </xf>
    <xf numFmtId="0" fontId="4" fillId="6" borderId="83" xfId="0" applyFont="1" applyFill="1" applyBorder="1" applyAlignment="1">
      <alignment horizontal="center" vertical="center"/>
    </xf>
    <xf numFmtId="0" fontId="68" fillId="0" borderId="51" xfId="21" applyFont="1" applyFill="1" applyBorder="1" applyAlignment="1">
      <alignment horizontal="center" vertical="center"/>
      <protection/>
    </xf>
    <xf numFmtId="0" fontId="14" fillId="0" borderId="51" xfId="21" applyFont="1" applyFill="1" applyBorder="1" applyAlignment="1">
      <alignment horizontal="center" vertical="top"/>
      <protection/>
    </xf>
    <xf numFmtId="0" fontId="14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71" fillId="0" borderId="0" xfId="21" applyFont="1" applyFill="1" applyBorder="1" applyAlignment="1">
      <alignment horizontal="center" vertical="center"/>
      <protection/>
    </xf>
    <xf numFmtId="0" fontId="71" fillId="7" borderId="0" xfId="21" applyFont="1" applyFill="1" applyBorder="1" applyAlignment="1">
      <alignment horizontal="center" vertical="center"/>
      <protection/>
    </xf>
    <xf numFmtId="0" fontId="0" fillId="0" borderId="6" xfId="21" applyBorder="1">
      <alignment/>
      <protection/>
    </xf>
    <xf numFmtId="0" fontId="0" fillId="0" borderId="82" xfId="21" applyFont="1" applyBorder="1" applyAlignment="1">
      <alignment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 vertical="center"/>
      <protection/>
    </xf>
    <xf numFmtId="49" fontId="5" fillId="0" borderId="2" xfId="21" applyNumberFormat="1" applyFont="1" applyBorder="1" applyAlignment="1">
      <alignment horizontal="center" vertical="center"/>
      <protection/>
    </xf>
    <xf numFmtId="0" fontId="0" fillId="0" borderId="2" xfId="21" applyBorder="1">
      <alignment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3" xfId="21" applyFill="1" applyBorder="1" applyAlignment="1">
      <alignment vertical="center"/>
      <protection/>
    </xf>
    <xf numFmtId="0" fontId="0" fillId="8" borderId="84" xfId="21" applyFont="1" applyFill="1" applyBorder="1" applyAlignment="1">
      <alignment vertical="center"/>
      <protection/>
    </xf>
    <xf numFmtId="0" fontId="0" fillId="8" borderId="50" xfId="21" applyFont="1" applyFill="1" applyBorder="1" applyAlignment="1">
      <alignment vertical="center"/>
      <protection/>
    </xf>
    <xf numFmtId="0" fontId="7" fillId="8" borderId="50" xfId="21" applyFont="1" applyFill="1" applyBorder="1" applyAlignment="1">
      <alignment horizontal="centerContinuous" vertical="center"/>
      <protection/>
    </xf>
    <xf numFmtId="0" fontId="7" fillId="8" borderId="50" xfId="21" applyFont="1" applyFill="1" applyBorder="1" applyAlignment="1" quotePrefix="1">
      <alignment horizontal="centerContinuous" vertical="center"/>
      <protection/>
    </xf>
    <xf numFmtId="0" fontId="0" fillId="8" borderId="85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4" fillId="8" borderId="86" xfId="21" applyFont="1" applyFill="1" applyBorder="1" applyAlignment="1">
      <alignment horizontal="center" vertical="center"/>
      <protection/>
    </xf>
    <xf numFmtId="0" fontId="4" fillId="8" borderId="87" xfId="21" applyFont="1" applyFill="1" applyBorder="1" applyAlignment="1">
      <alignment horizontal="center" vertical="center"/>
      <protection/>
    </xf>
    <xf numFmtId="0" fontId="4" fillId="8" borderId="7" xfId="21" applyFont="1" applyFill="1" applyBorder="1" applyAlignment="1">
      <alignment horizontal="center" vertical="center"/>
      <protection/>
    </xf>
    <xf numFmtId="0" fontId="4" fillId="8" borderId="88" xfId="21" applyFont="1" applyFill="1" applyBorder="1" applyAlignment="1">
      <alignment horizontal="centerContinuous" vertical="center"/>
      <protection/>
    </xf>
    <xf numFmtId="0" fontId="4" fillId="8" borderId="89" xfId="21" applyFont="1" applyFill="1" applyBorder="1" applyAlignment="1">
      <alignment horizontal="centerContinuous" vertical="center"/>
      <protection/>
    </xf>
    <xf numFmtId="0" fontId="4" fillId="8" borderId="90" xfId="21" applyFont="1" applyFill="1" applyBorder="1" applyAlignment="1">
      <alignment horizontal="centerContinuous" vertical="center"/>
      <protection/>
    </xf>
    <xf numFmtId="0" fontId="0" fillId="6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5" xfId="21" applyNumberFormat="1" applyFont="1" applyBorder="1" applyAlignment="1">
      <alignment vertical="center"/>
      <protection/>
    </xf>
    <xf numFmtId="172" fontId="0" fillId="0" borderId="36" xfId="21" applyNumberFormat="1" applyFont="1" applyBorder="1" applyAlignment="1">
      <alignment vertical="center"/>
      <protection/>
    </xf>
    <xf numFmtId="172" fontId="0" fillId="0" borderId="3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49" fontId="17" fillId="0" borderId="75" xfId="21" applyNumberFormat="1" applyFont="1" applyBorder="1" applyAlignment="1">
      <alignment horizontal="center" vertical="center"/>
      <protection/>
    </xf>
    <xf numFmtId="172" fontId="8" fillId="0" borderId="36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73" fillId="0" borderId="44" xfId="21" applyFont="1" applyBorder="1" applyAlignment="1">
      <alignment horizontal="centerContinuous" vertical="center"/>
      <protection/>
    </xf>
    <xf numFmtId="0" fontId="73" fillId="0" borderId="0" xfId="21" applyFont="1" applyBorder="1" applyAlignment="1">
      <alignment horizontal="centerContinuous" vertical="center"/>
      <protection/>
    </xf>
    <xf numFmtId="0" fontId="73" fillId="0" borderId="1" xfId="21" applyFont="1" applyBorder="1" applyAlignment="1">
      <alignment horizontal="centerContinuous" vertical="center"/>
      <protection/>
    </xf>
    <xf numFmtId="0" fontId="72" fillId="0" borderId="44" xfId="21" applyFont="1" applyBorder="1" applyAlignment="1">
      <alignment horizontal="centerContinuous" vertical="center"/>
      <protection/>
    </xf>
    <xf numFmtId="49" fontId="0" fillId="0" borderId="91" xfId="21" applyNumberFormat="1" applyFont="1" applyBorder="1" applyAlignment="1">
      <alignment vertical="center"/>
      <protection/>
    </xf>
    <xf numFmtId="172" fontId="0" fillId="0" borderId="92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0" fillId="0" borderId="26" xfId="21" applyFont="1" applyBorder="1" applyAlignment="1">
      <alignment vertical="center"/>
      <protection/>
    </xf>
    <xf numFmtId="172" fontId="26" fillId="0" borderId="92" xfId="21" applyNumberFormat="1" applyFont="1" applyBorder="1" applyAlignment="1">
      <alignment vertical="center"/>
      <protection/>
    </xf>
    <xf numFmtId="1" fontId="26" fillId="0" borderId="26" xfId="21" applyNumberFormat="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74" fillId="0" borderId="75" xfId="21" applyNumberFormat="1" applyFont="1" applyBorder="1" applyAlignment="1">
      <alignment horizontal="center" vertical="center"/>
      <protection/>
    </xf>
    <xf numFmtId="1" fontId="75" fillId="0" borderId="1" xfId="21" applyNumberFormat="1" applyFont="1" applyBorder="1" applyAlignment="1">
      <alignment horizontal="center" vertical="center"/>
      <protection/>
    </xf>
    <xf numFmtId="0" fontId="76" fillId="0" borderId="44" xfId="21" applyFont="1" applyBorder="1" applyAlignment="1">
      <alignment horizontal="centerContinuous" vertical="center"/>
      <protection/>
    </xf>
    <xf numFmtId="0" fontId="76" fillId="0" borderId="0" xfId="21" applyFont="1" applyBorder="1" applyAlignment="1">
      <alignment horizontal="centerContinuous" vertical="center"/>
      <protection/>
    </xf>
    <xf numFmtId="0" fontId="76" fillId="0" borderId="1" xfId="21" applyFont="1" applyBorder="1" applyAlignment="1">
      <alignment horizontal="centerContinuous" vertical="center"/>
      <protection/>
    </xf>
    <xf numFmtId="0" fontId="77" fillId="0" borderId="44" xfId="21" applyFont="1" applyBorder="1" applyAlignment="1">
      <alignment horizontal="centerContinuous" vertical="center"/>
      <protection/>
    </xf>
    <xf numFmtId="0" fontId="77" fillId="0" borderId="0" xfId="21" applyFont="1" applyBorder="1" applyAlignment="1">
      <alignment horizontal="centerContinuous" vertical="center"/>
      <protection/>
    </xf>
    <xf numFmtId="0" fontId="77" fillId="0" borderId="1" xfId="21" applyFont="1" applyBorder="1" applyAlignment="1">
      <alignment horizontal="centerContinuous" vertical="center"/>
      <protection/>
    </xf>
    <xf numFmtId="172" fontId="26" fillId="0" borderId="36" xfId="21" applyNumberFormat="1" applyFont="1" applyBorder="1" applyAlignment="1">
      <alignment vertical="center"/>
      <protection/>
    </xf>
    <xf numFmtId="172" fontId="26" fillId="0" borderId="36" xfId="21" applyNumberFormat="1" applyFont="1" applyBorder="1" applyAlignment="1">
      <alignment vertical="center"/>
      <protection/>
    </xf>
    <xf numFmtId="1" fontId="26" fillId="0" borderId="1" xfId="21" applyNumberFormat="1" applyFont="1" applyBorder="1" applyAlignment="1">
      <alignment vertical="center"/>
      <protection/>
    </xf>
    <xf numFmtId="49" fontId="78" fillId="0" borderId="75" xfId="21" applyNumberFormat="1" applyFont="1" applyBorder="1" applyAlignment="1">
      <alignment horizontal="center" vertical="center"/>
      <protection/>
    </xf>
    <xf numFmtId="172" fontId="79" fillId="0" borderId="36" xfId="21" applyNumberFormat="1" applyFont="1" applyBorder="1" applyAlignment="1">
      <alignment horizontal="center" vertical="center"/>
      <protection/>
    </xf>
    <xf numFmtId="1" fontId="79" fillId="0" borderId="1" xfId="21" applyNumberFormat="1" applyFont="1" applyBorder="1" applyAlignment="1">
      <alignment horizontal="center" vertical="center"/>
      <protection/>
    </xf>
    <xf numFmtId="0" fontId="80" fillId="0" borderId="44" xfId="21" applyFont="1" applyBorder="1" applyAlignment="1">
      <alignment horizontal="centerContinuous" vertical="center"/>
      <protection/>
    </xf>
    <xf numFmtId="49" fontId="74" fillId="0" borderId="91" xfId="21" applyNumberFormat="1" applyFont="1" applyBorder="1" applyAlignment="1">
      <alignment horizontal="center" vertical="center"/>
      <protection/>
    </xf>
    <xf numFmtId="172" fontId="8" fillId="0" borderId="92" xfId="21" applyNumberFormat="1" applyFont="1" applyBorder="1" applyAlignment="1">
      <alignment horizontal="center" vertical="center"/>
      <protection/>
    </xf>
    <xf numFmtId="1" fontId="75" fillId="0" borderId="26" xfId="21" applyNumberFormat="1" applyFont="1" applyBorder="1" applyAlignment="1">
      <alignment horizontal="center" vertical="center"/>
      <protection/>
    </xf>
    <xf numFmtId="0" fontId="76" fillId="0" borderId="48" xfId="21" applyFont="1" applyBorder="1" applyAlignment="1">
      <alignment horizontal="centerContinuous" vertical="center"/>
      <protection/>
    </xf>
    <xf numFmtId="0" fontId="76" fillId="0" borderId="2" xfId="21" applyFont="1" applyBorder="1" applyAlignment="1">
      <alignment horizontal="centerContinuous" vertical="center"/>
      <protection/>
    </xf>
    <xf numFmtId="0" fontId="77" fillId="0" borderId="26" xfId="21" applyFont="1" applyBorder="1" applyAlignment="1">
      <alignment horizontal="centerContinuous" vertical="center"/>
      <protection/>
    </xf>
    <xf numFmtId="49" fontId="78" fillId="0" borderId="91" xfId="21" applyNumberFormat="1" applyFont="1" applyBorder="1" applyAlignment="1">
      <alignment horizontal="center" vertical="center"/>
      <protection/>
    </xf>
    <xf numFmtId="172" fontId="79" fillId="0" borderId="92" xfId="21" applyNumberFormat="1" applyFont="1" applyBorder="1" applyAlignment="1">
      <alignment horizontal="center" vertical="center"/>
      <protection/>
    </xf>
    <xf numFmtId="1" fontId="79" fillId="0" borderId="26" xfId="21" applyNumberFormat="1" applyFont="1" applyBorder="1" applyAlignment="1">
      <alignment horizontal="center" vertical="center"/>
      <protection/>
    </xf>
    <xf numFmtId="0" fontId="81" fillId="0" borderId="48" xfId="21" applyFont="1" applyBorder="1" applyAlignment="1">
      <alignment horizontal="centerContinuous" vertical="center"/>
      <protection/>
    </xf>
    <xf numFmtId="0" fontId="77" fillId="0" borderId="2" xfId="21" applyFont="1" applyBorder="1" applyAlignment="1">
      <alignment horizontal="centerContinuous" vertical="center"/>
      <protection/>
    </xf>
    <xf numFmtId="0" fontId="0" fillId="6" borderId="19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Běchovice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35</xdr:row>
      <xdr:rowOff>114300</xdr:rowOff>
    </xdr:from>
    <xdr:to>
      <xdr:col>37</xdr:col>
      <xdr:colOff>28575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4726900" y="8658225"/>
          <a:ext cx="2028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38</xdr:row>
      <xdr:rowOff>114300</xdr:rowOff>
    </xdr:from>
    <xdr:to>
      <xdr:col>37</xdr:col>
      <xdr:colOff>28575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4726900" y="9344025"/>
          <a:ext cx="2028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114300</xdr:rowOff>
    </xdr:from>
    <xdr:to>
      <xdr:col>37</xdr:col>
      <xdr:colOff>47625</xdr:colOff>
      <xdr:row>41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4726900" y="10029825"/>
          <a:ext cx="2047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904875</xdr:colOff>
      <xdr:row>45</xdr:row>
      <xdr:rowOff>114300</xdr:rowOff>
    </xdr:from>
    <xdr:to>
      <xdr:col>37</xdr:col>
      <xdr:colOff>0</xdr:colOff>
      <xdr:row>45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4660225" y="10944225"/>
          <a:ext cx="2066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17</xdr:row>
      <xdr:rowOff>19050</xdr:rowOff>
    </xdr:from>
    <xdr:to>
      <xdr:col>74</xdr:col>
      <xdr:colOff>266700</xdr:colOff>
      <xdr:row>42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4711600" y="4448175"/>
          <a:ext cx="0" cy="583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219075</xdr:colOff>
      <xdr:row>32</xdr:row>
      <xdr:rowOff>114300</xdr:rowOff>
    </xdr:from>
    <xdr:to>
      <xdr:col>118</xdr:col>
      <xdr:colOff>266700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67065525" y="7972425"/>
          <a:ext cx="20335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952500</xdr:colOff>
      <xdr:row>41</xdr:row>
      <xdr:rowOff>114300</xdr:rowOff>
    </xdr:from>
    <xdr:to>
      <xdr:col>75</xdr:col>
      <xdr:colOff>0</xdr:colOff>
      <xdr:row>41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7679650" y="10029825"/>
          <a:ext cx="27279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1</xdr:col>
      <xdr:colOff>285750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38150" y="86582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67341750" y="7286625"/>
          <a:ext cx="2030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11</xdr:row>
      <xdr:rowOff>209550</xdr:rowOff>
    </xdr:from>
    <xdr:to>
      <xdr:col>77</xdr:col>
      <xdr:colOff>457200</xdr:colOff>
      <xdr:row>12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56149875" y="32289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11</xdr:row>
      <xdr:rowOff>142875</xdr:rowOff>
    </xdr:from>
    <xdr:to>
      <xdr:col>76</xdr:col>
      <xdr:colOff>219075</xdr:colOff>
      <xdr:row>11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55406925" y="3162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8219300" y="10829925"/>
          <a:ext cx="94297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Praha - Běchovice os.n. 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Běchovice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66700"/>
    <xdr:sp>
      <xdr:nvSpPr>
        <xdr:cNvPr id="14" name="Oval 14"/>
        <xdr:cNvSpPr>
          <a:spLocks/>
        </xdr:cNvSpPr>
      </xdr:nvSpPr>
      <xdr:spPr>
        <a:xfrm>
          <a:off x="47872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41</xdr:row>
      <xdr:rowOff>114300</xdr:rowOff>
    </xdr:from>
    <xdr:to>
      <xdr:col>120</xdr:col>
      <xdr:colOff>0</xdr:colOff>
      <xdr:row>41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87887175" y="100298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25</xdr:col>
      <xdr:colOff>0</xdr:colOff>
      <xdr:row>47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952500" y="10829925"/>
          <a:ext cx="168592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Praha - Běchovice odbočka Blatov</a:t>
          </a:r>
        </a:p>
      </xdr:txBody>
    </xdr:sp>
    <xdr:clientData/>
  </xdr:twoCellAnchor>
  <xdr:twoCellAnchor>
    <xdr:from>
      <xdr:col>77</xdr:col>
      <xdr:colOff>457200</xdr:colOff>
      <xdr:row>12</xdr:row>
      <xdr:rowOff>114300</xdr:rowOff>
    </xdr:from>
    <xdr:to>
      <xdr:col>79</xdr:col>
      <xdr:colOff>466725</xdr:colOff>
      <xdr:row>14</xdr:row>
      <xdr:rowOff>114300</xdr:rowOff>
    </xdr:to>
    <xdr:sp>
      <xdr:nvSpPr>
        <xdr:cNvPr id="17" name="Line 17"/>
        <xdr:cNvSpPr>
          <a:spLocks/>
        </xdr:cNvSpPr>
      </xdr:nvSpPr>
      <xdr:spPr>
        <a:xfrm flipH="1" flipV="1">
          <a:off x="56902350" y="34004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45</xdr:row>
      <xdr:rowOff>57150</xdr:rowOff>
    </xdr:from>
    <xdr:to>
      <xdr:col>30</xdr:col>
      <xdr:colOff>266700</xdr:colOff>
      <xdr:row>45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21278850" y="10887075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114300</xdr:rowOff>
    </xdr:from>
    <xdr:to>
      <xdr:col>29</xdr:col>
      <xdr:colOff>495300</xdr:colOff>
      <xdr:row>45</xdr:row>
      <xdr:rowOff>57150</xdr:rowOff>
    </xdr:to>
    <xdr:sp>
      <xdr:nvSpPr>
        <xdr:cNvPr id="19" name="Line 19"/>
        <xdr:cNvSpPr>
          <a:spLocks/>
        </xdr:cNvSpPr>
      </xdr:nvSpPr>
      <xdr:spPr>
        <a:xfrm flipH="1" flipV="1">
          <a:off x="17811750" y="10487025"/>
          <a:ext cx="3467100" cy="4000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41</xdr:row>
      <xdr:rowOff>114300</xdr:rowOff>
    </xdr:from>
    <xdr:to>
      <xdr:col>25</xdr:col>
      <xdr:colOff>0</xdr:colOff>
      <xdr:row>43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16078200" y="10029825"/>
          <a:ext cx="17335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35</xdr:row>
      <xdr:rowOff>114300</xdr:rowOff>
    </xdr:from>
    <xdr:to>
      <xdr:col>12</xdr:col>
      <xdr:colOff>266700</xdr:colOff>
      <xdr:row>38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4933950" y="86582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14</xdr:row>
      <xdr:rowOff>114300</xdr:rowOff>
    </xdr:from>
    <xdr:to>
      <xdr:col>65</xdr:col>
      <xdr:colOff>619125</xdr:colOff>
      <xdr:row>14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5736550" y="3857625"/>
          <a:ext cx="22412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14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37357050" y="3743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*</a:t>
          </a:r>
        </a:p>
      </xdr:txBody>
    </xdr:sp>
    <xdr:clientData/>
  </xdr:oneCellAnchor>
  <xdr:twoCellAnchor>
    <xdr:from>
      <xdr:col>104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767334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9</xdr:col>
      <xdr:colOff>714375</xdr:colOff>
      <xdr:row>36</xdr:row>
      <xdr:rowOff>114300</xdr:rowOff>
    </xdr:from>
    <xdr:ext cx="314325" cy="228600"/>
    <xdr:sp>
      <xdr:nvSpPr>
        <xdr:cNvPr id="25" name="text 1662"/>
        <xdr:cNvSpPr txBox="1">
          <a:spLocks noChangeArrowheads="1"/>
        </xdr:cNvSpPr>
      </xdr:nvSpPr>
      <xdr:spPr>
        <a:xfrm>
          <a:off x="6638925" y="88868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83</xdr:col>
      <xdr:colOff>0</xdr:colOff>
      <xdr:row>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2959000" y="113252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Praha - Běchovice n.n. </a:t>
          </a:r>
        </a:p>
      </xdr:txBody>
    </xdr:sp>
    <xdr:clientData/>
  </xdr:twoCellAnchor>
  <xdr:twoCellAnchor>
    <xdr:from>
      <xdr:col>34</xdr:col>
      <xdr:colOff>266700</xdr:colOff>
      <xdr:row>17</xdr:row>
      <xdr:rowOff>114300</xdr:rowOff>
    </xdr:from>
    <xdr:to>
      <xdr:col>51</xdr:col>
      <xdr:colOff>0</xdr:colOff>
      <xdr:row>17</xdr:row>
      <xdr:rowOff>114300</xdr:rowOff>
    </xdr:to>
    <xdr:sp>
      <xdr:nvSpPr>
        <xdr:cNvPr id="27" name="Line 27"/>
        <xdr:cNvSpPr>
          <a:spLocks/>
        </xdr:cNvSpPr>
      </xdr:nvSpPr>
      <xdr:spPr>
        <a:xfrm flipH="1">
          <a:off x="24993600" y="454342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114300</xdr:rowOff>
    </xdr:from>
    <xdr:to>
      <xdr:col>69</xdr:col>
      <xdr:colOff>685800</xdr:colOff>
      <xdr:row>17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38100000" y="4543425"/>
          <a:ext cx="1308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17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7128450" y="4429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69</xdr:col>
      <xdr:colOff>685800</xdr:colOff>
      <xdr:row>17</xdr:row>
      <xdr:rowOff>114300</xdr:rowOff>
    </xdr:from>
    <xdr:to>
      <xdr:col>71</xdr:col>
      <xdr:colOff>495300</xdr:colOff>
      <xdr:row>20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1187350" y="4543425"/>
          <a:ext cx="129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9525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26</xdr:row>
      <xdr:rowOff>114300</xdr:rowOff>
    </xdr:from>
    <xdr:to>
      <xdr:col>118</xdr:col>
      <xdr:colOff>66675</xdr:colOff>
      <xdr:row>44</xdr:row>
      <xdr:rowOff>114300</xdr:rowOff>
    </xdr:to>
    <xdr:sp>
      <xdr:nvSpPr>
        <xdr:cNvPr id="32" name="Rectangle 32"/>
        <xdr:cNvSpPr>
          <a:spLocks/>
        </xdr:cNvSpPr>
      </xdr:nvSpPr>
      <xdr:spPr>
        <a:xfrm>
          <a:off x="87134700" y="6600825"/>
          <a:ext cx="66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114300</xdr:rowOff>
    </xdr:from>
    <xdr:to>
      <xdr:col>36</xdr:col>
      <xdr:colOff>219075</xdr:colOff>
      <xdr:row>33</xdr:row>
      <xdr:rowOff>114300</xdr:rowOff>
    </xdr:to>
    <xdr:sp>
      <xdr:nvSpPr>
        <xdr:cNvPr id="33" name="Line 33"/>
        <xdr:cNvSpPr>
          <a:spLocks/>
        </xdr:cNvSpPr>
      </xdr:nvSpPr>
      <xdr:spPr>
        <a:xfrm flipH="1">
          <a:off x="26212800" y="8201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209550</xdr:colOff>
      <xdr:row>33</xdr:row>
      <xdr:rowOff>66675</xdr:rowOff>
    </xdr:from>
    <xdr:ext cx="28575" cy="104775"/>
    <xdr:sp>
      <xdr:nvSpPr>
        <xdr:cNvPr id="34" name="Rectangle 34"/>
        <xdr:cNvSpPr>
          <a:spLocks/>
        </xdr:cNvSpPr>
      </xdr:nvSpPr>
      <xdr:spPr>
        <a:xfrm>
          <a:off x="26422350" y="81534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904875</xdr:colOff>
      <xdr:row>33</xdr:row>
      <xdr:rowOff>114300</xdr:rowOff>
    </xdr:from>
    <xdr:to>
      <xdr:col>36</xdr:col>
      <xdr:colOff>0</xdr:colOff>
      <xdr:row>42</xdr:row>
      <xdr:rowOff>114300</xdr:rowOff>
    </xdr:to>
    <xdr:sp>
      <xdr:nvSpPr>
        <xdr:cNvPr id="35" name="Rectangle 35"/>
        <xdr:cNvSpPr>
          <a:spLocks/>
        </xdr:cNvSpPr>
      </xdr:nvSpPr>
      <xdr:spPr>
        <a:xfrm>
          <a:off x="26146125" y="820102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29</xdr:row>
      <xdr:rowOff>114300</xdr:rowOff>
    </xdr:from>
    <xdr:to>
      <xdr:col>71</xdr:col>
      <xdr:colOff>695325</xdr:colOff>
      <xdr:row>29</xdr:row>
      <xdr:rowOff>161925</xdr:rowOff>
    </xdr:to>
    <xdr:sp>
      <xdr:nvSpPr>
        <xdr:cNvPr id="36" name="Line 36"/>
        <xdr:cNvSpPr>
          <a:spLocks/>
        </xdr:cNvSpPr>
      </xdr:nvSpPr>
      <xdr:spPr>
        <a:xfrm flipH="1">
          <a:off x="51939825" y="72866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733425</xdr:colOff>
      <xdr:row>29</xdr:row>
      <xdr:rowOff>161925</xdr:rowOff>
    </xdr:from>
    <xdr:to>
      <xdr:col>70</xdr:col>
      <xdr:colOff>466725</xdr:colOff>
      <xdr:row>30</xdr:row>
      <xdr:rowOff>123825</xdr:rowOff>
    </xdr:to>
    <xdr:sp>
      <xdr:nvSpPr>
        <xdr:cNvPr id="37" name="Line 37"/>
        <xdr:cNvSpPr>
          <a:spLocks/>
        </xdr:cNvSpPr>
      </xdr:nvSpPr>
      <xdr:spPr>
        <a:xfrm flipH="1">
          <a:off x="51234975" y="7334250"/>
          <a:ext cx="7048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29</xdr:row>
      <xdr:rowOff>114300</xdr:rowOff>
    </xdr:from>
    <xdr:to>
      <xdr:col>98</xdr:col>
      <xdr:colOff>266700</xdr:colOff>
      <xdr:row>32</xdr:row>
      <xdr:rowOff>114300</xdr:rowOff>
    </xdr:to>
    <xdr:sp>
      <xdr:nvSpPr>
        <xdr:cNvPr id="38" name="Line 38"/>
        <xdr:cNvSpPr>
          <a:spLocks/>
        </xdr:cNvSpPr>
      </xdr:nvSpPr>
      <xdr:spPr>
        <a:xfrm flipV="1">
          <a:off x="70313550" y="7286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200025</xdr:colOff>
      <xdr:row>18</xdr:row>
      <xdr:rowOff>114300</xdr:rowOff>
    </xdr:from>
    <xdr:ext cx="323850" cy="228600"/>
    <xdr:sp>
      <xdr:nvSpPr>
        <xdr:cNvPr id="39" name="text 1959"/>
        <xdr:cNvSpPr txBox="1">
          <a:spLocks noChangeArrowheads="1"/>
        </xdr:cNvSpPr>
      </xdr:nvSpPr>
      <xdr:spPr>
        <a:xfrm>
          <a:off x="51673125" y="4772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0</xdr:colOff>
      <xdr:row>41</xdr:row>
      <xdr:rowOff>114300</xdr:rowOff>
    </xdr:from>
    <xdr:to>
      <xdr:col>118</xdr:col>
      <xdr:colOff>323850</xdr:colOff>
      <xdr:row>41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55930800" y="10029825"/>
          <a:ext cx="3152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35</xdr:row>
      <xdr:rowOff>0</xdr:rowOff>
    </xdr:from>
    <xdr:to>
      <xdr:col>120</xdr:col>
      <xdr:colOff>0</xdr:colOff>
      <xdr:row>36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8764905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41</xdr:row>
      <xdr:rowOff>0</xdr:rowOff>
    </xdr:from>
    <xdr:to>
      <xdr:col>119</xdr:col>
      <xdr:colOff>247650</xdr:colOff>
      <xdr:row>42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87382350" y="9915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75</xdr:col>
      <xdr:colOff>0</xdr:colOff>
      <xdr:row>41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54959250" y="9915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115</xdr:col>
      <xdr:colOff>676275</xdr:colOff>
      <xdr:row>23</xdr:row>
      <xdr:rowOff>0</xdr:rowOff>
    </xdr:from>
    <xdr:to>
      <xdr:col>118</xdr:col>
      <xdr:colOff>0</xdr:colOff>
      <xdr:row>25</xdr:row>
      <xdr:rowOff>0</xdr:rowOff>
    </xdr:to>
    <xdr:sp>
      <xdr:nvSpPr>
        <xdr:cNvPr id="44" name="text 37"/>
        <xdr:cNvSpPr txBox="1">
          <a:spLocks noChangeArrowheads="1"/>
        </xdr:cNvSpPr>
      </xdr:nvSpPr>
      <xdr:spPr>
        <a:xfrm>
          <a:off x="85353525" y="5800725"/>
          <a:ext cx="17811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Malešice</a:t>
          </a:r>
        </a:p>
      </xdr:txBody>
    </xdr:sp>
    <xdr:clientData/>
  </xdr:twoCellAnchor>
  <xdr:twoCellAnchor>
    <xdr:from>
      <xdr:col>116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45" name="text 37"/>
        <xdr:cNvSpPr txBox="1">
          <a:spLocks noChangeArrowheads="1"/>
        </xdr:cNvSpPr>
      </xdr:nvSpPr>
      <xdr:spPr>
        <a:xfrm>
          <a:off x="85648800" y="10144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Libeň</a:t>
          </a:r>
        </a:p>
      </xdr:txBody>
    </xdr:sp>
    <xdr:clientData/>
  </xdr:twoCellAnchor>
  <xdr:oneCellAnchor>
    <xdr:from>
      <xdr:col>12</xdr:col>
      <xdr:colOff>104775</xdr:colOff>
      <xdr:row>36</xdr:row>
      <xdr:rowOff>209550</xdr:rowOff>
    </xdr:from>
    <xdr:ext cx="304800" cy="361950"/>
    <xdr:grpSp>
      <xdr:nvGrpSpPr>
        <xdr:cNvPr id="46" name="Group 46"/>
        <xdr:cNvGrpSpPr>
          <a:grpSpLocks/>
        </xdr:cNvGrpSpPr>
      </xdr:nvGrpSpPr>
      <xdr:grpSpPr>
        <a:xfrm>
          <a:off x="8486775" y="8982075"/>
          <a:ext cx="304800" cy="361950"/>
          <a:chOff x="-37" y="-519"/>
          <a:chExt cx="28" cy="15846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-23" y="115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-37" y="-5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22</xdr:col>
      <xdr:colOff>104775</xdr:colOff>
      <xdr:row>41</xdr:row>
      <xdr:rowOff>114300</xdr:rowOff>
    </xdr:from>
    <xdr:ext cx="304800" cy="371475"/>
    <xdr:grpSp>
      <xdr:nvGrpSpPr>
        <xdr:cNvPr id="49" name="Group 49"/>
        <xdr:cNvGrpSpPr>
          <a:grpSpLocks/>
        </xdr:cNvGrpSpPr>
      </xdr:nvGrpSpPr>
      <xdr:grpSpPr>
        <a:xfrm>
          <a:off x="15916275" y="10029825"/>
          <a:ext cx="304800" cy="371475"/>
          <a:chOff x="-37" y="-4649"/>
          <a:chExt cx="28" cy="1626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 flipH="1">
            <a:off x="-23" y="-46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-37" y="-4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342900</xdr:colOff>
      <xdr:row>38</xdr:row>
      <xdr:rowOff>114300</xdr:rowOff>
    </xdr:from>
    <xdr:ext cx="304800" cy="371475"/>
    <xdr:grpSp>
      <xdr:nvGrpSpPr>
        <xdr:cNvPr id="52" name="Group 52"/>
        <xdr:cNvGrpSpPr>
          <a:grpSpLocks/>
        </xdr:cNvGrpSpPr>
      </xdr:nvGrpSpPr>
      <xdr:grpSpPr>
        <a:xfrm>
          <a:off x="10725150" y="9344025"/>
          <a:ext cx="304800" cy="371475"/>
          <a:chOff x="-58" y="-4673"/>
          <a:chExt cx="28" cy="16263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 flipH="1">
            <a:off x="-44" y="-467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/>
          </xdr:cNvSpPr>
        </xdr:nvSpPr>
        <xdr:spPr>
          <a:xfrm>
            <a:off x="-58" y="-50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33</xdr:col>
      <xdr:colOff>495300</xdr:colOff>
      <xdr:row>20</xdr:row>
      <xdr:rowOff>114300</xdr:rowOff>
    </xdr:from>
    <xdr:to>
      <xdr:col>35</xdr:col>
      <xdr:colOff>285750</xdr:colOff>
      <xdr:row>23</xdr:row>
      <xdr:rowOff>114300</xdr:rowOff>
    </xdr:to>
    <xdr:sp>
      <xdr:nvSpPr>
        <xdr:cNvPr id="55" name="Line 55"/>
        <xdr:cNvSpPr>
          <a:spLocks/>
        </xdr:cNvSpPr>
      </xdr:nvSpPr>
      <xdr:spPr>
        <a:xfrm flipH="1" flipV="1">
          <a:off x="24250650" y="5229225"/>
          <a:ext cx="1276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438150</xdr:colOff>
      <xdr:row>17</xdr:row>
      <xdr:rowOff>114300</xdr:rowOff>
    </xdr:from>
    <xdr:to>
      <xdr:col>34</xdr:col>
      <xdr:colOff>266700</xdr:colOff>
      <xdr:row>20</xdr:row>
      <xdr:rowOff>114300</xdr:rowOff>
    </xdr:to>
    <xdr:sp>
      <xdr:nvSpPr>
        <xdr:cNvPr id="56" name="Line 56"/>
        <xdr:cNvSpPr>
          <a:spLocks/>
        </xdr:cNvSpPr>
      </xdr:nvSpPr>
      <xdr:spPr>
        <a:xfrm flipH="1">
          <a:off x="23679150" y="4543425"/>
          <a:ext cx="1314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14</xdr:row>
      <xdr:rowOff>114300</xdr:rowOff>
    </xdr:from>
    <xdr:to>
      <xdr:col>35</xdr:col>
      <xdr:colOff>495300</xdr:colOff>
      <xdr:row>17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24993600" y="3857625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685800</xdr:colOff>
      <xdr:row>23</xdr:row>
      <xdr:rowOff>114300</xdr:rowOff>
    </xdr:from>
    <xdr:to>
      <xdr:col>37</xdr:col>
      <xdr:colOff>495300</xdr:colOff>
      <xdr:row>26</xdr:row>
      <xdr:rowOff>114300</xdr:rowOff>
    </xdr:to>
    <xdr:sp>
      <xdr:nvSpPr>
        <xdr:cNvPr id="58" name="Line 58"/>
        <xdr:cNvSpPr>
          <a:spLocks/>
        </xdr:cNvSpPr>
      </xdr:nvSpPr>
      <xdr:spPr>
        <a:xfrm flipH="1" flipV="1">
          <a:off x="25927050" y="5915025"/>
          <a:ext cx="129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32</xdr:row>
      <xdr:rowOff>114300</xdr:rowOff>
    </xdr:from>
    <xdr:to>
      <xdr:col>30</xdr:col>
      <xdr:colOff>266700</xdr:colOff>
      <xdr:row>35</xdr:row>
      <xdr:rowOff>114300</xdr:rowOff>
    </xdr:to>
    <xdr:sp>
      <xdr:nvSpPr>
        <xdr:cNvPr id="59" name="Line 59"/>
        <xdr:cNvSpPr>
          <a:spLocks/>
        </xdr:cNvSpPr>
      </xdr:nvSpPr>
      <xdr:spPr>
        <a:xfrm flipH="1">
          <a:off x="18288000" y="7972425"/>
          <a:ext cx="37338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20</xdr:row>
      <xdr:rowOff>114300</xdr:rowOff>
    </xdr:from>
    <xdr:to>
      <xdr:col>32</xdr:col>
      <xdr:colOff>85725</xdr:colOff>
      <xdr:row>23</xdr:row>
      <xdr:rowOff>114300</xdr:rowOff>
    </xdr:to>
    <xdr:sp>
      <xdr:nvSpPr>
        <xdr:cNvPr id="60" name="Line 60"/>
        <xdr:cNvSpPr>
          <a:spLocks/>
        </xdr:cNvSpPr>
      </xdr:nvSpPr>
      <xdr:spPr>
        <a:xfrm flipH="1">
          <a:off x="21278850" y="5229225"/>
          <a:ext cx="2047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952500</xdr:colOff>
      <xdr:row>42</xdr:row>
      <xdr:rowOff>114300</xdr:rowOff>
    </xdr:from>
    <xdr:ext cx="333375" cy="228600"/>
    <xdr:sp>
      <xdr:nvSpPr>
        <xdr:cNvPr id="61" name="text 1661"/>
        <xdr:cNvSpPr txBox="1">
          <a:spLocks noChangeArrowheads="1"/>
        </xdr:cNvSpPr>
      </xdr:nvSpPr>
      <xdr:spPr>
        <a:xfrm>
          <a:off x="17278350" y="102584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34</xdr:col>
      <xdr:colOff>0</xdr:colOff>
      <xdr:row>21</xdr:row>
      <xdr:rowOff>114300</xdr:rowOff>
    </xdr:from>
    <xdr:ext cx="323850" cy="228600"/>
    <xdr:sp>
      <xdr:nvSpPr>
        <xdr:cNvPr id="62" name="text 1661"/>
        <xdr:cNvSpPr txBox="1">
          <a:spLocks noChangeArrowheads="1"/>
        </xdr:cNvSpPr>
      </xdr:nvSpPr>
      <xdr:spPr>
        <a:xfrm>
          <a:off x="24726900" y="54578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72</xdr:col>
      <xdr:colOff>0</xdr:colOff>
      <xdr:row>14</xdr:row>
      <xdr:rowOff>114300</xdr:rowOff>
    </xdr:from>
    <xdr:to>
      <xdr:col>75</xdr:col>
      <xdr:colOff>19050</xdr:colOff>
      <xdr:row>17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52959000" y="3857625"/>
          <a:ext cx="2019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32</xdr:row>
      <xdr:rowOff>114300</xdr:rowOff>
    </xdr:from>
    <xdr:to>
      <xdr:col>33</xdr:col>
      <xdr:colOff>0</xdr:colOff>
      <xdr:row>32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22021800" y="7972425"/>
          <a:ext cx="1733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619125</xdr:colOff>
      <xdr:row>14</xdr:row>
      <xdr:rowOff>114300</xdr:rowOff>
    </xdr:from>
    <xdr:to>
      <xdr:col>66</xdr:col>
      <xdr:colOff>419100</xdr:colOff>
      <xdr:row>14</xdr:row>
      <xdr:rowOff>200025</xdr:rowOff>
    </xdr:to>
    <xdr:sp>
      <xdr:nvSpPr>
        <xdr:cNvPr id="65" name="Line 65"/>
        <xdr:cNvSpPr>
          <a:spLocks/>
        </xdr:cNvSpPr>
      </xdr:nvSpPr>
      <xdr:spPr>
        <a:xfrm>
          <a:off x="48148875" y="3857625"/>
          <a:ext cx="7715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14</xdr:row>
      <xdr:rowOff>200025</xdr:rowOff>
    </xdr:from>
    <xdr:to>
      <xdr:col>67</xdr:col>
      <xdr:colOff>742950</xdr:colOff>
      <xdr:row>15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48920400" y="3943350"/>
          <a:ext cx="8382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742950</xdr:colOff>
      <xdr:row>15</xdr:row>
      <xdr:rowOff>152400</xdr:rowOff>
    </xdr:from>
    <xdr:to>
      <xdr:col>69</xdr:col>
      <xdr:colOff>295275</xdr:colOff>
      <xdr:row>17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49758600" y="4124325"/>
          <a:ext cx="1038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352425</xdr:colOff>
      <xdr:row>23</xdr:row>
      <xdr:rowOff>114300</xdr:rowOff>
    </xdr:from>
    <xdr:to>
      <xdr:col>91</xdr:col>
      <xdr:colOff>219075</xdr:colOff>
      <xdr:row>32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1255275" y="5915025"/>
          <a:ext cx="5810250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23</xdr:row>
      <xdr:rowOff>114300</xdr:rowOff>
    </xdr:from>
    <xdr:to>
      <xdr:col>69</xdr:col>
      <xdr:colOff>495300</xdr:colOff>
      <xdr:row>32</xdr:row>
      <xdr:rowOff>114300</xdr:rowOff>
    </xdr:to>
    <xdr:sp>
      <xdr:nvSpPr>
        <xdr:cNvPr id="69" name="Line 69"/>
        <xdr:cNvSpPr>
          <a:spLocks/>
        </xdr:cNvSpPr>
      </xdr:nvSpPr>
      <xdr:spPr>
        <a:xfrm flipV="1">
          <a:off x="46539150" y="591502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17</xdr:row>
      <xdr:rowOff>200025</xdr:rowOff>
    </xdr:from>
    <xdr:to>
      <xdr:col>77</xdr:col>
      <xdr:colOff>809625</xdr:colOff>
      <xdr:row>19</xdr:row>
      <xdr:rowOff>133350</xdr:rowOff>
    </xdr:to>
    <xdr:grpSp>
      <xdr:nvGrpSpPr>
        <xdr:cNvPr id="70" name="Group 71"/>
        <xdr:cNvGrpSpPr>
          <a:grpSpLocks/>
        </xdr:cNvGrpSpPr>
      </xdr:nvGrpSpPr>
      <xdr:grpSpPr>
        <a:xfrm>
          <a:off x="54444900" y="4629150"/>
          <a:ext cx="2809875" cy="390525"/>
          <a:chOff x="-2638" y="-1088"/>
          <a:chExt cx="18761" cy="17097"/>
        </a:xfrm>
        <a:solidFill>
          <a:srgbClr val="FFFFFF"/>
        </a:solidFill>
      </xdr:grpSpPr>
      <xdr:sp>
        <xdr:nvSpPr>
          <xdr:cNvPr id="71" name="Rectangle 72"/>
          <xdr:cNvSpPr>
            <a:spLocks/>
          </xdr:cNvSpPr>
        </xdr:nvSpPr>
        <xdr:spPr>
          <a:xfrm>
            <a:off x="-2418" y="1412"/>
            <a:ext cx="18250" cy="12925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-2638" y="-1088"/>
            <a:ext cx="18761" cy="17097"/>
          </a:xfrm>
          <a:prstGeom prst="rect">
            <a:avLst/>
          </a:prstGeom>
          <a:noFill/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-2638" y="14342"/>
            <a:ext cx="1459" cy="16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1522" y="14342"/>
            <a:ext cx="1459" cy="16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5903" y="14342"/>
            <a:ext cx="1459" cy="16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10284" y="14342"/>
            <a:ext cx="1459" cy="16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14664" y="14342"/>
            <a:ext cx="1459" cy="166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99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34</xdr:row>
      <xdr:rowOff>114300</xdr:rowOff>
    </xdr:from>
    <xdr:to>
      <xdr:col>35</xdr:col>
      <xdr:colOff>66675</xdr:colOff>
      <xdr:row>43</xdr:row>
      <xdr:rowOff>114300</xdr:rowOff>
    </xdr:to>
    <xdr:sp>
      <xdr:nvSpPr>
        <xdr:cNvPr id="78" name="Rectangle 79"/>
        <xdr:cNvSpPr>
          <a:spLocks/>
        </xdr:cNvSpPr>
      </xdr:nvSpPr>
      <xdr:spPr>
        <a:xfrm>
          <a:off x="25241250" y="842962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34</xdr:row>
      <xdr:rowOff>114300</xdr:rowOff>
    </xdr:from>
    <xdr:to>
      <xdr:col>35</xdr:col>
      <xdr:colOff>0</xdr:colOff>
      <xdr:row>34</xdr:row>
      <xdr:rowOff>114300</xdr:rowOff>
    </xdr:to>
    <xdr:sp>
      <xdr:nvSpPr>
        <xdr:cNvPr id="79" name="Line 80"/>
        <xdr:cNvSpPr>
          <a:spLocks/>
        </xdr:cNvSpPr>
      </xdr:nvSpPr>
      <xdr:spPr>
        <a:xfrm flipH="1">
          <a:off x="250221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266700</xdr:colOff>
      <xdr:row>34</xdr:row>
      <xdr:rowOff>57150</xdr:rowOff>
    </xdr:from>
    <xdr:ext cx="47625" cy="114300"/>
    <xdr:sp>
      <xdr:nvSpPr>
        <xdr:cNvPr id="80" name="Rectangle 81"/>
        <xdr:cNvSpPr>
          <a:spLocks/>
        </xdr:cNvSpPr>
      </xdr:nvSpPr>
      <xdr:spPr>
        <a:xfrm>
          <a:off x="249936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44</xdr:row>
      <xdr:rowOff>114300</xdr:rowOff>
    </xdr:from>
    <xdr:to>
      <xdr:col>118</xdr:col>
      <xdr:colOff>219075</xdr:colOff>
      <xdr:row>44</xdr:row>
      <xdr:rowOff>114300</xdr:rowOff>
    </xdr:to>
    <xdr:sp>
      <xdr:nvSpPr>
        <xdr:cNvPr id="81" name="Line 82"/>
        <xdr:cNvSpPr>
          <a:spLocks/>
        </xdr:cNvSpPr>
      </xdr:nvSpPr>
      <xdr:spPr>
        <a:xfrm flipH="1">
          <a:off x="87134700" y="10715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44</xdr:row>
      <xdr:rowOff>66675</xdr:rowOff>
    </xdr:from>
    <xdr:ext cx="47625" cy="104775"/>
    <xdr:sp>
      <xdr:nvSpPr>
        <xdr:cNvPr id="82" name="Rectangle 83"/>
        <xdr:cNvSpPr>
          <a:spLocks/>
        </xdr:cNvSpPr>
      </xdr:nvSpPr>
      <xdr:spPr>
        <a:xfrm>
          <a:off x="87353775" y="106680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92</xdr:col>
      <xdr:colOff>0</xdr:colOff>
      <xdr:row>45</xdr:row>
      <xdr:rowOff>0</xdr:rowOff>
    </xdr:from>
    <xdr:to>
      <xdr:col>105</xdr:col>
      <xdr:colOff>0</xdr:colOff>
      <xdr:row>47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67818000" y="10829925"/>
          <a:ext cx="94297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Praha - Běchovice n.n. </a:t>
          </a:r>
        </a:p>
      </xdr:txBody>
    </xdr:sp>
    <xdr:clientData/>
  </xdr:twoCellAnchor>
  <xdr:twoCellAnchor>
    <xdr:from>
      <xdr:col>42</xdr:col>
      <xdr:colOff>0</xdr:colOff>
      <xdr:row>45</xdr:row>
      <xdr:rowOff>0</xdr:rowOff>
    </xdr:from>
    <xdr:to>
      <xdr:col>61</xdr:col>
      <xdr:colOff>0</xdr:colOff>
      <xdr:row>47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30670500" y="108299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Praha - Běchovice n.n. </a:t>
          </a:r>
        </a:p>
      </xdr:txBody>
    </xdr:sp>
    <xdr:clientData/>
  </xdr:twoCellAnchor>
  <xdr:twoCellAnchor>
    <xdr:from>
      <xdr:col>37</xdr:col>
      <xdr:colOff>923925</xdr:colOff>
      <xdr:row>38</xdr:row>
      <xdr:rowOff>114300</xdr:rowOff>
    </xdr:from>
    <xdr:to>
      <xdr:col>75</xdr:col>
      <xdr:colOff>0</xdr:colOff>
      <xdr:row>38</xdr:row>
      <xdr:rowOff>114300</xdr:rowOff>
    </xdr:to>
    <xdr:sp>
      <xdr:nvSpPr>
        <xdr:cNvPr id="85" name="Line 87"/>
        <xdr:cNvSpPr>
          <a:spLocks/>
        </xdr:cNvSpPr>
      </xdr:nvSpPr>
      <xdr:spPr>
        <a:xfrm flipH="1">
          <a:off x="27651075" y="9344025"/>
          <a:ext cx="2730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38</xdr:row>
      <xdr:rowOff>114300</xdr:rowOff>
    </xdr:from>
    <xdr:to>
      <xdr:col>119</xdr:col>
      <xdr:colOff>85725</xdr:colOff>
      <xdr:row>38</xdr:row>
      <xdr:rowOff>114300</xdr:rowOff>
    </xdr:to>
    <xdr:sp>
      <xdr:nvSpPr>
        <xdr:cNvPr id="86" name="Line 88"/>
        <xdr:cNvSpPr>
          <a:spLocks/>
        </xdr:cNvSpPr>
      </xdr:nvSpPr>
      <xdr:spPr>
        <a:xfrm flipV="1">
          <a:off x="55930800" y="9344025"/>
          <a:ext cx="31803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38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549592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oneCellAnchor>
  <xdr:twoCellAnchor>
    <xdr:from>
      <xdr:col>37</xdr:col>
      <xdr:colOff>952500</xdr:colOff>
      <xdr:row>35</xdr:row>
      <xdr:rowOff>114300</xdr:rowOff>
    </xdr:from>
    <xdr:to>
      <xdr:col>75</xdr:col>
      <xdr:colOff>0</xdr:colOff>
      <xdr:row>35</xdr:row>
      <xdr:rowOff>114300</xdr:rowOff>
    </xdr:to>
    <xdr:sp>
      <xdr:nvSpPr>
        <xdr:cNvPr id="88" name="Line 90"/>
        <xdr:cNvSpPr>
          <a:spLocks/>
        </xdr:cNvSpPr>
      </xdr:nvSpPr>
      <xdr:spPr>
        <a:xfrm flipH="1">
          <a:off x="27679650" y="8658225"/>
          <a:ext cx="27279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35</xdr:row>
      <xdr:rowOff>114300</xdr:rowOff>
    </xdr:from>
    <xdr:to>
      <xdr:col>119</xdr:col>
      <xdr:colOff>0</xdr:colOff>
      <xdr:row>35</xdr:row>
      <xdr:rowOff>114300</xdr:rowOff>
    </xdr:to>
    <xdr:sp>
      <xdr:nvSpPr>
        <xdr:cNvPr id="89" name="Line 91"/>
        <xdr:cNvSpPr>
          <a:spLocks/>
        </xdr:cNvSpPr>
      </xdr:nvSpPr>
      <xdr:spPr>
        <a:xfrm flipV="1">
          <a:off x="55930800" y="865822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35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549592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41</xdr:col>
      <xdr:colOff>495300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91" name="Line 93"/>
        <xdr:cNvSpPr>
          <a:spLocks/>
        </xdr:cNvSpPr>
      </xdr:nvSpPr>
      <xdr:spPr>
        <a:xfrm flipH="1">
          <a:off x="30194250" y="797242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32</xdr:row>
      <xdr:rowOff>114300</xdr:rowOff>
    </xdr:from>
    <xdr:to>
      <xdr:col>68</xdr:col>
      <xdr:colOff>266700</xdr:colOff>
      <xdr:row>32</xdr:row>
      <xdr:rowOff>114300</xdr:rowOff>
    </xdr:to>
    <xdr:sp>
      <xdr:nvSpPr>
        <xdr:cNvPr id="92" name="Line 94"/>
        <xdr:cNvSpPr>
          <a:spLocks/>
        </xdr:cNvSpPr>
      </xdr:nvSpPr>
      <xdr:spPr>
        <a:xfrm flipH="1">
          <a:off x="38100000" y="797242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37128450" y="7858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38</xdr:col>
      <xdr:colOff>266700</xdr:colOff>
      <xdr:row>29</xdr:row>
      <xdr:rowOff>114300</xdr:rowOff>
    </xdr:from>
    <xdr:to>
      <xdr:col>51</xdr:col>
      <xdr:colOff>0</xdr:colOff>
      <xdr:row>29</xdr:row>
      <xdr:rowOff>114300</xdr:rowOff>
    </xdr:to>
    <xdr:sp>
      <xdr:nvSpPr>
        <xdr:cNvPr id="94" name="Line 96"/>
        <xdr:cNvSpPr>
          <a:spLocks/>
        </xdr:cNvSpPr>
      </xdr:nvSpPr>
      <xdr:spPr>
        <a:xfrm flipH="1">
          <a:off x="27965400" y="7286625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114300</xdr:rowOff>
    </xdr:from>
    <xdr:to>
      <xdr:col>65</xdr:col>
      <xdr:colOff>495300</xdr:colOff>
      <xdr:row>29</xdr:row>
      <xdr:rowOff>114300</xdr:rowOff>
    </xdr:to>
    <xdr:sp>
      <xdr:nvSpPr>
        <xdr:cNvPr id="95" name="Line 97"/>
        <xdr:cNvSpPr>
          <a:spLocks/>
        </xdr:cNvSpPr>
      </xdr:nvSpPr>
      <xdr:spPr>
        <a:xfrm flipH="1">
          <a:off x="38100000" y="728662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7128450" y="7172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twoCellAnchor>
    <xdr:from>
      <xdr:col>37</xdr:col>
      <xdr:colOff>495300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97" name="Line 99"/>
        <xdr:cNvSpPr>
          <a:spLocks/>
        </xdr:cNvSpPr>
      </xdr:nvSpPr>
      <xdr:spPr>
        <a:xfrm flipH="1">
          <a:off x="27222450" y="6600825"/>
          <a:ext cx="990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114300</xdr:rowOff>
    </xdr:from>
    <xdr:to>
      <xdr:col>67</xdr:col>
      <xdr:colOff>495300</xdr:colOff>
      <xdr:row>26</xdr:row>
      <xdr:rowOff>114300</xdr:rowOff>
    </xdr:to>
    <xdr:sp>
      <xdr:nvSpPr>
        <xdr:cNvPr id="98" name="Line 100"/>
        <xdr:cNvSpPr>
          <a:spLocks/>
        </xdr:cNvSpPr>
      </xdr:nvSpPr>
      <xdr:spPr>
        <a:xfrm flipH="1">
          <a:off x="38100000" y="660082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26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7128450" y="64865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twoCellAnchor>
    <xdr:from>
      <xdr:col>29</xdr:col>
      <xdr:colOff>495300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100" name="Line 102"/>
        <xdr:cNvSpPr>
          <a:spLocks/>
        </xdr:cNvSpPr>
      </xdr:nvSpPr>
      <xdr:spPr>
        <a:xfrm flipH="1">
          <a:off x="21278850" y="5915025"/>
          <a:ext cx="15849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114300</xdr:rowOff>
    </xdr:from>
    <xdr:to>
      <xdr:col>83</xdr:col>
      <xdr:colOff>352425</xdr:colOff>
      <xdr:row>23</xdr:row>
      <xdr:rowOff>114300</xdr:rowOff>
    </xdr:to>
    <xdr:sp>
      <xdr:nvSpPr>
        <xdr:cNvPr id="101" name="Line 103"/>
        <xdr:cNvSpPr>
          <a:spLocks/>
        </xdr:cNvSpPr>
      </xdr:nvSpPr>
      <xdr:spPr>
        <a:xfrm flipV="1">
          <a:off x="38100000" y="5915025"/>
          <a:ext cx="23155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23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71284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29</xdr:col>
      <xdr:colOff>466725</xdr:colOff>
      <xdr:row>20</xdr:row>
      <xdr:rowOff>114300</xdr:rowOff>
    </xdr:from>
    <xdr:to>
      <xdr:col>51</xdr:col>
      <xdr:colOff>0</xdr:colOff>
      <xdr:row>20</xdr:row>
      <xdr:rowOff>114300</xdr:rowOff>
    </xdr:to>
    <xdr:sp>
      <xdr:nvSpPr>
        <xdr:cNvPr id="103" name="Line 105"/>
        <xdr:cNvSpPr>
          <a:spLocks/>
        </xdr:cNvSpPr>
      </xdr:nvSpPr>
      <xdr:spPr>
        <a:xfrm flipH="1">
          <a:off x="21250275" y="5229225"/>
          <a:ext cx="1587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20</xdr:row>
      <xdr:rowOff>114300</xdr:rowOff>
    </xdr:from>
    <xdr:to>
      <xdr:col>83</xdr:col>
      <xdr:colOff>619125</xdr:colOff>
      <xdr:row>20</xdr:row>
      <xdr:rowOff>114300</xdr:rowOff>
    </xdr:to>
    <xdr:sp>
      <xdr:nvSpPr>
        <xdr:cNvPr id="104" name="Line 106"/>
        <xdr:cNvSpPr>
          <a:spLocks/>
        </xdr:cNvSpPr>
      </xdr:nvSpPr>
      <xdr:spPr>
        <a:xfrm flipV="1">
          <a:off x="38100000" y="5229225"/>
          <a:ext cx="23421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20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7128450" y="5114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twoCellAnchor>
    <xdr:from>
      <xdr:col>40</xdr:col>
      <xdr:colOff>238125</xdr:colOff>
      <xdr:row>12</xdr:row>
      <xdr:rowOff>114300</xdr:rowOff>
    </xdr:from>
    <xdr:to>
      <xdr:col>51</xdr:col>
      <xdr:colOff>457200</xdr:colOff>
      <xdr:row>12</xdr:row>
      <xdr:rowOff>114300</xdr:rowOff>
    </xdr:to>
    <xdr:sp>
      <xdr:nvSpPr>
        <xdr:cNvPr id="106" name="Line 108"/>
        <xdr:cNvSpPr>
          <a:spLocks/>
        </xdr:cNvSpPr>
      </xdr:nvSpPr>
      <xdr:spPr>
        <a:xfrm>
          <a:off x="29422725" y="3400425"/>
          <a:ext cx="816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12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4385250" y="3286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151</a:t>
          </a:r>
        </a:p>
      </xdr:txBody>
    </xdr:sp>
    <xdr:clientData/>
  </xdr:oneCellAnchor>
  <xdr:twoCellAnchor>
    <xdr:from>
      <xdr:col>46</xdr:col>
      <xdr:colOff>466725</xdr:colOff>
      <xdr:row>10</xdr:row>
      <xdr:rowOff>152400</xdr:rowOff>
    </xdr:from>
    <xdr:to>
      <xdr:col>48</xdr:col>
      <xdr:colOff>276225</xdr:colOff>
      <xdr:row>10</xdr:row>
      <xdr:rowOff>152400</xdr:rowOff>
    </xdr:to>
    <xdr:sp>
      <xdr:nvSpPr>
        <xdr:cNvPr id="108" name="Line 110"/>
        <xdr:cNvSpPr>
          <a:spLocks/>
        </xdr:cNvSpPr>
      </xdr:nvSpPr>
      <xdr:spPr>
        <a:xfrm>
          <a:off x="34109025" y="2905125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10</xdr:row>
      <xdr:rowOff>38100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34385250" y="2790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153</a:t>
          </a:r>
        </a:p>
      </xdr:txBody>
    </xdr:sp>
    <xdr:clientData/>
  </xdr:oneCellAnchor>
  <xdr:twoCellAnchor>
    <xdr:from>
      <xdr:col>1</xdr:col>
      <xdr:colOff>247650</xdr:colOff>
      <xdr:row>35</xdr:row>
      <xdr:rowOff>0</xdr:rowOff>
    </xdr:from>
    <xdr:to>
      <xdr:col>2</xdr:col>
      <xdr:colOff>247650</xdr:colOff>
      <xdr:row>36</xdr:row>
      <xdr:rowOff>0</xdr:rowOff>
    </xdr:to>
    <xdr:sp>
      <xdr:nvSpPr>
        <xdr:cNvPr id="110" name="text 7093"/>
        <xdr:cNvSpPr txBox="1">
          <a:spLocks noChangeArrowheads="1"/>
        </xdr:cNvSpPr>
      </xdr:nvSpPr>
      <xdr:spPr>
        <a:xfrm>
          <a:off x="685800" y="8543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119</xdr:col>
      <xdr:colOff>0</xdr:colOff>
      <xdr:row>38</xdr:row>
      <xdr:rowOff>0</xdr:rowOff>
    </xdr:from>
    <xdr:to>
      <xdr:col>120</xdr:col>
      <xdr:colOff>0</xdr:colOff>
      <xdr:row>39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8764905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
0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876490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119</xdr:col>
      <xdr:colOff>238125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13" name="Line 115"/>
        <xdr:cNvSpPr>
          <a:spLocks/>
        </xdr:cNvSpPr>
      </xdr:nvSpPr>
      <xdr:spPr>
        <a:xfrm>
          <a:off x="87887175" y="79724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32</xdr:row>
      <xdr:rowOff>0</xdr:rowOff>
    </xdr:from>
    <xdr:to>
      <xdr:col>119</xdr:col>
      <xdr:colOff>247650</xdr:colOff>
      <xdr:row>33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87382350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118</xdr:col>
      <xdr:colOff>0</xdr:colOff>
      <xdr:row>26</xdr:row>
      <xdr:rowOff>114300</xdr:rowOff>
    </xdr:from>
    <xdr:to>
      <xdr:col>118</xdr:col>
      <xdr:colOff>219075</xdr:colOff>
      <xdr:row>26</xdr:row>
      <xdr:rowOff>114300</xdr:rowOff>
    </xdr:to>
    <xdr:sp>
      <xdr:nvSpPr>
        <xdr:cNvPr id="115" name="Line 117"/>
        <xdr:cNvSpPr>
          <a:spLocks/>
        </xdr:cNvSpPr>
      </xdr:nvSpPr>
      <xdr:spPr>
        <a:xfrm flipH="1">
          <a:off x="87134700" y="6600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26</xdr:row>
      <xdr:rowOff>66675</xdr:rowOff>
    </xdr:from>
    <xdr:ext cx="47625" cy="104775"/>
    <xdr:sp>
      <xdr:nvSpPr>
        <xdr:cNvPr id="116" name="Rectangle 118"/>
        <xdr:cNvSpPr>
          <a:spLocks/>
        </xdr:cNvSpPr>
      </xdr:nvSpPr>
      <xdr:spPr>
        <a:xfrm>
          <a:off x="87353775" y="6553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438150</xdr:colOff>
      <xdr:row>40</xdr:row>
      <xdr:rowOff>57150</xdr:rowOff>
    </xdr:from>
    <xdr:to>
      <xdr:col>118</xdr:col>
      <xdr:colOff>0</xdr:colOff>
      <xdr:row>40</xdr:row>
      <xdr:rowOff>171450</xdr:rowOff>
    </xdr:to>
    <xdr:grpSp>
      <xdr:nvGrpSpPr>
        <xdr:cNvPr id="117" name="Group 119"/>
        <xdr:cNvGrpSpPr>
          <a:grpSpLocks/>
        </xdr:cNvGrpSpPr>
      </xdr:nvGrpSpPr>
      <xdr:grpSpPr>
        <a:xfrm>
          <a:off x="86086950" y="9744075"/>
          <a:ext cx="1047750" cy="114300"/>
          <a:chOff x="640" y="-18"/>
          <a:chExt cx="21600" cy="12"/>
        </a:xfrm>
        <a:solidFill>
          <a:srgbClr val="FFFFFF"/>
        </a:solidFill>
      </xdr:grpSpPr>
      <xdr:grpSp>
        <xdr:nvGrpSpPr>
          <xdr:cNvPr id="118" name="Group 120"/>
          <xdr:cNvGrpSpPr>
            <a:grpSpLocks/>
          </xdr:cNvGrpSpPr>
        </xdr:nvGrpSpPr>
        <xdr:grpSpPr>
          <a:xfrm>
            <a:off x="640" y="-18"/>
            <a:ext cx="21600" cy="12"/>
            <a:chOff x="7879" y="1023"/>
            <a:chExt cx="96" cy="12"/>
          </a:xfrm>
          <a:solidFill>
            <a:srgbClr val="FFFFFF"/>
          </a:solidFill>
        </xdr:grpSpPr>
        <xdr:sp>
          <xdr:nvSpPr>
            <xdr:cNvPr id="119" name="Oval 121"/>
            <xdr:cNvSpPr>
              <a:spLocks/>
            </xdr:cNvSpPr>
          </xdr:nvSpPr>
          <xdr:spPr>
            <a:xfrm>
              <a:off x="7927" y="10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122"/>
            <xdr:cNvSpPr>
              <a:spLocks/>
            </xdr:cNvSpPr>
          </xdr:nvSpPr>
          <xdr:spPr>
            <a:xfrm>
              <a:off x="7963" y="102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123"/>
            <xdr:cNvSpPr>
              <a:spLocks/>
            </xdr:cNvSpPr>
          </xdr:nvSpPr>
          <xdr:spPr>
            <a:xfrm>
              <a:off x="7903" y="102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Oval 124"/>
            <xdr:cNvSpPr>
              <a:spLocks/>
            </xdr:cNvSpPr>
          </xdr:nvSpPr>
          <xdr:spPr>
            <a:xfrm>
              <a:off x="7915" y="10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text 1441"/>
            <xdr:cNvSpPr txBox="1">
              <a:spLocks noChangeArrowheads="1"/>
            </xdr:cNvSpPr>
          </xdr:nvSpPr>
          <xdr:spPr>
            <a:xfrm>
              <a:off x="7949" y="102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4" name="Oval 126"/>
            <xdr:cNvSpPr>
              <a:spLocks/>
            </xdr:cNvSpPr>
          </xdr:nvSpPr>
          <xdr:spPr>
            <a:xfrm>
              <a:off x="7891" y="102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Oval 127"/>
            <xdr:cNvSpPr>
              <a:spLocks/>
            </xdr:cNvSpPr>
          </xdr:nvSpPr>
          <xdr:spPr>
            <a:xfrm>
              <a:off x="7879" y="10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6" name="Rectangle 128"/>
          <xdr:cNvSpPr>
            <a:spLocks/>
          </xdr:cNvSpPr>
        </xdr:nvSpPr>
        <xdr:spPr>
          <a:xfrm>
            <a:off x="14140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9"/>
          <xdr:cNvSpPr>
            <a:spLocks/>
          </xdr:cNvSpPr>
        </xdr:nvSpPr>
        <xdr:spPr>
          <a:xfrm>
            <a:off x="15263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438150</xdr:colOff>
      <xdr:row>37</xdr:row>
      <xdr:rowOff>57150</xdr:rowOff>
    </xdr:from>
    <xdr:to>
      <xdr:col>118</xdr:col>
      <xdr:colOff>0</xdr:colOff>
      <xdr:row>37</xdr:row>
      <xdr:rowOff>171450</xdr:rowOff>
    </xdr:to>
    <xdr:grpSp>
      <xdr:nvGrpSpPr>
        <xdr:cNvPr id="128" name="Group 130"/>
        <xdr:cNvGrpSpPr>
          <a:grpSpLocks/>
        </xdr:cNvGrpSpPr>
      </xdr:nvGrpSpPr>
      <xdr:grpSpPr>
        <a:xfrm>
          <a:off x="86086950" y="9058275"/>
          <a:ext cx="1047750" cy="114300"/>
          <a:chOff x="640" y="-18"/>
          <a:chExt cx="21600" cy="12"/>
        </a:xfrm>
        <a:solidFill>
          <a:srgbClr val="FFFFFF"/>
        </a:solidFill>
      </xdr:grpSpPr>
      <xdr:grpSp>
        <xdr:nvGrpSpPr>
          <xdr:cNvPr id="129" name="Group 131"/>
          <xdr:cNvGrpSpPr>
            <a:grpSpLocks/>
          </xdr:cNvGrpSpPr>
        </xdr:nvGrpSpPr>
        <xdr:grpSpPr>
          <a:xfrm>
            <a:off x="640" y="-18"/>
            <a:ext cx="21600" cy="12"/>
            <a:chOff x="7879" y="951"/>
            <a:chExt cx="96" cy="12"/>
          </a:xfrm>
          <a:solidFill>
            <a:srgbClr val="FFFFFF"/>
          </a:solidFill>
        </xdr:grpSpPr>
        <xdr:sp>
          <xdr:nvSpPr>
            <xdr:cNvPr id="130" name="Oval 132"/>
            <xdr:cNvSpPr>
              <a:spLocks/>
            </xdr:cNvSpPr>
          </xdr:nvSpPr>
          <xdr:spPr>
            <a:xfrm>
              <a:off x="7927" y="9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Line 133"/>
            <xdr:cNvSpPr>
              <a:spLocks/>
            </xdr:cNvSpPr>
          </xdr:nvSpPr>
          <xdr:spPr>
            <a:xfrm>
              <a:off x="7963" y="957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134"/>
            <xdr:cNvSpPr>
              <a:spLocks/>
            </xdr:cNvSpPr>
          </xdr:nvSpPr>
          <xdr:spPr>
            <a:xfrm>
              <a:off x="7903" y="9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135"/>
            <xdr:cNvSpPr>
              <a:spLocks/>
            </xdr:cNvSpPr>
          </xdr:nvSpPr>
          <xdr:spPr>
            <a:xfrm>
              <a:off x="7915" y="9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text 1441"/>
            <xdr:cNvSpPr txBox="1">
              <a:spLocks noChangeArrowheads="1"/>
            </xdr:cNvSpPr>
          </xdr:nvSpPr>
          <xdr:spPr>
            <a:xfrm>
              <a:off x="7949" y="951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35" name="Oval 137"/>
            <xdr:cNvSpPr>
              <a:spLocks/>
            </xdr:cNvSpPr>
          </xdr:nvSpPr>
          <xdr:spPr>
            <a:xfrm>
              <a:off x="7891" y="9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138"/>
            <xdr:cNvSpPr>
              <a:spLocks/>
            </xdr:cNvSpPr>
          </xdr:nvSpPr>
          <xdr:spPr>
            <a:xfrm>
              <a:off x="7879" y="9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7" name="Rectangle 139"/>
          <xdr:cNvSpPr>
            <a:spLocks/>
          </xdr:cNvSpPr>
        </xdr:nvSpPr>
        <xdr:spPr>
          <a:xfrm>
            <a:off x="14140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40"/>
          <xdr:cNvSpPr>
            <a:spLocks/>
          </xdr:cNvSpPr>
        </xdr:nvSpPr>
        <xdr:spPr>
          <a:xfrm>
            <a:off x="15263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438150</xdr:colOff>
      <xdr:row>34</xdr:row>
      <xdr:rowOff>57150</xdr:rowOff>
    </xdr:from>
    <xdr:to>
      <xdr:col>118</xdr:col>
      <xdr:colOff>0</xdr:colOff>
      <xdr:row>34</xdr:row>
      <xdr:rowOff>171450</xdr:rowOff>
    </xdr:to>
    <xdr:grpSp>
      <xdr:nvGrpSpPr>
        <xdr:cNvPr id="139" name="Group 141"/>
        <xdr:cNvGrpSpPr>
          <a:grpSpLocks/>
        </xdr:cNvGrpSpPr>
      </xdr:nvGrpSpPr>
      <xdr:grpSpPr>
        <a:xfrm>
          <a:off x="86086950" y="8372475"/>
          <a:ext cx="1047750" cy="114300"/>
          <a:chOff x="640" y="-18"/>
          <a:chExt cx="21600" cy="12"/>
        </a:xfrm>
        <a:solidFill>
          <a:srgbClr val="FFFFFF"/>
        </a:solidFill>
      </xdr:grpSpPr>
      <xdr:grpSp>
        <xdr:nvGrpSpPr>
          <xdr:cNvPr id="140" name="Group 142"/>
          <xdr:cNvGrpSpPr>
            <a:grpSpLocks/>
          </xdr:cNvGrpSpPr>
        </xdr:nvGrpSpPr>
        <xdr:grpSpPr>
          <a:xfrm>
            <a:off x="640" y="-18"/>
            <a:ext cx="21600" cy="12"/>
            <a:chOff x="7879" y="879"/>
            <a:chExt cx="96" cy="12"/>
          </a:xfrm>
          <a:solidFill>
            <a:srgbClr val="FFFFFF"/>
          </a:solidFill>
        </xdr:grpSpPr>
        <xdr:sp>
          <xdr:nvSpPr>
            <xdr:cNvPr id="141" name="Oval 143"/>
            <xdr:cNvSpPr>
              <a:spLocks/>
            </xdr:cNvSpPr>
          </xdr:nvSpPr>
          <xdr:spPr>
            <a:xfrm>
              <a:off x="7927" y="87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144"/>
            <xdr:cNvSpPr>
              <a:spLocks/>
            </xdr:cNvSpPr>
          </xdr:nvSpPr>
          <xdr:spPr>
            <a:xfrm>
              <a:off x="7963" y="88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Oval 145"/>
            <xdr:cNvSpPr>
              <a:spLocks/>
            </xdr:cNvSpPr>
          </xdr:nvSpPr>
          <xdr:spPr>
            <a:xfrm>
              <a:off x="7903" y="8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46"/>
            <xdr:cNvSpPr>
              <a:spLocks/>
            </xdr:cNvSpPr>
          </xdr:nvSpPr>
          <xdr:spPr>
            <a:xfrm>
              <a:off x="7915" y="8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text 1441"/>
            <xdr:cNvSpPr txBox="1">
              <a:spLocks noChangeArrowheads="1"/>
            </xdr:cNvSpPr>
          </xdr:nvSpPr>
          <xdr:spPr>
            <a:xfrm>
              <a:off x="7949" y="879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6" name="Oval 148"/>
            <xdr:cNvSpPr>
              <a:spLocks/>
            </xdr:cNvSpPr>
          </xdr:nvSpPr>
          <xdr:spPr>
            <a:xfrm>
              <a:off x="7891" y="8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Oval 149"/>
            <xdr:cNvSpPr>
              <a:spLocks/>
            </xdr:cNvSpPr>
          </xdr:nvSpPr>
          <xdr:spPr>
            <a:xfrm>
              <a:off x="7879" y="87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8" name="Rectangle 150"/>
          <xdr:cNvSpPr>
            <a:spLocks/>
          </xdr:cNvSpPr>
        </xdr:nvSpPr>
        <xdr:spPr>
          <a:xfrm>
            <a:off x="14140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1"/>
          <xdr:cNvSpPr>
            <a:spLocks/>
          </xdr:cNvSpPr>
        </xdr:nvSpPr>
        <xdr:spPr>
          <a:xfrm>
            <a:off x="15263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31</xdr:row>
      <xdr:rowOff>57150</xdr:rowOff>
    </xdr:from>
    <xdr:to>
      <xdr:col>118</xdr:col>
      <xdr:colOff>0</xdr:colOff>
      <xdr:row>31</xdr:row>
      <xdr:rowOff>171450</xdr:rowOff>
    </xdr:to>
    <xdr:grpSp>
      <xdr:nvGrpSpPr>
        <xdr:cNvPr id="150" name="Group 152"/>
        <xdr:cNvGrpSpPr>
          <a:grpSpLocks/>
        </xdr:cNvGrpSpPr>
      </xdr:nvGrpSpPr>
      <xdr:grpSpPr>
        <a:xfrm>
          <a:off x="86144100" y="7686675"/>
          <a:ext cx="990600" cy="114300"/>
          <a:chOff x="1765" y="-18"/>
          <a:chExt cx="20475" cy="12"/>
        </a:xfrm>
        <a:solidFill>
          <a:srgbClr val="FFFFFF"/>
        </a:solidFill>
      </xdr:grpSpPr>
      <xdr:grpSp>
        <xdr:nvGrpSpPr>
          <xdr:cNvPr id="151" name="Group 153"/>
          <xdr:cNvGrpSpPr>
            <a:grpSpLocks/>
          </xdr:cNvGrpSpPr>
        </xdr:nvGrpSpPr>
        <xdr:grpSpPr>
          <a:xfrm>
            <a:off x="1765" y="-18"/>
            <a:ext cx="20475" cy="12"/>
            <a:chOff x="7884" y="807"/>
            <a:chExt cx="91" cy="12"/>
          </a:xfrm>
          <a:solidFill>
            <a:srgbClr val="FFFFFF"/>
          </a:solidFill>
        </xdr:grpSpPr>
        <xdr:sp>
          <xdr:nvSpPr>
            <xdr:cNvPr id="152" name="Oval 154"/>
            <xdr:cNvSpPr>
              <a:spLocks/>
            </xdr:cNvSpPr>
          </xdr:nvSpPr>
          <xdr:spPr>
            <a:xfrm>
              <a:off x="7932" y="8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Line 155"/>
            <xdr:cNvSpPr>
              <a:spLocks/>
            </xdr:cNvSpPr>
          </xdr:nvSpPr>
          <xdr:spPr>
            <a:xfrm>
              <a:off x="7963" y="813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156"/>
            <xdr:cNvSpPr>
              <a:spLocks/>
            </xdr:cNvSpPr>
          </xdr:nvSpPr>
          <xdr:spPr>
            <a:xfrm>
              <a:off x="7908" y="8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157"/>
            <xdr:cNvSpPr>
              <a:spLocks/>
            </xdr:cNvSpPr>
          </xdr:nvSpPr>
          <xdr:spPr>
            <a:xfrm>
              <a:off x="7920" y="8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text 1441"/>
            <xdr:cNvSpPr txBox="1">
              <a:spLocks noChangeArrowheads="1"/>
            </xdr:cNvSpPr>
          </xdr:nvSpPr>
          <xdr:spPr>
            <a:xfrm>
              <a:off x="7949" y="807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57" name="Oval 159"/>
            <xdr:cNvSpPr>
              <a:spLocks/>
            </xdr:cNvSpPr>
          </xdr:nvSpPr>
          <xdr:spPr>
            <a:xfrm>
              <a:off x="7896" y="8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Oval 160"/>
            <xdr:cNvSpPr>
              <a:spLocks/>
            </xdr:cNvSpPr>
          </xdr:nvSpPr>
          <xdr:spPr>
            <a:xfrm>
              <a:off x="7884" y="8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Rectangle 161"/>
          <xdr:cNvSpPr>
            <a:spLocks/>
          </xdr:cNvSpPr>
        </xdr:nvSpPr>
        <xdr:spPr>
          <a:xfrm>
            <a:off x="15263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66675</xdr:colOff>
      <xdr:row>30</xdr:row>
      <xdr:rowOff>57150</xdr:rowOff>
    </xdr:from>
    <xdr:to>
      <xdr:col>119</xdr:col>
      <xdr:colOff>85725</xdr:colOff>
      <xdr:row>30</xdr:row>
      <xdr:rowOff>171450</xdr:rowOff>
    </xdr:to>
    <xdr:grpSp>
      <xdr:nvGrpSpPr>
        <xdr:cNvPr id="160" name="Group 162"/>
        <xdr:cNvGrpSpPr>
          <a:grpSpLocks/>
        </xdr:cNvGrpSpPr>
      </xdr:nvGrpSpPr>
      <xdr:grpSpPr>
        <a:xfrm>
          <a:off x="87201375" y="7458075"/>
          <a:ext cx="533400" cy="114300"/>
          <a:chOff x="-13711" y="-18"/>
          <a:chExt cx="20874" cy="12"/>
        </a:xfrm>
        <a:solidFill>
          <a:srgbClr val="FFFFFF"/>
        </a:solidFill>
      </xdr:grpSpPr>
      <xdr:sp>
        <xdr:nvSpPr>
          <xdr:cNvPr id="161" name="Line 163"/>
          <xdr:cNvSpPr>
            <a:spLocks/>
          </xdr:cNvSpPr>
        </xdr:nvSpPr>
        <xdr:spPr>
          <a:xfrm>
            <a:off x="-13711" y="-12"/>
            <a:ext cx="51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/>
          </xdr:cNvSpPr>
        </xdr:nvSpPr>
        <xdr:spPr>
          <a:xfrm>
            <a:off x="2049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5"/>
          <xdr:cNvSpPr>
            <a:spLocks/>
          </xdr:cNvSpPr>
        </xdr:nvSpPr>
        <xdr:spPr>
          <a:xfrm>
            <a:off x="-8174" y="-18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6"/>
          <xdr:cNvSpPr>
            <a:spLocks/>
          </xdr:cNvSpPr>
        </xdr:nvSpPr>
        <xdr:spPr>
          <a:xfrm>
            <a:off x="-3060" y="-18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66675</xdr:colOff>
      <xdr:row>33</xdr:row>
      <xdr:rowOff>57150</xdr:rowOff>
    </xdr:from>
    <xdr:to>
      <xdr:col>119</xdr:col>
      <xdr:colOff>85725</xdr:colOff>
      <xdr:row>33</xdr:row>
      <xdr:rowOff>171450</xdr:rowOff>
    </xdr:to>
    <xdr:grpSp>
      <xdr:nvGrpSpPr>
        <xdr:cNvPr id="165" name="Group 167"/>
        <xdr:cNvGrpSpPr>
          <a:grpSpLocks/>
        </xdr:cNvGrpSpPr>
      </xdr:nvGrpSpPr>
      <xdr:grpSpPr>
        <a:xfrm>
          <a:off x="87201375" y="8143875"/>
          <a:ext cx="533400" cy="114300"/>
          <a:chOff x="-13711" y="-18"/>
          <a:chExt cx="20874" cy="12"/>
        </a:xfrm>
        <a:solidFill>
          <a:srgbClr val="FFFFFF"/>
        </a:solidFill>
      </xdr:grpSpPr>
      <xdr:sp>
        <xdr:nvSpPr>
          <xdr:cNvPr id="166" name="Line 168"/>
          <xdr:cNvSpPr>
            <a:spLocks/>
          </xdr:cNvSpPr>
        </xdr:nvSpPr>
        <xdr:spPr>
          <a:xfrm>
            <a:off x="-13711" y="-12"/>
            <a:ext cx="51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/>
          </xdr:cNvSpPr>
        </xdr:nvSpPr>
        <xdr:spPr>
          <a:xfrm>
            <a:off x="2049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0"/>
          <xdr:cNvSpPr>
            <a:spLocks/>
          </xdr:cNvSpPr>
        </xdr:nvSpPr>
        <xdr:spPr>
          <a:xfrm>
            <a:off x="-8174" y="-18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1"/>
          <xdr:cNvSpPr>
            <a:spLocks/>
          </xdr:cNvSpPr>
        </xdr:nvSpPr>
        <xdr:spPr>
          <a:xfrm>
            <a:off x="-3060" y="-18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66675</xdr:colOff>
      <xdr:row>36</xdr:row>
      <xdr:rowOff>57150</xdr:rowOff>
    </xdr:from>
    <xdr:to>
      <xdr:col>119</xdr:col>
      <xdr:colOff>85725</xdr:colOff>
      <xdr:row>36</xdr:row>
      <xdr:rowOff>171450</xdr:rowOff>
    </xdr:to>
    <xdr:grpSp>
      <xdr:nvGrpSpPr>
        <xdr:cNvPr id="170" name="Group 172"/>
        <xdr:cNvGrpSpPr>
          <a:grpSpLocks/>
        </xdr:cNvGrpSpPr>
      </xdr:nvGrpSpPr>
      <xdr:grpSpPr>
        <a:xfrm>
          <a:off x="87201375" y="8829675"/>
          <a:ext cx="533400" cy="114300"/>
          <a:chOff x="-13711" y="-18"/>
          <a:chExt cx="20874" cy="12"/>
        </a:xfrm>
        <a:solidFill>
          <a:srgbClr val="FFFFFF"/>
        </a:solidFill>
      </xdr:grpSpPr>
      <xdr:sp>
        <xdr:nvSpPr>
          <xdr:cNvPr id="171" name="Line 173"/>
          <xdr:cNvSpPr>
            <a:spLocks/>
          </xdr:cNvSpPr>
        </xdr:nvSpPr>
        <xdr:spPr>
          <a:xfrm>
            <a:off x="-13711" y="-12"/>
            <a:ext cx="51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/>
          </xdr:cNvSpPr>
        </xdr:nvSpPr>
        <xdr:spPr>
          <a:xfrm>
            <a:off x="2049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/>
          </xdr:cNvSpPr>
        </xdr:nvSpPr>
        <xdr:spPr>
          <a:xfrm>
            <a:off x="-8174" y="-18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/>
          </xdr:cNvSpPr>
        </xdr:nvSpPr>
        <xdr:spPr>
          <a:xfrm>
            <a:off x="-3060" y="-18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66675</xdr:colOff>
      <xdr:row>39</xdr:row>
      <xdr:rowOff>57150</xdr:rowOff>
    </xdr:from>
    <xdr:to>
      <xdr:col>119</xdr:col>
      <xdr:colOff>85725</xdr:colOff>
      <xdr:row>39</xdr:row>
      <xdr:rowOff>171450</xdr:rowOff>
    </xdr:to>
    <xdr:grpSp>
      <xdr:nvGrpSpPr>
        <xdr:cNvPr id="175" name="Group 177"/>
        <xdr:cNvGrpSpPr>
          <a:grpSpLocks/>
        </xdr:cNvGrpSpPr>
      </xdr:nvGrpSpPr>
      <xdr:grpSpPr>
        <a:xfrm>
          <a:off x="87201375" y="9515475"/>
          <a:ext cx="533400" cy="114300"/>
          <a:chOff x="-13711" y="-18"/>
          <a:chExt cx="20874" cy="12"/>
        </a:xfrm>
        <a:solidFill>
          <a:srgbClr val="FFFFFF"/>
        </a:solidFill>
      </xdr:grpSpPr>
      <xdr:sp>
        <xdr:nvSpPr>
          <xdr:cNvPr id="176" name="Line 178"/>
          <xdr:cNvSpPr>
            <a:spLocks/>
          </xdr:cNvSpPr>
        </xdr:nvSpPr>
        <xdr:spPr>
          <a:xfrm>
            <a:off x="-13711" y="-12"/>
            <a:ext cx="51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9"/>
          <xdr:cNvSpPr>
            <a:spLocks/>
          </xdr:cNvSpPr>
        </xdr:nvSpPr>
        <xdr:spPr>
          <a:xfrm>
            <a:off x="2049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0"/>
          <xdr:cNvSpPr>
            <a:spLocks/>
          </xdr:cNvSpPr>
        </xdr:nvSpPr>
        <xdr:spPr>
          <a:xfrm>
            <a:off x="-8174" y="-18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1"/>
          <xdr:cNvSpPr>
            <a:spLocks/>
          </xdr:cNvSpPr>
        </xdr:nvSpPr>
        <xdr:spPr>
          <a:xfrm>
            <a:off x="-3060" y="-18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66675</xdr:colOff>
      <xdr:row>42</xdr:row>
      <xdr:rowOff>57150</xdr:rowOff>
    </xdr:from>
    <xdr:to>
      <xdr:col>119</xdr:col>
      <xdr:colOff>85725</xdr:colOff>
      <xdr:row>42</xdr:row>
      <xdr:rowOff>171450</xdr:rowOff>
    </xdr:to>
    <xdr:grpSp>
      <xdr:nvGrpSpPr>
        <xdr:cNvPr id="180" name="Group 182"/>
        <xdr:cNvGrpSpPr>
          <a:grpSpLocks/>
        </xdr:cNvGrpSpPr>
      </xdr:nvGrpSpPr>
      <xdr:grpSpPr>
        <a:xfrm>
          <a:off x="87201375" y="10201275"/>
          <a:ext cx="533400" cy="114300"/>
          <a:chOff x="-13711" y="-18"/>
          <a:chExt cx="20874" cy="12"/>
        </a:xfrm>
        <a:solidFill>
          <a:srgbClr val="FFFFFF"/>
        </a:solidFill>
      </xdr:grpSpPr>
      <xdr:sp>
        <xdr:nvSpPr>
          <xdr:cNvPr id="181" name="Line 183"/>
          <xdr:cNvSpPr>
            <a:spLocks/>
          </xdr:cNvSpPr>
        </xdr:nvSpPr>
        <xdr:spPr>
          <a:xfrm>
            <a:off x="-13711" y="-12"/>
            <a:ext cx="51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/>
          </xdr:cNvSpPr>
        </xdr:nvSpPr>
        <xdr:spPr>
          <a:xfrm>
            <a:off x="2049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5"/>
          <xdr:cNvSpPr>
            <a:spLocks/>
          </xdr:cNvSpPr>
        </xdr:nvSpPr>
        <xdr:spPr>
          <a:xfrm>
            <a:off x="-8174" y="-18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6"/>
          <xdr:cNvSpPr>
            <a:spLocks/>
          </xdr:cNvSpPr>
        </xdr:nvSpPr>
        <xdr:spPr>
          <a:xfrm>
            <a:off x="-3060" y="-18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447675</xdr:colOff>
      <xdr:row>32</xdr:row>
      <xdr:rowOff>114300</xdr:rowOff>
    </xdr:from>
    <xdr:to>
      <xdr:col>3</xdr:col>
      <xdr:colOff>0</xdr:colOff>
      <xdr:row>44</xdr:row>
      <xdr:rowOff>114300</xdr:rowOff>
    </xdr:to>
    <xdr:sp>
      <xdr:nvSpPr>
        <xdr:cNvPr id="185" name="Rectangle 187"/>
        <xdr:cNvSpPr>
          <a:spLocks/>
        </xdr:cNvSpPr>
      </xdr:nvSpPr>
      <xdr:spPr>
        <a:xfrm>
          <a:off x="1400175" y="7972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114300</xdr:rowOff>
    </xdr:from>
    <xdr:to>
      <xdr:col>2</xdr:col>
      <xdr:colOff>447675</xdr:colOff>
      <xdr:row>32</xdr:row>
      <xdr:rowOff>114300</xdr:rowOff>
    </xdr:to>
    <xdr:sp>
      <xdr:nvSpPr>
        <xdr:cNvPr id="186" name="Line 188"/>
        <xdr:cNvSpPr>
          <a:spLocks/>
        </xdr:cNvSpPr>
      </xdr:nvSpPr>
      <xdr:spPr>
        <a:xfrm flipH="1">
          <a:off x="1181100" y="7972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200025</xdr:colOff>
      <xdr:row>32</xdr:row>
      <xdr:rowOff>57150</xdr:rowOff>
    </xdr:from>
    <xdr:ext cx="28575" cy="104775"/>
    <xdr:sp>
      <xdr:nvSpPr>
        <xdr:cNvPr id="187" name="Rectangle 189"/>
        <xdr:cNvSpPr>
          <a:spLocks/>
        </xdr:cNvSpPr>
      </xdr:nvSpPr>
      <xdr:spPr>
        <a:xfrm>
          <a:off x="1152525" y="7915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44</xdr:row>
      <xdr:rowOff>114300</xdr:rowOff>
    </xdr:from>
    <xdr:to>
      <xdr:col>2</xdr:col>
      <xdr:colOff>447675</xdr:colOff>
      <xdr:row>44</xdr:row>
      <xdr:rowOff>114300</xdr:rowOff>
    </xdr:to>
    <xdr:sp>
      <xdr:nvSpPr>
        <xdr:cNvPr id="188" name="Line 190"/>
        <xdr:cNvSpPr>
          <a:spLocks/>
        </xdr:cNvSpPr>
      </xdr:nvSpPr>
      <xdr:spPr>
        <a:xfrm flipH="1">
          <a:off x="1181100" y="10715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200025</xdr:colOff>
      <xdr:row>44</xdr:row>
      <xdr:rowOff>57150</xdr:rowOff>
    </xdr:from>
    <xdr:ext cx="28575" cy="104775"/>
    <xdr:sp>
      <xdr:nvSpPr>
        <xdr:cNvPr id="189" name="Rectangle 191"/>
        <xdr:cNvSpPr>
          <a:spLocks/>
        </xdr:cNvSpPr>
      </xdr:nvSpPr>
      <xdr:spPr>
        <a:xfrm>
          <a:off x="1152525" y="10658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42</xdr:row>
      <xdr:rowOff>57150</xdr:rowOff>
    </xdr:from>
    <xdr:to>
      <xdr:col>3</xdr:col>
      <xdr:colOff>895350</xdr:colOff>
      <xdr:row>42</xdr:row>
      <xdr:rowOff>171450</xdr:rowOff>
    </xdr:to>
    <xdr:grpSp>
      <xdr:nvGrpSpPr>
        <xdr:cNvPr id="190" name="Group 192"/>
        <xdr:cNvGrpSpPr>
          <a:grpSpLocks/>
        </xdr:cNvGrpSpPr>
      </xdr:nvGrpSpPr>
      <xdr:grpSpPr>
        <a:xfrm>
          <a:off x="1466850" y="10201275"/>
          <a:ext cx="895350" cy="114300"/>
          <a:chOff x="-96" y="-18"/>
          <a:chExt cx="18368" cy="12"/>
        </a:xfrm>
        <a:solidFill>
          <a:srgbClr val="FFFFFF"/>
        </a:solidFill>
      </xdr:grpSpPr>
      <xdr:sp>
        <xdr:nvSpPr>
          <xdr:cNvPr id="191" name="Rectangle 193"/>
          <xdr:cNvSpPr>
            <a:spLocks/>
          </xdr:cNvSpPr>
        </xdr:nvSpPr>
        <xdr:spPr>
          <a:xfrm>
            <a:off x="2590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94"/>
          <xdr:cNvSpPr>
            <a:spLocks/>
          </xdr:cNvSpPr>
        </xdr:nvSpPr>
        <xdr:spPr>
          <a:xfrm>
            <a:off x="-96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5"/>
          <xdr:cNvSpPr>
            <a:spLocks/>
          </xdr:cNvSpPr>
        </xdr:nvSpPr>
        <xdr:spPr>
          <a:xfrm>
            <a:off x="483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6"/>
          <xdr:cNvSpPr>
            <a:spLocks/>
          </xdr:cNvSpPr>
        </xdr:nvSpPr>
        <xdr:spPr>
          <a:xfrm>
            <a:off x="1558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7"/>
          <xdr:cNvSpPr>
            <a:spLocks/>
          </xdr:cNvSpPr>
        </xdr:nvSpPr>
        <xdr:spPr>
          <a:xfrm>
            <a:off x="10208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/>
          </xdr:cNvSpPr>
        </xdr:nvSpPr>
        <xdr:spPr>
          <a:xfrm>
            <a:off x="1289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9"/>
          <xdr:cNvSpPr>
            <a:spLocks/>
          </xdr:cNvSpPr>
        </xdr:nvSpPr>
        <xdr:spPr>
          <a:xfrm>
            <a:off x="7522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0"/>
          <xdr:cNvSpPr>
            <a:spLocks/>
          </xdr:cNvSpPr>
        </xdr:nvSpPr>
        <xdr:spPr>
          <a:xfrm>
            <a:off x="3711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39</xdr:row>
      <xdr:rowOff>57150</xdr:rowOff>
    </xdr:from>
    <xdr:to>
      <xdr:col>3</xdr:col>
      <xdr:colOff>895350</xdr:colOff>
      <xdr:row>39</xdr:row>
      <xdr:rowOff>171450</xdr:rowOff>
    </xdr:to>
    <xdr:grpSp>
      <xdr:nvGrpSpPr>
        <xdr:cNvPr id="199" name="Group 201"/>
        <xdr:cNvGrpSpPr>
          <a:grpSpLocks/>
        </xdr:cNvGrpSpPr>
      </xdr:nvGrpSpPr>
      <xdr:grpSpPr>
        <a:xfrm>
          <a:off x="1466850" y="9515475"/>
          <a:ext cx="895350" cy="114300"/>
          <a:chOff x="-96" y="-18"/>
          <a:chExt cx="18368" cy="12"/>
        </a:xfrm>
        <a:solidFill>
          <a:srgbClr val="FFFFFF"/>
        </a:solidFill>
      </xdr:grpSpPr>
      <xdr:sp>
        <xdr:nvSpPr>
          <xdr:cNvPr id="200" name="Rectangle 202"/>
          <xdr:cNvSpPr>
            <a:spLocks/>
          </xdr:cNvSpPr>
        </xdr:nvSpPr>
        <xdr:spPr>
          <a:xfrm>
            <a:off x="2590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03"/>
          <xdr:cNvSpPr>
            <a:spLocks/>
          </xdr:cNvSpPr>
        </xdr:nvSpPr>
        <xdr:spPr>
          <a:xfrm>
            <a:off x="-96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4"/>
          <xdr:cNvSpPr>
            <a:spLocks/>
          </xdr:cNvSpPr>
        </xdr:nvSpPr>
        <xdr:spPr>
          <a:xfrm>
            <a:off x="483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5"/>
          <xdr:cNvSpPr>
            <a:spLocks/>
          </xdr:cNvSpPr>
        </xdr:nvSpPr>
        <xdr:spPr>
          <a:xfrm>
            <a:off x="1558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6"/>
          <xdr:cNvSpPr>
            <a:spLocks/>
          </xdr:cNvSpPr>
        </xdr:nvSpPr>
        <xdr:spPr>
          <a:xfrm>
            <a:off x="10208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"/>
          <xdr:cNvSpPr>
            <a:spLocks/>
          </xdr:cNvSpPr>
        </xdr:nvSpPr>
        <xdr:spPr>
          <a:xfrm>
            <a:off x="1289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8"/>
          <xdr:cNvSpPr>
            <a:spLocks/>
          </xdr:cNvSpPr>
        </xdr:nvSpPr>
        <xdr:spPr>
          <a:xfrm>
            <a:off x="7522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9"/>
          <xdr:cNvSpPr>
            <a:spLocks/>
          </xdr:cNvSpPr>
        </xdr:nvSpPr>
        <xdr:spPr>
          <a:xfrm>
            <a:off x="3711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36</xdr:row>
      <xdr:rowOff>57150</xdr:rowOff>
    </xdr:from>
    <xdr:to>
      <xdr:col>3</xdr:col>
      <xdr:colOff>895350</xdr:colOff>
      <xdr:row>36</xdr:row>
      <xdr:rowOff>171450</xdr:rowOff>
    </xdr:to>
    <xdr:grpSp>
      <xdr:nvGrpSpPr>
        <xdr:cNvPr id="208" name="Group 210"/>
        <xdr:cNvGrpSpPr>
          <a:grpSpLocks/>
        </xdr:cNvGrpSpPr>
      </xdr:nvGrpSpPr>
      <xdr:grpSpPr>
        <a:xfrm>
          <a:off x="1466850" y="8829675"/>
          <a:ext cx="895350" cy="114300"/>
          <a:chOff x="-96" y="-18"/>
          <a:chExt cx="18368" cy="12"/>
        </a:xfrm>
        <a:solidFill>
          <a:srgbClr val="FFFFFF"/>
        </a:solidFill>
      </xdr:grpSpPr>
      <xdr:sp>
        <xdr:nvSpPr>
          <xdr:cNvPr id="209" name="Rectangle 211"/>
          <xdr:cNvSpPr>
            <a:spLocks/>
          </xdr:cNvSpPr>
        </xdr:nvSpPr>
        <xdr:spPr>
          <a:xfrm>
            <a:off x="2590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12"/>
          <xdr:cNvSpPr>
            <a:spLocks/>
          </xdr:cNvSpPr>
        </xdr:nvSpPr>
        <xdr:spPr>
          <a:xfrm>
            <a:off x="-96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3"/>
          <xdr:cNvSpPr>
            <a:spLocks/>
          </xdr:cNvSpPr>
        </xdr:nvSpPr>
        <xdr:spPr>
          <a:xfrm>
            <a:off x="483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4"/>
          <xdr:cNvSpPr>
            <a:spLocks/>
          </xdr:cNvSpPr>
        </xdr:nvSpPr>
        <xdr:spPr>
          <a:xfrm>
            <a:off x="1558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"/>
          <xdr:cNvSpPr>
            <a:spLocks/>
          </xdr:cNvSpPr>
        </xdr:nvSpPr>
        <xdr:spPr>
          <a:xfrm>
            <a:off x="10208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"/>
          <xdr:cNvSpPr>
            <a:spLocks/>
          </xdr:cNvSpPr>
        </xdr:nvSpPr>
        <xdr:spPr>
          <a:xfrm>
            <a:off x="1289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7"/>
          <xdr:cNvSpPr>
            <a:spLocks/>
          </xdr:cNvSpPr>
        </xdr:nvSpPr>
        <xdr:spPr>
          <a:xfrm>
            <a:off x="7522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8"/>
          <xdr:cNvSpPr>
            <a:spLocks/>
          </xdr:cNvSpPr>
        </xdr:nvSpPr>
        <xdr:spPr>
          <a:xfrm>
            <a:off x="3711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34</xdr:row>
      <xdr:rowOff>57150</xdr:rowOff>
    </xdr:from>
    <xdr:to>
      <xdr:col>2</xdr:col>
      <xdr:colOff>447675</xdr:colOff>
      <xdr:row>34</xdr:row>
      <xdr:rowOff>171450</xdr:rowOff>
    </xdr:to>
    <xdr:grpSp>
      <xdr:nvGrpSpPr>
        <xdr:cNvPr id="217" name="Group 219"/>
        <xdr:cNvGrpSpPr>
          <a:grpSpLocks/>
        </xdr:cNvGrpSpPr>
      </xdr:nvGrpSpPr>
      <xdr:grpSpPr>
        <a:xfrm>
          <a:off x="876300" y="8372475"/>
          <a:ext cx="523875" cy="114300"/>
          <a:chOff x="-3021" y="-18"/>
          <a:chExt cx="20400" cy="12"/>
        </a:xfrm>
        <a:solidFill>
          <a:srgbClr val="FFFFFF"/>
        </a:solidFill>
      </xdr:grpSpPr>
      <xdr:sp>
        <xdr:nvSpPr>
          <xdr:cNvPr id="218" name="Line 220"/>
          <xdr:cNvSpPr>
            <a:spLocks/>
          </xdr:cNvSpPr>
        </xdr:nvSpPr>
        <xdr:spPr>
          <a:xfrm>
            <a:off x="12279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1"/>
          <xdr:cNvSpPr>
            <a:spLocks/>
          </xdr:cNvSpPr>
        </xdr:nvSpPr>
        <xdr:spPr>
          <a:xfrm>
            <a:off x="7179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/>
          </xdr:cNvSpPr>
        </xdr:nvSpPr>
        <xdr:spPr>
          <a:xfrm>
            <a:off x="-302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3"/>
          <xdr:cNvSpPr>
            <a:spLocks/>
          </xdr:cNvSpPr>
        </xdr:nvSpPr>
        <xdr:spPr>
          <a:xfrm>
            <a:off x="2079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37</xdr:row>
      <xdr:rowOff>57150</xdr:rowOff>
    </xdr:from>
    <xdr:to>
      <xdr:col>2</xdr:col>
      <xdr:colOff>447675</xdr:colOff>
      <xdr:row>37</xdr:row>
      <xdr:rowOff>171450</xdr:rowOff>
    </xdr:to>
    <xdr:grpSp>
      <xdr:nvGrpSpPr>
        <xdr:cNvPr id="222" name="Group 224"/>
        <xdr:cNvGrpSpPr>
          <a:grpSpLocks/>
        </xdr:cNvGrpSpPr>
      </xdr:nvGrpSpPr>
      <xdr:grpSpPr>
        <a:xfrm>
          <a:off x="876300" y="9058275"/>
          <a:ext cx="523875" cy="114300"/>
          <a:chOff x="-3021" y="-18"/>
          <a:chExt cx="20400" cy="12"/>
        </a:xfrm>
        <a:solidFill>
          <a:srgbClr val="FFFFFF"/>
        </a:solidFill>
      </xdr:grpSpPr>
      <xdr:sp>
        <xdr:nvSpPr>
          <xdr:cNvPr id="223" name="Line 225"/>
          <xdr:cNvSpPr>
            <a:spLocks/>
          </xdr:cNvSpPr>
        </xdr:nvSpPr>
        <xdr:spPr>
          <a:xfrm>
            <a:off x="12279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6"/>
          <xdr:cNvSpPr>
            <a:spLocks/>
          </xdr:cNvSpPr>
        </xdr:nvSpPr>
        <xdr:spPr>
          <a:xfrm>
            <a:off x="7179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7"/>
          <xdr:cNvSpPr>
            <a:spLocks/>
          </xdr:cNvSpPr>
        </xdr:nvSpPr>
        <xdr:spPr>
          <a:xfrm>
            <a:off x="-302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8"/>
          <xdr:cNvSpPr>
            <a:spLocks/>
          </xdr:cNvSpPr>
        </xdr:nvSpPr>
        <xdr:spPr>
          <a:xfrm>
            <a:off x="2079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40</xdr:row>
      <xdr:rowOff>57150</xdr:rowOff>
    </xdr:from>
    <xdr:to>
      <xdr:col>2</xdr:col>
      <xdr:colOff>447675</xdr:colOff>
      <xdr:row>40</xdr:row>
      <xdr:rowOff>171450</xdr:rowOff>
    </xdr:to>
    <xdr:grpSp>
      <xdr:nvGrpSpPr>
        <xdr:cNvPr id="227" name="Group 229"/>
        <xdr:cNvGrpSpPr>
          <a:grpSpLocks/>
        </xdr:cNvGrpSpPr>
      </xdr:nvGrpSpPr>
      <xdr:grpSpPr>
        <a:xfrm>
          <a:off x="876300" y="9744075"/>
          <a:ext cx="523875" cy="114300"/>
          <a:chOff x="-3021" y="-18"/>
          <a:chExt cx="20400" cy="12"/>
        </a:xfrm>
        <a:solidFill>
          <a:srgbClr val="FFFFFF"/>
        </a:solidFill>
      </xdr:grpSpPr>
      <xdr:sp>
        <xdr:nvSpPr>
          <xdr:cNvPr id="228" name="Line 230"/>
          <xdr:cNvSpPr>
            <a:spLocks/>
          </xdr:cNvSpPr>
        </xdr:nvSpPr>
        <xdr:spPr>
          <a:xfrm>
            <a:off x="12279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1"/>
          <xdr:cNvSpPr>
            <a:spLocks/>
          </xdr:cNvSpPr>
        </xdr:nvSpPr>
        <xdr:spPr>
          <a:xfrm>
            <a:off x="7179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2"/>
          <xdr:cNvSpPr>
            <a:spLocks/>
          </xdr:cNvSpPr>
        </xdr:nvSpPr>
        <xdr:spPr>
          <a:xfrm>
            <a:off x="-302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3"/>
          <xdr:cNvSpPr>
            <a:spLocks/>
          </xdr:cNvSpPr>
        </xdr:nvSpPr>
        <xdr:spPr>
          <a:xfrm>
            <a:off x="2079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342900</xdr:colOff>
      <xdr:row>33</xdr:row>
      <xdr:rowOff>209550</xdr:rowOff>
    </xdr:from>
    <xdr:ext cx="304800" cy="361950"/>
    <xdr:grpSp>
      <xdr:nvGrpSpPr>
        <xdr:cNvPr id="232" name="Group 234"/>
        <xdr:cNvGrpSpPr>
          <a:grpSpLocks/>
        </xdr:cNvGrpSpPr>
      </xdr:nvGrpSpPr>
      <xdr:grpSpPr>
        <a:xfrm>
          <a:off x="4781550" y="8296275"/>
          <a:ext cx="304800" cy="361950"/>
          <a:chOff x="-58" y="-543"/>
          <a:chExt cx="28" cy="15846"/>
        </a:xfrm>
        <a:solidFill>
          <a:srgbClr val="FFFFFF"/>
        </a:solidFill>
      </xdr:grpSpPr>
      <xdr:sp>
        <xdr:nvSpPr>
          <xdr:cNvPr id="233" name="Line 235"/>
          <xdr:cNvSpPr>
            <a:spLocks/>
          </xdr:cNvSpPr>
        </xdr:nvSpPr>
        <xdr:spPr>
          <a:xfrm>
            <a:off x="-44" y="115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/>
          </xdr:cNvSpPr>
        </xdr:nvSpPr>
        <xdr:spPr>
          <a:xfrm>
            <a:off x="-58" y="-5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</xdr:col>
      <xdr:colOff>104775</xdr:colOff>
      <xdr:row>41</xdr:row>
      <xdr:rowOff>114300</xdr:rowOff>
    </xdr:from>
    <xdr:ext cx="304800" cy="371475"/>
    <xdr:grpSp>
      <xdr:nvGrpSpPr>
        <xdr:cNvPr id="235" name="Group 237"/>
        <xdr:cNvGrpSpPr>
          <a:grpSpLocks/>
        </xdr:cNvGrpSpPr>
      </xdr:nvGrpSpPr>
      <xdr:grpSpPr>
        <a:xfrm>
          <a:off x="7000875" y="10029825"/>
          <a:ext cx="304800" cy="371475"/>
          <a:chOff x="-37" y="-4649"/>
          <a:chExt cx="28" cy="16263"/>
        </a:xfrm>
        <a:solidFill>
          <a:srgbClr val="FFFFFF"/>
        </a:solidFill>
      </xdr:grpSpPr>
      <xdr:sp>
        <xdr:nvSpPr>
          <xdr:cNvPr id="236" name="Line 238"/>
          <xdr:cNvSpPr>
            <a:spLocks/>
          </xdr:cNvSpPr>
        </xdr:nvSpPr>
        <xdr:spPr>
          <a:xfrm flipH="1">
            <a:off x="-23" y="-46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9"/>
          <xdr:cNvSpPr>
            <a:spLocks/>
          </xdr:cNvSpPr>
        </xdr:nvSpPr>
        <xdr:spPr>
          <a:xfrm>
            <a:off x="-37" y="-4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16</xdr:col>
      <xdr:colOff>104775</xdr:colOff>
      <xdr:row>36</xdr:row>
      <xdr:rowOff>209550</xdr:rowOff>
    </xdr:from>
    <xdr:ext cx="304800" cy="361950"/>
    <xdr:grpSp>
      <xdr:nvGrpSpPr>
        <xdr:cNvPr id="238" name="Group 240"/>
        <xdr:cNvGrpSpPr>
          <a:grpSpLocks/>
        </xdr:cNvGrpSpPr>
      </xdr:nvGrpSpPr>
      <xdr:grpSpPr>
        <a:xfrm>
          <a:off x="11458575" y="8982075"/>
          <a:ext cx="304800" cy="361950"/>
          <a:chOff x="-37" y="-519"/>
          <a:chExt cx="28" cy="15846"/>
        </a:xfrm>
        <a:solidFill>
          <a:srgbClr val="FFFFFF"/>
        </a:solidFill>
      </xdr:grpSpPr>
      <xdr:sp>
        <xdr:nvSpPr>
          <xdr:cNvPr id="239" name="Line 241"/>
          <xdr:cNvSpPr>
            <a:spLocks/>
          </xdr:cNvSpPr>
        </xdr:nvSpPr>
        <xdr:spPr>
          <a:xfrm>
            <a:off x="-23" y="115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2"/>
          <xdr:cNvSpPr>
            <a:spLocks/>
          </xdr:cNvSpPr>
        </xdr:nvSpPr>
        <xdr:spPr>
          <a:xfrm>
            <a:off x="-37" y="-5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10</xdr:col>
      <xdr:colOff>266700</xdr:colOff>
      <xdr:row>38</xdr:row>
      <xdr:rowOff>114300</xdr:rowOff>
    </xdr:from>
    <xdr:to>
      <xdr:col>15</xdr:col>
      <xdr:colOff>495300</xdr:colOff>
      <xdr:row>41</xdr:row>
      <xdr:rowOff>114300</xdr:rowOff>
    </xdr:to>
    <xdr:sp>
      <xdr:nvSpPr>
        <xdr:cNvPr id="241" name="Line 243"/>
        <xdr:cNvSpPr>
          <a:spLocks/>
        </xdr:cNvSpPr>
      </xdr:nvSpPr>
      <xdr:spPr>
        <a:xfrm flipH="1">
          <a:off x="7162800" y="93440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485775</xdr:colOff>
      <xdr:row>39</xdr:row>
      <xdr:rowOff>114300</xdr:rowOff>
    </xdr:from>
    <xdr:ext cx="323850" cy="228600"/>
    <xdr:sp>
      <xdr:nvSpPr>
        <xdr:cNvPr id="242" name="text 1661"/>
        <xdr:cNvSpPr txBox="1">
          <a:spLocks noChangeArrowheads="1"/>
        </xdr:cNvSpPr>
      </xdr:nvSpPr>
      <xdr:spPr>
        <a:xfrm>
          <a:off x="8867775" y="95726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18</xdr:col>
      <xdr:colOff>104775</xdr:colOff>
      <xdr:row>36</xdr:row>
      <xdr:rowOff>209550</xdr:rowOff>
    </xdr:from>
    <xdr:ext cx="304800" cy="361950"/>
    <xdr:grpSp>
      <xdr:nvGrpSpPr>
        <xdr:cNvPr id="243" name="Group 245"/>
        <xdr:cNvGrpSpPr>
          <a:grpSpLocks/>
        </xdr:cNvGrpSpPr>
      </xdr:nvGrpSpPr>
      <xdr:grpSpPr>
        <a:xfrm>
          <a:off x="12944475" y="8982075"/>
          <a:ext cx="304800" cy="361950"/>
          <a:chOff x="-37" y="-519"/>
          <a:chExt cx="28" cy="15846"/>
        </a:xfrm>
        <a:solidFill>
          <a:srgbClr val="FFFFFF"/>
        </a:solidFill>
      </xdr:grpSpPr>
      <xdr:sp>
        <xdr:nvSpPr>
          <xdr:cNvPr id="244" name="Line 246"/>
          <xdr:cNvSpPr>
            <a:spLocks/>
          </xdr:cNvSpPr>
        </xdr:nvSpPr>
        <xdr:spPr>
          <a:xfrm>
            <a:off x="-23" y="115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7"/>
          <xdr:cNvSpPr>
            <a:spLocks/>
          </xdr:cNvSpPr>
        </xdr:nvSpPr>
        <xdr:spPr>
          <a:xfrm>
            <a:off x="-37" y="-5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342900</xdr:colOff>
      <xdr:row>41</xdr:row>
      <xdr:rowOff>114300</xdr:rowOff>
    </xdr:from>
    <xdr:ext cx="304800" cy="371475"/>
    <xdr:grpSp>
      <xdr:nvGrpSpPr>
        <xdr:cNvPr id="246" name="Group 248"/>
        <xdr:cNvGrpSpPr>
          <a:grpSpLocks/>
        </xdr:cNvGrpSpPr>
      </xdr:nvGrpSpPr>
      <xdr:grpSpPr>
        <a:xfrm>
          <a:off x="15182850" y="10029825"/>
          <a:ext cx="304800" cy="371475"/>
          <a:chOff x="-58" y="-4649"/>
          <a:chExt cx="28" cy="16263"/>
        </a:xfrm>
        <a:solidFill>
          <a:srgbClr val="FFFFFF"/>
        </a:solidFill>
      </xdr:grpSpPr>
      <xdr:sp>
        <xdr:nvSpPr>
          <xdr:cNvPr id="247" name="Line 249"/>
          <xdr:cNvSpPr>
            <a:spLocks/>
          </xdr:cNvSpPr>
        </xdr:nvSpPr>
        <xdr:spPr>
          <a:xfrm flipH="1">
            <a:off x="-44" y="-46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0"/>
          <xdr:cNvSpPr>
            <a:spLocks/>
          </xdr:cNvSpPr>
        </xdr:nvSpPr>
        <xdr:spPr>
          <a:xfrm>
            <a:off x="-58" y="-4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16</xdr:col>
      <xdr:colOff>266700</xdr:colOff>
      <xdr:row>38</xdr:row>
      <xdr:rowOff>114300</xdr:rowOff>
    </xdr:from>
    <xdr:to>
      <xdr:col>21</xdr:col>
      <xdr:colOff>495300</xdr:colOff>
      <xdr:row>41</xdr:row>
      <xdr:rowOff>114300</xdr:rowOff>
    </xdr:to>
    <xdr:sp>
      <xdr:nvSpPr>
        <xdr:cNvPr id="249" name="Line 251"/>
        <xdr:cNvSpPr>
          <a:spLocks/>
        </xdr:cNvSpPr>
      </xdr:nvSpPr>
      <xdr:spPr>
        <a:xfrm flipH="1" flipV="1">
          <a:off x="11620500" y="93440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495300</xdr:colOff>
      <xdr:row>39</xdr:row>
      <xdr:rowOff>114300</xdr:rowOff>
    </xdr:from>
    <xdr:ext cx="314325" cy="228600"/>
    <xdr:sp>
      <xdr:nvSpPr>
        <xdr:cNvPr id="250" name="text 1662"/>
        <xdr:cNvSpPr txBox="1">
          <a:spLocks noChangeArrowheads="1"/>
        </xdr:cNvSpPr>
      </xdr:nvSpPr>
      <xdr:spPr>
        <a:xfrm>
          <a:off x="13335000" y="95726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24</xdr:col>
      <xdr:colOff>104775</xdr:colOff>
      <xdr:row>33</xdr:row>
      <xdr:rowOff>209550</xdr:rowOff>
    </xdr:from>
    <xdr:ext cx="304800" cy="361950"/>
    <xdr:grpSp>
      <xdr:nvGrpSpPr>
        <xdr:cNvPr id="251" name="Group 253"/>
        <xdr:cNvGrpSpPr>
          <a:grpSpLocks/>
        </xdr:cNvGrpSpPr>
      </xdr:nvGrpSpPr>
      <xdr:grpSpPr>
        <a:xfrm>
          <a:off x="17402175" y="8296275"/>
          <a:ext cx="304800" cy="361950"/>
          <a:chOff x="-37" y="-543"/>
          <a:chExt cx="28" cy="15846"/>
        </a:xfrm>
        <a:solidFill>
          <a:srgbClr val="FFFFFF"/>
        </a:solidFill>
      </xdr:grpSpPr>
      <xdr:sp>
        <xdr:nvSpPr>
          <xdr:cNvPr id="252" name="Line 254"/>
          <xdr:cNvSpPr>
            <a:spLocks/>
          </xdr:cNvSpPr>
        </xdr:nvSpPr>
        <xdr:spPr>
          <a:xfrm>
            <a:off x="-23" y="115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5"/>
          <xdr:cNvSpPr>
            <a:spLocks/>
          </xdr:cNvSpPr>
        </xdr:nvSpPr>
        <xdr:spPr>
          <a:xfrm>
            <a:off x="-37" y="-5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18</xdr:col>
      <xdr:colOff>266700</xdr:colOff>
      <xdr:row>35</xdr:row>
      <xdr:rowOff>114300</xdr:rowOff>
    </xdr:from>
    <xdr:to>
      <xdr:col>24</xdr:col>
      <xdr:colOff>266700</xdr:colOff>
      <xdr:row>38</xdr:row>
      <xdr:rowOff>114300</xdr:rowOff>
    </xdr:to>
    <xdr:sp>
      <xdr:nvSpPr>
        <xdr:cNvPr id="254" name="Line 256"/>
        <xdr:cNvSpPr>
          <a:spLocks/>
        </xdr:cNvSpPr>
      </xdr:nvSpPr>
      <xdr:spPr>
        <a:xfrm flipH="1">
          <a:off x="13106400" y="8658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314325</xdr:colOff>
      <xdr:row>36</xdr:row>
      <xdr:rowOff>114300</xdr:rowOff>
    </xdr:from>
    <xdr:ext cx="314325" cy="228600"/>
    <xdr:sp>
      <xdr:nvSpPr>
        <xdr:cNvPr id="255" name="text 1662"/>
        <xdr:cNvSpPr txBox="1">
          <a:spLocks noChangeArrowheads="1"/>
        </xdr:cNvSpPr>
      </xdr:nvSpPr>
      <xdr:spPr>
        <a:xfrm>
          <a:off x="15154275" y="88868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25</xdr:col>
      <xdr:colOff>323850</xdr:colOff>
      <xdr:row>33</xdr:row>
      <xdr:rowOff>209550</xdr:rowOff>
    </xdr:from>
    <xdr:ext cx="304800" cy="361950"/>
    <xdr:grpSp>
      <xdr:nvGrpSpPr>
        <xdr:cNvPr id="256" name="Group 258"/>
        <xdr:cNvGrpSpPr>
          <a:grpSpLocks/>
        </xdr:cNvGrpSpPr>
      </xdr:nvGrpSpPr>
      <xdr:grpSpPr>
        <a:xfrm>
          <a:off x="18135600" y="8296275"/>
          <a:ext cx="304800" cy="361950"/>
          <a:chOff x="-59" y="-543"/>
          <a:chExt cx="28" cy="15846"/>
        </a:xfrm>
        <a:solidFill>
          <a:srgbClr val="FFFFFF"/>
        </a:solidFill>
      </xdr:grpSpPr>
      <xdr:sp>
        <xdr:nvSpPr>
          <xdr:cNvPr id="257" name="Line 259"/>
          <xdr:cNvSpPr>
            <a:spLocks/>
          </xdr:cNvSpPr>
        </xdr:nvSpPr>
        <xdr:spPr>
          <a:xfrm>
            <a:off x="-45" y="115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/>
          </xdr:cNvSpPr>
        </xdr:nvSpPr>
        <xdr:spPr>
          <a:xfrm>
            <a:off x="-59" y="-5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28</xdr:col>
      <xdr:colOff>47625</xdr:colOff>
      <xdr:row>33</xdr:row>
      <xdr:rowOff>57150</xdr:rowOff>
    </xdr:from>
    <xdr:ext cx="342900" cy="228600"/>
    <xdr:sp>
      <xdr:nvSpPr>
        <xdr:cNvPr id="259" name="text 1661"/>
        <xdr:cNvSpPr txBox="1">
          <a:spLocks noChangeArrowheads="1"/>
        </xdr:cNvSpPr>
      </xdr:nvSpPr>
      <xdr:spPr>
        <a:xfrm>
          <a:off x="20316825" y="814387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30</xdr:col>
      <xdr:colOff>104775</xdr:colOff>
      <xdr:row>30</xdr:row>
      <xdr:rowOff>209550</xdr:rowOff>
    </xdr:from>
    <xdr:ext cx="304800" cy="361950"/>
    <xdr:grpSp>
      <xdr:nvGrpSpPr>
        <xdr:cNvPr id="260" name="Group 262"/>
        <xdr:cNvGrpSpPr>
          <a:grpSpLocks/>
        </xdr:cNvGrpSpPr>
      </xdr:nvGrpSpPr>
      <xdr:grpSpPr>
        <a:xfrm>
          <a:off x="21859875" y="7610475"/>
          <a:ext cx="304800" cy="361950"/>
          <a:chOff x="-37" y="-567"/>
          <a:chExt cx="28" cy="15846"/>
        </a:xfrm>
        <a:solidFill>
          <a:srgbClr val="FFFFFF"/>
        </a:solidFill>
      </xdr:grpSpPr>
      <xdr:sp>
        <xdr:nvSpPr>
          <xdr:cNvPr id="261" name="Line 263"/>
          <xdr:cNvSpPr>
            <a:spLocks/>
          </xdr:cNvSpPr>
        </xdr:nvSpPr>
        <xdr:spPr>
          <a:xfrm>
            <a:off x="-23" y="1152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4"/>
          <xdr:cNvSpPr>
            <a:spLocks/>
          </xdr:cNvSpPr>
        </xdr:nvSpPr>
        <xdr:spPr>
          <a:xfrm>
            <a:off x="-37" y="-56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27</xdr:col>
      <xdr:colOff>476250</xdr:colOff>
      <xdr:row>32</xdr:row>
      <xdr:rowOff>114300</xdr:rowOff>
    </xdr:from>
    <xdr:to>
      <xdr:col>30</xdr:col>
      <xdr:colOff>266700</xdr:colOff>
      <xdr:row>32</xdr:row>
      <xdr:rowOff>114300</xdr:rowOff>
    </xdr:to>
    <xdr:sp>
      <xdr:nvSpPr>
        <xdr:cNvPr id="263" name="Line 265"/>
        <xdr:cNvSpPr>
          <a:spLocks/>
        </xdr:cNvSpPr>
      </xdr:nvSpPr>
      <xdr:spPr>
        <a:xfrm>
          <a:off x="19773900" y="797242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866775</xdr:colOff>
      <xdr:row>32</xdr:row>
      <xdr:rowOff>0</xdr:rowOff>
    </xdr:from>
    <xdr:ext cx="619125" cy="228600"/>
    <xdr:sp>
      <xdr:nvSpPr>
        <xdr:cNvPr id="264" name="text 7125"/>
        <xdr:cNvSpPr txBox="1">
          <a:spLocks noChangeArrowheads="1"/>
        </xdr:cNvSpPr>
      </xdr:nvSpPr>
      <xdr:spPr>
        <a:xfrm>
          <a:off x="20164425" y="78581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oneCellAnchor>
    <xdr:from>
      <xdr:col>29</xdr:col>
      <xdr:colOff>342900</xdr:colOff>
      <xdr:row>23</xdr:row>
      <xdr:rowOff>114300</xdr:rowOff>
    </xdr:from>
    <xdr:ext cx="304800" cy="371475"/>
    <xdr:grpSp>
      <xdr:nvGrpSpPr>
        <xdr:cNvPr id="265" name="Group 267"/>
        <xdr:cNvGrpSpPr>
          <a:grpSpLocks/>
        </xdr:cNvGrpSpPr>
      </xdr:nvGrpSpPr>
      <xdr:grpSpPr>
        <a:xfrm>
          <a:off x="21126450" y="5915025"/>
          <a:ext cx="304800" cy="371475"/>
          <a:chOff x="-58" y="-4793"/>
          <a:chExt cx="28" cy="16263"/>
        </a:xfrm>
        <a:solidFill>
          <a:srgbClr val="FFFFFF"/>
        </a:solidFill>
      </xdr:grpSpPr>
      <xdr:sp>
        <xdr:nvSpPr>
          <xdr:cNvPr id="266" name="Line 268"/>
          <xdr:cNvSpPr>
            <a:spLocks/>
          </xdr:cNvSpPr>
        </xdr:nvSpPr>
        <xdr:spPr>
          <a:xfrm flipH="1">
            <a:off x="-44" y="-479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/>
          </xdr:cNvSpPr>
        </xdr:nvSpPr>
        <xdr:spPr>
          <a:xfrm>
            <a:off x="-58" y="-62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371475</xdr:colOff>
      <xdr:row>21</xdr:row>
      <xdr:rowOff>114300</xdr:rowOff>
    </xdr:from>
    <xdr:ext cx="333375" cy="228600"/>
    <xdr:sp>
      <xdr:nvSpPr>
        <xdr:cNvPr id="268" name="text 1661"/>
        <xdr:cNvSpPr txBox="1">
          <a:spLocks noChangeArrowheads="1"/>
        </xdr:cNvSpPr>
      </xdr:nvSpPr>
      <xdr:spPr>
        <a:xfrm>
          <a:off x="22126575" y="54578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33</xdr:col>
      <xdr:colOff>419100</xdr:colOff>
      <xdr:row>18</xdr:row>
      <xdr:rowOff>114300</xdr:rowOff>
    </xdr:from>
    <xdr:ext cx="323850" cy="228600"/>
    <xdr:sp>
      <xdr:nvSpPr>
        <xdr:cNvPr id="269" name="text 1661"/>
        <xdr:cNvSpPr txBox="1">
          <a:spLocks noChangeArrowheads="1"/>
        </xdr:cNvSpPr>
      </xdr:nvSpPr>
      <xdr:spPr>
        <a:xfrm>
          <a:off x="24174450" y="4772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36</xdr:col>
      <xdr:colOff>200025</xdr:colOff>
      <xdr:row>24</xdr:row>
      <xdr:rowOff>114300</xdr:rowOff>
    </xdr:from>
    <xdr:ext cx="323850" cy="228600"/>
    <xdr:sp>
      <xdr:nvSpPr>
        <xdr:cNvPr id="270" name="text 1661"/>
        <xdr:cNvSpPr txBox="1">
          <a:spLocks noChangeArrowheads="1"/>
        </xdr:cNvSpPr>
      </xdr:nvSpPr>
      <xdr:spPr>
        <a:xfrm>
          <a:off x="26412825" y="61436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37</xdr:col>
      <xdr:colOff>495300</xdr:colOff>
      <xdr:row>26</xdr:row>
      <xdr:rowOff>114300</xdr:rowOff>
    </xdr:from>
    <xdr:to>
      <xdr:col>38</xdr:col>
      <xdr:colOff>266700</xdr:colOff>
      <xdr:row>29</xdr:row>
      <xdr:rowOff>114300</xdr:rowOff>
    </xdr:to>
    <xdr:sp>
      <xdr:nvSpPr>
        <xdr:cNvPr id="271" name="Line 273"/>
        <xdr:cNvSpPr>
          <a:spLocks/>
        </xdr:cNvSpPr>
      </xdr:nvSpPr>
      <xdr:spPr>
        <a:xfrm flipH="1" flipV="1">
          <a:off x="27222450" y="6600825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32</xdr:row>
      <xdr:rowOff>57150</xdr:rowOff>
    </xdr:from>
    <xdr:to>
      <xdr:col>41</xdr:col>
      <xdr:colOff>504825</xdr:colOff>
      <xdr:row>32</xdr:row>
      <xdr:rowOff>114300</xdr:rowOff>
    </xdr:to>
    <xdr:sp>
      <xdr:nvSpPr>
        <xdr:cNvPr id="272" name="Line 274"/>
        <xdr:cNvSpPr>
          <a:spLocks/>
        </xdr:cNvSpPr>
      </xdr:nvSpPr>
      <xdr:spPr>
        <a:xfrm flipH="1" flipV="1">
          <a:off x="29498925" y="7915275"/>
          <a:ext cx="7048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419100</xdr:colOff>
      <xdr:row>31</xdr:row>
      <xdr:rowOff>95250</xdr:rowOff>
    </xdr:from>
    <xdr:to>
      <xdr:col>40</xdr:col>
      <xdr:colOff>314325</xdr:colOff>
      <xdr:row>32</xdr:row>
      <xdr:rowOff>57150</xdr:rowOff>
    </xdr:to>
    <xdr:sp>
      <xdr:nvSpPr>
        <xdr:cNvPr id="273" name="Line 275"/>
        <xdr:cNvSpPr>
          <a:spLocks/>
        </xdr:cNvSpPr>
      </xdr:nvSpPr>
      <xdr:spPr>
        <a:xfrm flipH="1" flipV="1">
          <a:off x="28632150" y="7724775"/>
          <a:ext cx="8667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29</xdr:row>
      <xdr:rowOff>114300</xdr:rowOff>
    </xdr:from>
    <xdr:to>
      <xdr:col>39</xdr:col>
      <xdr:colOff>419100</xdr:colOff>
      <xdr:row>31</xdr:row>
      <xdr:rowOff>95250</xdr:rowOff>
    </xdr:to>
    <xdr:sp>
      <xdr:nvSpPr>
        <xdr:cNvPr id="274" name="Line 276"/>
        <xdr:cNvSpPr>
          <a:spLocks/>
        </xdr:cNvSpPr>
      </xdr:nvSpPr>
      <xdr:spPr>
        <a:xfrm flipH="1" flipV="1">
          <a:off x="27965400" y="7286625"/>
          <a:ext cx="6667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13</xdr:row>
      <xdr:rowOff>123825</xdr:rowOff>
    </xdr:from>
    <xdr:to>
      <xdr:col>36</xdr:col>
      <xdr:colOff>342900</xdr:colOff>
      <xdr:row>14</xdr:row>
      <xdr:rowOff>114300</xdr:rowOff>
    </xdr:to>
    <xdr:sp>
      <xdr:nvSpPr>
        <xdr:cNvPr id="275" name="Line 277"/>
        <xdr:cNvSpPr>
          <a:spLocks/>
        </xdr:cNvSpPr>
      </xdr:nvSpPr>
      <xdr:spPr>
        <a:xfrm flipH="1">
          <a:off x="25736550" y="3638550"/>
          <a:ext cx="8191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12</xdr:row>
      <xdr:rowOff>114300</xdr:rowOff>
    </xdr:from>
    <xdr:to>
      <xdr:col>40</xdr:col>
      <xdr:colOff>238125</xdr:colOff>
      <xdr:row>12</xdr:row>
      <xdr:rowOff>171450</xdr:rowOff>
    </xdr:to>
    <xdr:sp>
      <xdr:nvSpPr>
        <xdr:cNvPr id="276" name="Line 278"/>
        <xdr:cNvSpPr>
          <a:spLocks/>
        </xdr:cNvSpPr>
      </xdr:nvSpPr>
      <xdr:spPr>
        <a:xfrm flipH="1">
          <a:off x="27946350" y="3400425"/>
          <a:ext cx="14763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12</xdr:row>
      <xdr:rowOff>171450</xdr:rowOff>
    </xdr:from>
    <xdr:to>
      <xdr:col>38</xdr:col>
      <xdr:colOff>247650</xdr:colOff>
      <xdr:row>13</xdr:row>
      <xdr:rowOff>123825</xdr:rowOff>
    </xdr:to>
    <xdr:sp>
      <xdr:nvSpPr>
        <xdr:cNvPr id="277" name="Line 279"/>
        <xdr:cNvSpPr>
          <a:spLocks/>
        </xdr:cNvSpPr>
      </xdr:nvSpPr>
      <xdr:spPr>
        <a:xfrm flipH="1">
          <a:off x="26555700" y="3457575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0" name="Line 29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114300</xdr:rowOff>
    </xdr:from>
    <xdr:to>
      <xdr:col>43</xdr:col>
      <xdr:colOff>752475</xdr:colOff>
      <xdr:row>12</xdr:row>
      <xdr:rowOff>114300</xdr:rowOff>
    </xdr:to>
    <xdr:sp>
      <xdr:nvSpPr>
        <xdr:cNvPr id="292" name="Line 294"/>
        <xdr:cNvSpPr>
          <a:spLocks/>
        </xdr:cNvSpPr>
      </xdr:nvSpPr>
      <xdr:spPr>
        <a:xfrm flipH="1">
          <a:off x="30908625" y="3133725"/>
          <a:ext cx="10287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10</xdr:row>
      <xdr:rowOff>152400</xdr:rowOff>
    </xdr:from>
    <xdr:to>
      <xdr:col>46</xdr:col>
      <xdr:colOff>438150</xdr:colOff>
      <xdr:row>10</xdr:row>
      <xdr:rowOff>200025</xdr:rowOff>
    </xdr:to>
    <xdr:sp>
      <xdr:nvSpPr>
        <xdr:cNvPr id="293" name="Line 295"/>
        <xdr:cNvSpPr>
          <a:spLocks/>
        </xdr:cNvSpPr>
      </xdr:nvSpPr>
      <xdr:spPr>
        <a:xfrm flipH="1">
          <a:off x="33337500" y="29051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752475</xdr:colOff>
      <xdr:row>10</xdr:row>
      <xdr:rowOff>200025</xdr:rowOff>
    </xdr:from>
    <xdr:to>
      <xdr:col>45</xdr:col>
      <xdr:colOff>666750</xdr:colOff>
      <xdr:row>11</xdr:row>
      <xdr:rowOff>114300</xdr:rowOff>
    </xdr:to>
    <xdr:sp>
      <xdr:nvSpPr>
        <xdr:cNvPr id="294" name="Line 296"/>
        <xdr:cNvSpPr>
          <a:spLocks/>
        </xdr:cNvSpPr>
      </xdr:nvSpPr>
      <xdr:spPr>
        <a:xfrm flipH="1">
          <a:off x="31937325" y="29527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609600</xdr:colOff>
      <xdr:row>22</xdr:row>
      <xdr:rowOff>57150</xdr:rowOff>
    </xdr:from>
    <xdr:to>
      <xdr:col>38</xdr:col>
      <xdr:colOff>457200</xdr:colOff>
      <xdr:row>22</xdr:row>
      <xdr:rowOff>171450</xdr:rowOff>
    </xdr:to>
    <xdr:grpSp>
      <xdr:nvGrpSpPr>
        <xdr:cNvPr id="295" name="Group 297"/>
        <xdr:cNvGrpSpPr>
          <a:grpSpLocks/>
        </xdr:cNvGrpSpPr>
      </xdr:nvGrpSpPr>
      <xdr:grpSpPr>
        <a:xfrm>
          <a:off x="27336750" y="5629275"/>
          <a:ext cx="819150" cy="114300"/>
          <a:chOff x="-15373" y="-18"/>
          <a:chExt cx="31875" cy="12"/>
        </a:xfrm>
        <a:solidFill>
          <a:srgbClr val="FFFFFF"/>
        </a:solidFill>
      </xdr:grpSpPr>
      <xdr:sp>
        <xdr:nvSpPr>
          <xdr:cNvPr id="296" name="Line 298"/>
          <xdr:cNvSpPr>
            <a:spLocks/>
          </xdr:cNvSpPr>
        </xdr:nvSpPr>
        <xdr:spPr>
          <a:xfrm>
            <a:off x="1012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9"/>
          <xdr:cNvSpPr>
            <a:spLocks/>
          </xdr:cNvSpPr>
        </xdr:nvSpPr>
        <xdr:spPr>
          <a:xfrm>
            <a:off x="1522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0"/>
          <xdr:cNvSpPr>
            <a:spLocks/>
          </xdr:cNvSpPr>
        </xdr:nvSpPr>
        <xdr:spPr>
          <a:xfrm>
            <a:off x="-1537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/>
          </xdr:cNvSpPr>
        </xdr:nvSpPr>
        <xdr:spPr>
          <a:xfrm>
            <a:off x="502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2"/>
          <xdr:cNvSpPr>
            <a:spLocks/>
          </xdr:cNvSpPr>
        </xdr:nvSpPr>
        <xdr:spPr>
          <a:xfrm>
            <a:off x="-517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3"/>
          <xdr:cNvSpPr>
            <a:spLocks/>
          </xdr:cNvSpPr>
        </xdr:nvSpPr>
        <xdr:spPr>
          <a:xfrm>
            <a:off x="-1027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4"/>
          <xdr:cNvSpPr>
            <a:spLocks/>
          </xdr:cNvSpPr>
        </xdr:nvSpPr>
        <xdr:spPr>
          <a:xfrm>
            <a:off x="-7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342900</xdr:colOff>
      <xdr:row>32</xdr:row>
      <xdr:rowOff>114300</xdr:rowOff>
    </xdr:from>
    <xdr:ext cx="304800" cy="371475"/>
    <xdr:grpSp>
      <xdr:nvGrpSpPr>
        <xdr:cNvPr id="303" name="Group 305"/>
        <xdr:cNvGrpSpPr>
          <a:grpSpLocks/>
        </xdr:cNvGrpSpPr>
      </xdr:nvGrpSpPr>
      <xdr:grpSpPr>
        <a:xfrm>
          <a:off x="46386750" y="7972425"/>
          <a:ext cx="304800" cy="371475"/>
          <a:chOff x="-58" y="-4721"/>
          <a:chExt cx="28" cy="16263"/>
        </a:xfrm>
        <a:solidFill>
          <a:srgbClr val="FFFFFF"/>
        </a:solidFill>
      </xdr:grpSpPr>
      <xdr:sp>
        <xdr:nvSpPr>
          <xdr:cNvPr id="304" name="Line 306"/>
          <xdr:cNvSpPr>
            <a:spLocks/>
          </xdr:cNvSpPr>
        </xdr:nvSpPr>
        <xdr:spPr>
          <a:xfrm flipH="1">
            <a:off x="-44" y="-472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7"/>
          <xdr:cNvSpPr>
            <a:spLocks/>
          </xdr:cNvSpPr>
        </xdr:nvSpPr>
        <xdr:spPr>
          <a:xfrm>
            <a:off x="-58" y="-55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65</xdr:col>
      <xdr:colOff>342900</xdr:colOff>
      <xdr:row>29</xdr:row>
      <xdr:rowOff>114300</xdr:rowOff>
    </xdr:from>
    <xdr:ext cx="304800" cy="371475"/>
    <xdr:grpSp>
      <xdr:nvGrpSpPr>
        <xdr:cNvPr id="306" name="Group 309"/>
        <xdr:cNvGrpSpPr>
          <a:grpSpLocks/>
        </xdr:cNvGrpSpPr>
      </xdr:nvGrpSpPr>
      <xdr:grpSpPr>
        <a:xfrm>
          <a:off x="47872650" y="7286625"/>
          <a:ext cx="304800" cy="371475"/>
          <a:chOff x="-58" y="-4745"/>
          <a:chExt cx="28" cy="16263"/>
        </a:xfrm>
        <a:solidFill>
          <a:srgbClr val="FFFFFF"/>
        </a:solidFill>
      </xdr:grpSpPr>
      <xdr:sp>
        <xdr:nvSpPr>
          <xdr:cNvPr id="307" name="Line 310"/>
          <xdr:cNvSpPr>
            <a:spLocks/>
          </xdr:cNvSpPr>
        </xdr:nvSpPr>
        <xdr:spPr>
          <a:xfrm flipH="1">
            <a:off x="-44" y="-474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1"/>
          <xdr:cNvSpPr>
            <a:spLocks/>
          </xdr:cNvSpPr>
        </xdr:nvSpPr>
        <xdr:spPr>
          <a:xfrm>
            <a:off x="-58" y="-57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342900</xdr:colOff>
      <xdr:row>26</xdr:row>
      <xdr:rowOff>114300</xdr:rowOff>
    </xdr:from>
    <xdr:ext cx="304800" cy="371475"/>
    <xdr:grpSp>
      <xdr:nvGrpSpPr>
        <xdr:cNvPr id="309" name="Group 312"/>
        <xdr:cNvGrpSpPr>
          <a:grpSpLocks/>
        </xdr:cNvGrpSpPr>
      </xdr:nvGrpSpPr>
      <xdr:grpSpPr>
        <a:xfrm>
          <a:off x="49358550" y="6600825"/>
          <a:ext cx="304800" cy="371475"/>
          <a:chOff x="-58" y="-4769"/>
          <a:chExt cx="28" cy="16263"/>
        </a:xfrm>
        <a:solidFill>
          <a:srgbClr val="FFFFFF"/>
        </a:solidFill>
      </xdr:grpSpPr>
      <xdr:sp>
        <xdr:nvSpPr>
          <xdr:cNvPr id="310" name="Line 313"/>
          <xdr:cNvSpPr>
            <a:spLocks/>
          </xdr:cNvSpPr>
        </xdr:nvSpPr>
        <xdr:spPr>
          <a:xfrm flipH="1">
            <a:off x="-44" y="-47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4"/>
          <xdr:cNvSpPr>
            <a:spLocks/>
          </xdr:cNvSpPr>
        </xdr:nvSpPr>
        <xdr:spPr>
          <a:xfrm>
            <a:off x="-58" y="-5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69</xdr:col>
      <xdr:colOff>342900</xdr:colOff>
      <xdr:row>23</xdr:row>
      <xdr:rowOff>114300</xdr:rowOff>
    </xdr:from>
    <xdr:ext cx="304800" cy="371475"/>
    <xdr:grpSp>
      <xdr:nvGrpSpPr>
        <xdr:cNvPr id="312" name="Group 315"/>
        <xdr:cNvGrpSpPr>
          <a:grpSpLocks/>
        </xdr:cNvGrpSpPr>
      </xdr:nvGrpSpPr>
      <xdr:grpSpPr>
        <a:xfrm>
          <a:off x="50844450" y="5915025"/>
          <a:ext cx="304800" cy="371475"/>
          <a:chOff x="-58" y="-4793"/>
          <a:chExt cx="28" cy="16263"/>
        </a:xfrm>
        <a:solidFill>
          <a:srgbClr val="FFFFFF"/>
        </a:solidFill>
      </xdr:grpSpPr>
      <xdr:sp>
        <xdr:nvSpPr>
          <xdr:cNvPr id="313" name="Line 316"/>
          <xdr:cNvSpPr>
            <a:spLocks/>
          </xdr:cNvSpPr>
        </xdr:nvSpPr>
        <xdr:spPr>
          <a:xfrm flipH="1">
            <a:off x="-44" y="-479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7"/>
          <xdr:cNvSpPr>
            <a:spLocks/>
          </xdr:cNvSpPr>
        </xdr:nvSpPr>
        <xdr:spPr>
          <a:xfrm>
            <a:off x="-58" y="-62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69</xdr:col>
      <xdr:colOff>142875</xdr:colOff>
      <xdr:row>15</xdr:row>
      <xdr:rowOff>209550</xdr:rowOff>
    </xdr:from>
    <xdr:ext cx="304800" cy="361950"/>
    <xdr:grpSp>
      <xdr:nvGrpSpPr>
        <xdr:cNvPr id="315" name="Group 318"/>
        <xdr:cNvGrpSpPr>
          <a:grpSpLocks/>
        </xdr:cNvGrpSpPr>
      </xdr:nvGrpSpPr>
      <xdr:grpSpPr>
        <a:xfrm>
          <a:off x="50644425" y="4181475"/>
          <a:ext cx="304800" cy="361950"/>
          <a:chOff x="-76" y="-687"/>
          <a:chExt cx="28" cy="15846"/>
        </a:xfrm>
        <a:solidFill>
          <a:srgbClr val="FFFFFF"/>
        </a:solidFill>
      </xdr:grpSpPr>
      <xdr:sp>
        <xdr:nvSpPr>
          <xdr:cNvPr id="316" name="Line 319"/>
          <xdr:cNvSpPr>
            <a:spLocks/>
          </xdr:cNvSpPr>
        </xdr:nvSpPr>
        <xdr:spPr>
          <a:xfrm>
            <a:off x="-62" y="114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0"/>
          <xdr:cNvSpPr>
            <a:spLocks/>
          </xdr:cNvSpPr>
        </xdr:nvSpPr>
        <xdr:spPr>
          <a:xfrm>
            <a:off x="-76" y="-6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69</xdr:col>
      <xdr:colOff>533400</xdr:colOff>
      <xdr:row>15</xdr:row>
      <xdr:rowOff>209550</xdr:rowOff>
    </xdr:from>
    <xdr:ext cx="304800" cy="361950"/>
    <xdr:grpSp>
      <xdr:nvGrpSpPr>
        <xdr:cNvPr id="318" name="Group 321"/>
        <xdr:cNvGrpSpPr>
          <a:grpSpLocks/>
        </xdr:cNvGrpSpPr>
      </xdr:nvGrpSpPr>
      <xdr:grpSpPr>
        <a:xfrm>
          <a:off x="51034950" y="4181475"/>
          <a:ext cx="304800" cy="361950"/>
          <a:chOff x="-40" y="-687"/>
          <a:chExt cx="28" cy="15846"/>
        </a:xfrm>
        <a:solidFill>
          <a:srgbClr val="FFFFFF"/>
        </a:solidFill>
      </xdr:grpSpPr>
      <xdr:sp>
        <xdr:nvSpPr>
          <xdr:cNvPr id="319" name="Line 322"/>
          <xdr:cNvSpPr>
            <a:spLocks/>
          </xdr:cNvSpPr>
        </xdr:nvSpPr>
        <xdr:spPr>
          <a:xfrm>
            <a:off x="-26" y="114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3"/>
          <xdr:cNvSpPr>
            <a:spLocks/>
          </xdr:cNvSpPr>
        </xdr:nvSpPr>
        <xdr:spPr>
          <a:xfrm>
            <a:off x="-40" y="-6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85725</xdr:colOff>
      <xdr:row>24</xdr:row>
      <xdr:rowOff>114300</xdr:rowOff>
    </xdr:from>
    <xdr:ext cx="323850" cy="228600"/>
    <xdr:sp>
      <xdr:nvSpPr>
        <xdr:cNvPr id="321" name="text 1959"/>
        <xdr:cNvSpPr txBox="1">
          <a:spLocks noChangeArrowheads="1"/>
        </xdr:cNvSpPr>
      </xdr:nvSpPr>
      <xdr:spPr>
        <a:xfrm>
          <a:off x="50072925" y="61436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113</xdr:col>
      <xdr:colOff>342900</xdr:colOff>
      <xdr:row>41</xdr:row>
      <xdr:rowOff>114300</xdr:rowOff>
    </xdr:from>
    <xdr:ext cx="304800" cy="371475"/>
    <xdr:grpSp>
      <xdr:nvGrpSpPr>
        <xdr:cNvPr id="322" name="Group 325"/>
        <xdr:cNvGrpSpPr>
          <a:grpSpLocks/>
        </xdr:cNvGrpSpPr>
      </xdr:nvGrpSpPr>
      <xdr:grpSpPr>
        <a:xfrm>
          <a:off x="83534250" y="10029825"/>
          <a:ext cx="304800" cy="371475"/>
          <a:chOff x="-58" y="-4649"/>
          <a:chExt cx="28" cy="16263"/>
        </a:xfrm>
        <a:solidFill>
          <a:srgbClr val="FFFFFF"/>
        </a:solidFill>
      </xdr:grpSpPr>
      <xdr:sp>
        <xdr:nvSpPr>
          <xdr:cNvPr id="323" name="Line 326"/>
          <xdr:cNvSpPr>
            <a:spLocks/>
          </xdr:cNvSpPr>
        </xdr:nvSpPr>
        <xdr:spPr>
          <a:xfrm flipH="1">
            <a:off x="-44" y="-46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7"/>
          <xdr:cNvSpPr>
            <a:spLocks/>
          </xdr:cNvSpPr>
        </xdr:nvSpPr>
        <xdr:spPr>
          <a:xfrm>
            <a:off x="-58" y="-4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108</xdr:col>
      <xdr:colOff>266700</xdr:colOff>
      <xdr:row>38</xdr:row>
      <xdr:rowOff>114300</xdr:rowOff>
    </xdr:from>
    <xdr:to>
      <xdr:col>113</xdr:col>
      <xdr:colOff>495300</xdr:colOff>
      <xdr:row>41</xdr:row>
      <xdr:rowOff>114300</xdr:rowOff>
    </xdr:to>
    <xdr:sp>
      <xdr:nvSpPr>
        <xdr:cNvPr id="325" name="Line 328"/>
        <xdr:cNvSpPr>
          <a:spLocks/>
        </xdr:cNvSpPr>
      </xdr:nvSpPr>
      <xdr:spPr>
        <a:xfrm flipH="1" flipV="1">
          <a:off x="79971900" y="93440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35</xdr:row>
      <xdr:rowOff>114300</xdr:rowOff>
    </xdr:from>
    <xdr:to>
      <xdr:col>110</xdr:col>
      <xdr:colOff>266700</xdr:colOff>
      <xdr:row>38</xdr:row>
      <xdr:rowOff>114300</xdr:rowOff>
    </xdr:to>
    <xdr:sp>
      <xdr:nvSpPr>
        <xdr:cNvPr id="326" name="Line 329"/>
        <xdr:cNvSpPr>
          <a:spLocks/>
        </xdr:cNvSpPr>
      </xdr:nvSpPr>
      <xdr:spPr>
        <a:xfrm flipH="1">
          <a:off x="77743050" y="86582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457200</xdr:colOff>
      <xdr:row>39</xdr:row>
      <xdr:rowOff>114300</xdr:rowOff>
    </xdr:from>
    <xdr:ext cx="342900" cy="228600"/>
    <xdr:sp>
      <xdr:nvSpPr>
        <xdr:cNvPr id="327" name="text 1959"/>
        <xdr:cNvSpPr txBox="1">
          <a:spLocks noChangeArrowheads="1"/>
        </xdr:cNvSpPr>
      </xdr:nvSpPr>
      <xdr:spPr>
        <a:xfrm>
          <a:off x="81648300" y="95726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107</xdr:col>
      <xdr:colOff>609600</xdr:colOff>
      <xdr:row>36</xdr:row>
      <xdr:rowOff>114300</xdr:rowOff>
    </xdr:from>
    <xdr:ext cx="342900" cy="228600"/>
    <xdr:sp>
      <xdr:nvSpPr>
        <xdr:cNvPr id="328" name="text 1959"/>
        <xdr:cNvSpPr txBox="1">
          <a:spLocks noChangeArrowheads="1"/>
        </xdr:cNvSpPr>
      </xdr:nvSpPr>
      <xdr:spPr>
        <a:xfrm>
          <a:off x="79343250" y="88868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99</xdr:col>
      <xdr:colOff>476250</xdr:colOff>
      <xdr:row>35</xdr:row>
      <xdr:rowOff>114300</xdr:rowOff>
    </xdr:from>
    <xdr:to>
      <xdr:col>104</xdr:col>
      <xdr:colOff>266700</xdr:colOff>
      <xdr:row>38</xdr:row>
      <xdr:rowOff>114300</xdr:rowOff>
    </xdr:to>
    <xdr:sp>
      <xdr:nvSpPr>
        <xdr:cNvPr id="329" name="Line 332"/>
        <xdr:cNvSpPr>
          <a:spLocks/>
        </xdr:cNvSpPr>
      </xdr:nvSpPr>
      <xdr:spPr>
        <a:xfrm flipH="1" flipV="1">
          <a:off x="73266300" y="865822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752475</xdr:colOff>
      <xdr:row>36</xdr:row>
      <xdr:rowOff>114300</xdr:rowOff>
    </xdr:from>
    <xdr:ext cx="342900" cy="228600"/>
    <xdr:sp>
      <xdr:nvSpPr>
        <xdr:cNvPr id="330" name="text 1959"/>
        <xdr:cNvSpPr txBox="1">
          <a:spLocks noChangeArrowheads="1"/>
        </xdr:cNvSpPr>
      </xdr:nvSpPr>
      <xdr:spPr>
        <a:xfrm>
          <a:off x="75028425" y="88868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99</xdr:col>
      <xdr:colOff>323850</xdr:colOff>
      <xdr:row>33</xdr:row>
      <xdr:rowOff>209550</xdr:rowOff>
    </xdr:from>
    <xdr:ext cx="304800" cy="361950"/>
    <xdr:grpSp>
      <xdr:nvGrpSpPr>
        <xdr:cNvPr id="331" name="Group 334"/>
        <xdr:cNvGrpSpPr>
          <a:grpSpLocks/>
        </xdr:cNvGrpSpPr>
      </xdr:nvGrpSpPr>
      <xdr:grpSpPr>
        <a:xfrm>
          <a:off x="73113900" y="8296275"/>
          <a:ext cx="304800" cy="361950"/>
          <a:chOff x="-59" y="-543"/>
          <a:chExt cx="28" cy="15846"/>
        </a:xfrm>
        <a:solidFill>
          <a:srgbClr val="FFFFFF"/>
        </a:solidFill>
      </xdr:grpSpPr>
      <xdr:sp>
        <xdr:nvSpPr>
          <xdr:cNvPr id="332" name="Line 335"/>
          <xdr:cNvSpPr>
            <a:spLocks/>
          </xdr:cNvSpPr>
        </xdr:nvSpPr>
        <xdr:spPr>
          <a:xfrm>
            <a:off x="-45" y="115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6"/>
          <xdr:cNvSpPr>
            <a:spLocks/>
          </xdr:cNvSpPr>
        </xdr:nvSpPr>
        <xdr:spPr>
          <a:xfrm>
            <a:off x="-59" y="-5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96</xdr:col>
      <xdr:colOff>266700</xdr:colOff>
      <xdr:row>38</xdr:row>
      <xdr:rowOff>114300</xdr:rowOff>
    </xdr:from>
    <xdr:to>
      <xdr:col>101</xdr:col>
      <xdr:colOff>495300</xdr:colOff>
      <xdr:row>41</xdr:row>
      <xdr:rowOff>114300</xdr:rowOff>
    </xdr:to>
    <xdr:sp>
      <xdr:nvSpPr>
        <xdr:cNvPr id="334" name="Line 337"/>
        <xdr:cNvSpPr>
          <a:spLocks/>
        </xdr:cNvSpPr>
      </xdr:nvSpPr>
      <xdr:spPr>
        <a:xfrm flipH="1">
          <a:off x="71056500" y="93440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104775</xdr:colOff>
      <xdr:row>41</xdr:row>
      <xdr:rowOff>114300</xdr:rowOff>
    </xdr:from>
    <xdr:ext cx="304800" cy="371475"/>
    <xdr:grpSp>
      <xdr:nvGrpSpPr>
        <xdr:cNvPr id="335" name="Group 338"/>
        <xdr:cNvGrpSpPr>
          <a:grpSpLocks/>
        </xdr:cNvGrpSpPr>
      </xdr:nvGrpSpPr>
      <xdr:grpSpPr>
        <a:xfrm>
          <a:off x="70894575" y="10029825"/>
          <a:ext cx="304800" cy="371475"/>
          <a:chOff x="-37" y="-4649"/>
          <a:chExt cx="28" cy="16263"/>
        </a:xfrm>
        <a:solidFill>
          <a:srgbClr val="FFFFFF"/>
        </a:solidFill>
      </xdr:grpSpPr>
      <xdr:sp>
        <xdr:nvSpPr>
          <xdr:cNvPr id="336" name="Line 339"/>
          <xdr:cNvSpPr>
            <a:spLocks/>
          </xdr:cNvSpPr>
        </xdr:nvSpPr>
        <xdr:spPr>
          <a:xfrm flipH="1">
            <a:off x="-23" y="-464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40"/>
          <xdr:cNvSpPr>
            <a:spLocks/>
          </xdr:cNvSpPr>
        </xdr:nvSpPr>
        <xdr:spPr>
          <a:xfrm>
            <a:off x="-37" y="-47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98</xdr:col>
      <xdr:colOff>485775</xdr:colOff>
      <xdr:row>39</xdr:row>
      <xdr:rowOff>114300</xdr:rowOff>
    </xdr:from>
    <xdr:ext cx="323850" cy="228600"/>
    <xdr:sp>
      <xdr:nvSpPr>
        <xdr:cNvPr id="338" name="text 1959"/>
        <xdr:cNvSpPr txBox="1">
          <a:spLocks noChangeArrowheads="1"/>
        </xdr:cNvSpPr>
      </xdr:nvSpPr>
      <xdr:spPr>
        <a:xfrm>
          <a:off x="72761475" y="95726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66</xdr:col>
      <xdr:colOff>104775</xdr:colOff>
      <xdr:row>33</xdr:row>
      <xdr:rowOff>209550</xdr:rowOff>
    </xdr:from>
    <xdr:ext cx="304800" cy="361950"/>
    <xdr:grpSp>
      <xdr:nvGrpSpPr>
        <xdr:cNvPr id="339" name="Group 342"/>
        <xdr:cNvGrpSpPr>
          <a:grpSpLocks/>
        </xdr:cNvGrpSpPr>
      </xdr:nvGrpSpPr>
      <xdr:grpSpPr>
        <a:xfrm>
          <a:off x="48606075" y="8296275"/>
          <a:ext cx="304800" cy="361950"/>
          <a:chOff x="-37" y="-543"/>
          <a:chExt cx="28" cy="15846"/>
        </a:xfrm>
        <a:solidFill>
          <a:srgbClr val="FFFFFF"/>
        </a:solidFill>
      </xdr:grpSpPr>
      <xdr:sp>
        <xdr:nvSpPr>
          <xdr:cNvPr id="340" name="Line 343"/>
          <xdr:cNvSpPr>
            <a:spLocks/>
          </xdr:cNvSpPr>
        </xdr:nvSpPr>
        <xdr:spPr>
          <a:xfrm>
            <a:off x="-23" y="115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4"/>
          <xdr:cNvSpPr>
            <a:spLocks/>
          </xdr:cNvSpPr>
        </xdr:nvSpPr>
        <xdr:spPr>
          <a:xfrm>
            <a:off x="-37" y="-5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104775</xdr:colOff>
      <xdr:row>30</xdr:row>
      <xdr:rowOff>209550</xdr:rowOff>
    </xdr:from>
    <xdr:ext cx="304800" cy="361950"/>
    <xdr:grpSp>
      <xdr:nvGrpSpPr>
        <xdr:cNvPr id="342" name="Group 345"/>
        <xdr:cNvGrpSpPr>
          <a:grpSpLocks/>
        </xdr:cNvGrpSpPr>
      </xdr:nvGrpSpPr>
      <xdr:grpSpPr>
        <a:xfrm>
          <a:off x="50091975" y="7610475"/>
          <a:ext cx="304800" cy="361950"/>
          <a:chOff x="-37" y="-567"/>
          <a:chExt cx="28" cy="15846"/>
        </a:xfrm>
        <a:solidFill>
          <a:srgbClr val="FFFFFF"/>
        </a:solidFill>
      </xdr:grpSpPr>
      <xdr:sp>
        <xdr:nvSpPr>
          <xdr:cNvPr id="343" name="Line 346"/>
          <xdr:cNvSpPr>
            <a:spLocks/>
          </xdr:cNvSpPr>
        </xdr:nvSpPr>
        <xdr:spPr>
          <a:xfrm>
            <a:off x="-23" y="1152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7"/>
          <xdr:cNvSpPr>
            <a:spLocks/>
          </xdr:cNvSpPr>
        </xdr:nvSpPr>
        <xdr:spPr>
          <a:xfrm>
            <a:off x="-37" y="-56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266700</xdr:colOff>
      <xdr:row>30</xdr:row>
      <xdr:rowOff>123825</xdr:rowOff>
    </xdr:from>
    <xdr:to>
      <xdr:col>69</xdr:col>
      <xdr:colOff>733425</xdr:colOff>
      <xdr:row>35</xdr:row>
      <xdr:rowOff>114300</xdr:rowOff>
    </xdr:to>
    <xdr:sp>
      <xdr:nvSpPr>
        <xdr:cNvPr id="345" name="Line 348"/>
        <xdr:cNvSpPr>
          <a:spLocks/>
        </xdr:cNvSpPr>
      </xdr:nvSpPr>
      <xdr:spPr>
        <a:xfrm flipV="1">
          <a:off x="48768000" y="7524750"/>
          <a:ext cx="2466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314325</xdr:colOff>
      <xdr:row>33</xdr:row>
      <xdr:rowOff>114300</xdr:rowOff>
    </xdr:from>
    <xdr:ext cx="333375" cy="228600"/>
    <xdr:sp>
      <xdr:nvSpPr>
        <xdr:cNvPr id="346" name="text 1959"/>
        <xdr:cNvSpPr txBox="1">
          <a:spLocks noChangeArrowheads="1"/>
        </xdr:cNvSpPr>
      </xdr:nvSpPr>
      <xdr:spPr>
        <a:xfrm>
          <a:off x="49329975" y="82010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65</xdr:col>
      <xdr:colOff>590550</xdr:colOff>
      <xdr:row>32</xdr:row>
      <xdr:rowOff>0</xdr:rowOff>
    </xdr:from>
    <xdr:ext cx="685800" cy="228600"/>
    <xdr:sp>
      <xdr:nvSpPr>
        <xdr:cNvPr id="347" name="text 7166"/>
        <xdr:cNvSpPr txBox="1">
          <a:spLocks noChangeArrowheads="1"/>
        </xdr:cNvSpPr>
      </xdr:nvSpPr>
      <xdr:spPr>
        <a:xfrm>
          <a:off x="48120300" y="7858125"/>
          <a:ext cx="6858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108a *</a:t>
          </a:r>
        </a:p>
      </xdr:txBody>
    </xdr:sp>
    <xdr:clientData/>
  </xdr:oneCellAnchor>
  <xdr:twoCellAnchor>
    <xdr:from>
      <xdr:col>94</xdr:col>
      <xdr:colOff>266700</xdr:colOff>
      <xdr:row>32</xdr:row>
      <xdr:rowOff>114300</xdr:rowOff>
    </xdr:from>
    <xdr:to>
      <xdr:col>96</xdr:col>
      <xdr:colOff>266700</xdr:colOff>
      <xdr:row>35</xdr:row>
      <xdr:rowOff>114300</xdr:rowOff>
    </xdr:to>
    <xdr:sp>
      <xdr:nvSpPr>
        <xdr:cNvPr id="348" name="Line 351"/>
        <xdr:cNvSpPr>
          <a:spLocks/>
        </xdr:cNvSpPr>
      </xdr:nvSpPr>
      <xdr:spPr>
        <a:xfrm>
          <a:off x="69570600" y="79724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323850</xdr:colOff>
      <xdr:row>33</xdr:row>
      <xdr:rowOff>114300</xdr:rowOff>
    </xdr:from>
    <xdr:ext cx="323850" cy="228600"/>
    <xdr:sp>
      <xdr:nvSpPr>
        <xdr:cNvPr id="349" name="text 1959"/>
        <xdr:cNvSpPr txBox="1">
          <a:spLocks noChangeArrowheads="1"/>
        </xdr:cNvSpPr>
      </xdr:nvSpPr>
      <xdr:spPr>
        <a:xfrm>
          <a:off x="70142100" y="8201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98</xdr:col>
      <xdr:colOff>104775</xdr:colOff>
      <xdr:row>27</xdr:row>
      <xdr:rowOff>209550</xdr:rowOff>
    </xdr:from>
    <xdr:ext cx="304800" cy="361950"/>
    <xdr:grpSp>
      <xdr:nvGrpSpPr>
        <xdr:cNvPr id="350" name="Group 353"/>
        <xdr:cNvGrpSpPr>
          <a:grpSpLocks/>
        </xdr:cNvGrpSpPr>
      </xdr:nvGrpSpPr>
      <xdr:grpSpPr>
        <a:xfrm>
          <a:off x="72380475" y="6924675"/>
          <a:ext cx="304800" cy="361950"/>
          <a:chOff x="-37" y="-591"/>
          <a:chExt cx="28" cy="15846"/>
        </a:xfrm>
        <a:solidFill>
          <a:srgbClr val="FFFFFF"/>
        </a:solidFill>
      </xdr:grpSpPr>
      <xdr:sp>
        <xdr:nvSpPr>
          <xdr:cNvPr id="351" name="Line 354"/>
          <xdr:cNvSpPr>
            <a:spLocks/>
          </xdr:cNvSpPr>
        </xdr:nvSpPr>
        <xdr:spPr>
          <a:xfrm>
            <a:off x="-23" y="1150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5"/>
          <xdr:cNvSpPr>
            <a:spLocks/>
          </xdr:cNvSpPr>
        </xdr:nvSpPr>
        <xdr:spPr>
          <a:xfrm>
            <a:off x="-37" y="-59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91</xdr:col>
      <xdr:colOff>495300</xdr:colOff>
      <xdr:row>29</xdr:row>
      <xdr:rowOff>114300</xdr:rowOff>
    </xdr:from>
    <xdr:to>
      <xdr:col>93</xdr:col>
      <xdr:colOff>495300</xdr:colOff>
      <xdr:row>32</xdr:row>
      <xdr:rowOff>114300</xdr:rowOff>
    </xdr:to>
    <xdr:sp>
      <xdr:nvSpPr>
        <xdr:cNvPr id="353" name="Line 356"/>
        <xdr:cNvSpPr>
          <a:spLocks/>
        </xdr:cNvSpPr>
      </xdr:nvSpPr>
      <xdr:spPr>
        <a:xfrm>
          <a:off x="67341750" y="72866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104775</xdr:colOff>
      <xdr:row>27</xdr:row>
      <xdr:rowOff>209550</xdr:rowOff>
    </xdr:from>
    <xdr:ext cx="304800" cy="361950"/>
    <xdr:grpSp>
      <xdr:nvGrpSpPr>
        <xdr:cNvPr id="354" name="Group 357"/>
        <xdr:cNvGrpSpPr>
          <a:grpSpLocks/>
        </xdr:cNvGrpSpPr>
      </xdr:nvGrpSpPr>
      <xdr:grpSpPr>
        <a:xfrm>
          <a:off x="64950975" y="6924675"/>
          <a:ext cx="304800" cy="361950"/>
          <a:chOff x="-37" y="-591"/>
          <a:chExt cx="28" cy="15846"/>
        </a:xfrm>
        <a:solidFill>
          <a:srgbClr val="FFFFFF"/>
        </a:solidFill>
      </xdr:grpSpPr>
      <xdr:sp>
        <xdr:nvSpPr>
          <xdr:cNvPr id="355" name="Line 358"/>
          <xdr:cNvSpPr>
            <a:spLocks/>
          </xdr:cNvSpPr>
        </xdr:nvSpPr>
        <xdr:spPr>
          <a:xfrm>
            <a:off x="-23" y="1150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9"/>
          <xdr:cNvSpPr>
            <a:spLocks/>
          </xdr:cNvSpPr>
        </xdr:nvSpPr>
        <xdr:spPr>
          <a:xfrm>
            <a:off x="-37" y="-59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96</xdr:col>
      <xdr:colOff>457200</xdr:colOff>
      <xdr:row>30</xdr:row>
      <xdr:rowOff>114300</xdr:rowOff>
    </xdr:from>
    <xdr:ext cx="333375" cy="228600"/>
    <xdr:sp>
      <xdr:nvSpPr>
        <xdr:cNvPr id="357" name="text 1959"/>
        <xdr:cNvSpPr txBox="1">
          <a:spLocks noChangeArrowheads="1"/>
        </xdr:cNvSpPr>
      </xdr:nvSpPr>
      <xdr:spPr>
        <a:xfrm>
          <a:off x="71247000" y="75152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92</xdr:col>
      <xdr:colOff>95250</xdr:colOff>
      <xdr:row>30</xdr:row>
      <xdr:rowOff>114300</xdr:rowOff>
    </xdr:from>
    <xdr:ext cx="323850" cy="228600"/>
    <xdr:sp>
      <xdr:nvSpPr>
        <xdr:cNvPr id="358" name="text 1959"/>
        <xdr:cNvSpPr txBox="1">
          <a:spLocks noChangeArrowheads="1"/>
        </xdr:cNvSpPr>
      </xdr:nvSpPr>
      <xdr:spPr>
        <a:xfrm>
          <a:off x="67913250" y="75152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91</xdr:col>
      <xdr:colOff>342900</xdr:colOff>
      <xdr:row>27</xdr:row>
      <xdr:rowOff>209550</xdr:rowOff>
    </xdr:from>
    <xdr:ext cx="304800" cy="361950"/>
    <xdr:grpSp>
      <xdr:nvGrpSpPr>
        <xdr:cNvPr id="359" name="Group 362"/>
        <xdr:cNvGrpSpPr>
          <a:grpSpLocks/>
        </xdr:cNvGrpSpPr>
      </xdr:nvGrpSpPr>
      <xdr:grpSpPr>
        <a:xfrm>
          <a:off x="67189350" y="6924675"/>
          <a:ext cx="304800" cy="361950"/>
          <a:chOff x="-58" y="-591"/>
          <a:chExt cx="28" cy="15846"/>
        </a:xfrm>
        <a:solidFill>
          <a:srgbClr val="FFFFFF"/>
        </a:solidFill>
      </xdr:grpSpPr>
      <xdr:sp>
        <xdr:nvSpPr>
          <xdr:cNvPr id="360" name="Line 363"/>
          <xdr:cNvSpPr>
            <a:spLocks/>
          </xdr:cNvSpPr>
        </xdr:nvSpPr>
        <xdr:spPr>
          <a:xfrm>
            <a:off x="-44" y="1150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4"/>
          <xdr:cNvSpPr>
            <a:spLocks/>
          </xdr:cNvSpPr>
        </xdr:nvSpPr>
        <xdr:spPr>
          <a:xfrm>
            <a:off x="-58" y="-59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71</xdr:col>
      <xdr:colOff>695325</xdr:colOff>
      <xdr:row>29</xdr:row>
      <xdr:rowOff>114300</xdr:rowOff>
    </xdr:from>
    <xdr:to>
      <xdr:col>88</xdr:col>
      <xdr:colOff>266700</xdr:colOff>
      <xdr:row>29</xdr:row>
      <xdr:rowOff>114300</xdr:rowOff>
    </xdr:to>
    <xdr:sp>
      <xdr:nvSpPr>
        <xdr:cNvPr id="362" name="Line 365"/>
        <xdr:cNvSpPr>
          <a:spLocks/>
        </xdr:cNvSpPr>
      </xdr:nvSpPr>
      <xdr:spPr>
        <a:xfrm flipH="1">
          <a:off x="52682775" y="7286625"/>
          <a:ext cx="1243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29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54959250" y="7172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69</xdr:col>
      <xdr:colOff>685800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364" name="Line 367"/>
        <xdr:cNvSpPr>
          <a:spLocks/>
        </xdr:cNvSpPr>
      </xdr:nvSpPr>
      <xdr:spPr>
        <a:xfrm>
          <a:off x="51187350" y="4543425"/>
          <a:ext cx="177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619125</xdr:colOff>
      <xdr:row>20</xdr:row>
      <xdr:rowOff>114300</xdr:rowOff>
    </xdr:from>
    <xdr:to>
      <xdr:col>91</xdr:col>
      <xdr:colOff>495300</xdr:colOff>
      <xdr:row>29</xdr:row>
      <xdr:rowOff>114300</xdr:rowOff>
    </xdr:to>
    <xdr:sp>
      <xdr:nvSpPr>
        <xdr:cNvPr id="365" name="Line 368"/>
        <xdr:cNvSpPr>
          <a:spLocks/>
        </xdr:cNvSpPr>
      </xdr:nvSpPr>
      <xdr:spPr>
        <a:xfrm>
          <a:off x="61521975" y="5229225"/>
          <a:ext cx="5819775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714375</xdr:colOff>
      <xdr:row>10</xdr:row>
      <xdr:rowOff>257175</xdr:rowOff>
    </xdr:from>
    <xdr:to>
      <xdr:col>74</xdr:col>
      <xdr:colOff>247650</xdr:colOff>
      <xdr:row>13</xdr:row>
      <xdr:rowOff>180975</xdr:rowOff>
    </xdr:to>
    <xdr:pic>
      <xdr:nvPicPr>
        <xdr:cNvPr id="366" name="obrázek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01825" y="3009900"/>
          <a:ext cx="1990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0</xdr:colOff>
      <xdr:row>42</xdr:row>
      <xdr:rowOff>76200</xdr:rowOff>
    </xdr:from>
    <xdr:to>
      <xdr:col>77</xdr:col>
      <xdr:colOff>0</xdr:colOff>
      <xdr:row>44</xdr:row>
      <xdr:rowOff>171450</xdr:rowOff>
    </xdr:to>
    <xdr:grpSp>
      <xdr:nvGrpSpPr>
        <xdr:cNvPr id="367" name="Group 370"/>
        <xdr:cNvGrpSpPr>
          <a:grpSpLocks/>
        </xdr:cNvGrpSpPr>
      </xdr:nvGrpSpPr>
      <xdr:grpSpPr>
        <a:xfrm>
          <a:off x="51473100" y="10220325"/>
          <a:ext cx="4972050" cy="552450"/>
          <a:chOff x="207" y="-6309"/>
          <a:chExt cx="20020" cy="24186"/>
        </a:xfrm>
        <a:solidFill>
          <a:srgbClr val="FFFFFF"/>
        </a:solidFill>
      </xdr:grpSpPr>
      <xdr:sp>
        <xdr:nvSpPr>
          <xdr:cNvPr id="368" name="Rectangle 371"/>
          <xdr:cNvSpPr>
            <a:spLocks/>
          </xdr:cNvSpPr>
        </xdr:nvSpPr>
        <xdr:spPr>
          <a:xfrm>
            <a:off x="472" y="-3389"/>
            <a:ext cx="19494" cy="18345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2"/>
          <xdr:cNvSpPr>
            <a:spLocks/>
          </xdr:cNvSpPr>
        </xdr:nvSpPr>
        <xdr:spPr>
          <a:xfrm>
            <a:off x="207" y="-6309"/>
            <a:ext cx="149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3"/>
          <xdr:cNvSpPr>
            <a:spLocks/>
          </xdr:cNvSpPr>
        </xdr:nvSpPr>
        <xdr:spPr>
          <a:xfrm>
            <a:off x="4696" y="-6309"/>
            <a:ext cx="149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74"/>
          <xdr:cNvSpPr>
            <a:spLocks/>
          </xdr:cNvSpPr>
        </xdr:nvSpPr>
        <xdr:spPr>
          <a:xfrm>
            <a:off x="9401" y="-6309"/>
            <a:ext cx="1451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75"/>
          <xdr:cNvSpPr>
            <a:spLocks/>
          </xdr:cNvSpPr>
        </xdr:nvSpPr>
        <xdr:spPr>
          <a:xfrm>
            <a:off x="13981" y="-6309"/>
            <a:ext cx="1627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76"/>
          <xdr:cNvSpPr>
            <a:spLocks/>
          </xdr:cNvSpPr>
        </xdr:nvSpPr>
        <xdr:spPr>
          <a:xfrm>
            <a:off x="18731" y="-6309"/>
            <a:ext cx="149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77"/>
          <xdr:cNvSpPr>
            <a:spLocks/>
          </xdr:cNvSpPr>
        </xdr:nvSpPr>
        <xdr:spPr>
          <a:xfrm>
            <a:off x="207" y="-6309"/>
            <a:ext cx="20020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30</xdr:row>
      <xdr:rowOff>104775</xdr:rowOff>
    </xdr:from>
    <xdr:to>
      <xdr:col>77</xdr:col>
      <xdr:colOff>0</xdr:colOff>
      <xdr:row>34</xdr:row>
      <xdr:rowOff>133350</xdr:rowOff>
    </xdr:to>
    <xdr:grpSp>
      <xdr:nvGrpSpPr>
        <xdr:cNvPr id="375" name="Group 378"/>
        <xdr:cNvGrpSpPr>
          <a:grpSpLocks/>
        </xdr:cNvGrpSpPr>
      </xdr:nvGrpSpPr>
      <xdr:grpSpPr>
        <a:xfrm>
          <a:off x="51473100" y="7505700"/>
          <a:ext cx="4972050" cy="942975"/>
          <a:chOff x="207" y="-2971"/>
          <a:chExt cx="20020" cy="20592"/>
        </a:xfrm>
        <a:solidFill>
          <a:srgbClr val="FFFFFF"/>
        </a:solidFill>
      </xdr:grpSpPr>
      <xdr:sp>
        <xdr:nvSpPr>
          <xdr:cNvPr id="376" name="Rectangle 379"/>
          <xdr:cNvSpPr>
            <a:spLocks/>
          </xdr:cNvSpPr>
        </xdr:nvSpPr>
        <xdr:spPr>
          <a:xfrm>
            <a:off x="472" y="-474"/>
            <a:ext cx="19494" cy="1559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80"/>
          <xdr:cNvSpPr>
            <a:spLocks/>
          </xdr:cNvSpPr>
        </xdr:nvSpPr>
        <xdr:spPr>
          <a:xfrm>
            <a:off x="207" y="-2971"/>
            <a:ext cx="20020" cy="205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81"/>
          <xdr:cNvSpPr>
            <a:spLocks/>
          </xdr:cNvSpPr>
        </xdr:nvSpPr>
        <xdr:spPr>
          <a:xfrm>
            <a:off x="207" y="-2971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2"/>
          <xdr:cNvSpPr>
            <a:spLocks/>
          </xdr:cNvSpPr>
        </xdr:nvSpPr>
        <xdr:spPr>
          <a:xfrm>
            <a:off x="207" y="15124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3"/>
          <xdr:cNvSpPr>
            <a:spLocks/>
          </xdr:cNvSpPr>
        </xdr:nvSpPr>
        <xdr:spPr>
          <a:xfrm>
            <a:off x="4651" y="15124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4"/>
          <xdr:cNvSpPr>
            <a:spLocks/>
          </xdr:cNvSpPr>
        </xdr:nvSpPr>
        <xdr:spPr>
          <a:xfrm>
            <a:off x="9316" y="15124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5"/>
          <xdr:cNvSpPr>
            <a:spLocks/>
          </xdr:cNvSpPr>
        </xdr:nvSpPr>
        <xdr:spPr>
          <a:xfrm>
            <a:off x="13981" y="15124"/>
            <a:ext cx="158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6"/>
          <xdr:cNvSpPr>
            <a:spLocks/>
          </xdr:cNvSpPr>
        </xdr:nvSpPr>
        <xdr:spPr>
          <a:xfrm>
            <a:off x="18685" y="15124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7"/>
          <xdr:cNvSpPr>
            <a:spLocks/>
          </xdr:cNvSpPr>
        </xdr:nvSpPr>
        <xdr:spPr>
          <a:xfrm>
            <a:off x="4651" y="-2971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8"/>
          <xdr:cNvSpPr>
            <a:spLocks/>
          </xdr:cNvSpPr>
        </xdr:nvSpPr>
        <xdr:spPr>
          <a:xfrm>
            <a:off x="9316" y="-2971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9"/>
          <xdr:cNvSpPr>
            <a:spLocks/>
          </xdr:cNvSpPr>
        </xdr:nvSpPr>
        <xdr:spPr>
          <a:xfrm>
            <a:off x="13981" y="-2971"/>
            <a:ext cx="158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90"/>
          <xdr:cNvSpPr>
            <a:spLocks/>
          </xdr:cNvSpPr>
        </xdr:nvSpPr>
        <xdr:spPr>
          <a:xfrm>
            <a:off x="18685" y="-2971"/>
            <a:ext cx="1542" cy="249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323850</xdr:colOff>
      <xdr:row>12</xdr:row>
      <xdr:rowOff>219075</xdr:rowOff>
    </xdr:from>
    <xdr:ext cx="304800" cy="352425"/>
    <xdr:grpSp>
      <xdr:nvGrpSpPr>
        <xdr:cNvPr id="388" name="Group 391"/>
        <xdr:cNvGrpSpPr>
          <a:grpSpLocks/>
        </xdr:cNvGrpSpPr>
      </xdr:nvGrpSpPr>
      <xdr:grpSpPr>
        <a:xfrm>
          <a:off x="58254900" y="3505200"/>
          <a:ext cx="304800" cy="352425"/>
          <a:chOff x="-59" y="-294"/>
          <a:chExt cx="28" cy="15429"/>
        </a:xfrm>
        <a:solidFill>
          <a:srgbClr val="FFFFFF"/>
        </a:solidFill>
      </xdr:grpSpPr>
      <xdr:sp>
        <xdr:nvSpPr>
          <xdr:cNvPr id="389" name="Line 392"/>
          <xdr:cNvSpPr>
            <a:spLocks/>
          </xdr:cNvSpPr>
        </xdr:nvSpPr>
        <xdr:spPr>
          <a:xfrm>
            <a:off x="-45" y="1179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3"/>
          <xdr:cNvSpPr>
            <a:spLocks/>
          </xdr:cNvSpPr>
        </xdr:nvSpPr>
        <xdr:spPr>
          <a:xfrm>
            <a:off x="-59" y="-2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75</xdr:col>
      <xdr:colOff>19050</xdr:colOff>
      <xdr:row>14</xdr:row>
      <xdr:rowOff>114300</xdr:rowOff>
    </xdr:from>
    <xdr:to>
      <xdr:col>81</xdr:col>
      <xdr:colOff>0</xdr:colOff>
      <xdr:row>14</xdr:row>
      <xdr:rowOff>114300</xdr:rowOff>
    </xdr:to>
    <xdr:sp>
      <xdr:nvSpPr>
        <xdr:cNvPr id="391" name="Line 394"/>
        <xdr:cNvSpPr>
          <a:spLocks/>
        </xdr:cNvSpPr>
      </xdr:nvSpPr>
      <xdr:spPr>
        <a:xfrm>
          <a:off x="54978300" y="3857625"/>
          <a:ext cx="443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323850</xdr:colOff>
      <xdr:row>15</xdr:row>
      <xdr:rowOff>219075</xdr:rowOff>
    </xdr:from>
    <xdr:ext cx="304800" cy="352425"/>
    <xdr:grpSp>
      <xdr:nvGrpSpPr>
        <xdr:cNvPr id="392" name="Group 395"/>
        <xdr:cNvGrpSpPr>
          <a:grpSpLocks/>
        </xdr:cNvGrpSpPr>
      </xdr:nvGrpSpPr>
      <xdr:grpSpPr>
        <a:xfrm>
          <a:off x="64198500" y="4191000"/>
          <a:ext cx="304800" cy="352425"/>
          <a:chOff x="-59" y="-270"/>
          <a:chExt cx="28" cy="15429"/>
        </a:xfrm>
        <a:solidFill>
          <a:srgbClr val="FFFFFF"/>
        </a:solidFill>
      </xdr:grpSpPr>
      <xdr:sp>
        <xdr:nvSpPr>
          <xdr:cNvPr id="393" name="Line 396"/>
          <xdr:cNvSpPr>
            <a:spLocks/>
          </xdr:cNvSpPr>
        </xdr:nvSpPr>
        <xdr:spPr>
          <a:xfrm>
            <a:off x="-45" y="1182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7"/>
          <xdr:cNvSpPr>
            <a:spLocks/>
          </xdr:cNvSpPr>
        </xdr:nvSpPr>
        <xdr:spPr>
          <a:xfrm>
            <a:off x="-59" y="-27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80</xdr:col>
      <xdr:colOff>485775</xdr:colOff>
      <xdr:row>14</xdr:row>
      <xdr:rowOff>114300</xdr:rowOff>
    </xdr:from>
    <xdr:to>
      <xdr:col>83</xdr:col>
      <xdr:colOff>419100</xdr:colOff>
      <xdr:row>17</xdr:row>
      <xdr:rowOff>114300</xdr:rowOff>
    </xdr:to>
    <xdr:sp>
      <xdr:nvSpPr>
        <xdr:cNvPr id="395" name="Line 398"/>
        <xdr:cNvSpPr>
          <a:spLocks/>
        </xdr:cNvSpPr>
      </xdr:nvSpPr>
      <xdr:spPr>
        <a:xfrm flipH="1" flipV="1">
          <a:off x="59388375" y="3857625"/>
          <a:ext cx="193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190500</xdr:colOff>
      <xdr:row>12</xdr:row>
      <xdr:rowOff>0</xdr:rowOff>
    </xdr:from>
    <xdr:ext cx="533400" cy="228600"/>
    <xdr:sp>
      <xdr:nvSpPr>
        <xdr:cNvPr id="396" name="text 7125"/>
        <xdr:cNvSpPr txBox="1">
          <a:spLocks noChangeArrowheads="1"/>
        </xdr:cNvSpPr>
      </xdr:nvSpPr>
      <xdr:spPr>
        <a:xfrm>
          <a:off x="56635650" y="3286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105a</a:t>
          </a:r>
        </a:p>
      </xdr:txBody>
    </xdr:sp>
    <xdr:clientData/>
  </xdr:oneCellAnchor>
  <xdr:twoCellAnchor>
    <xdr:from>
      <xdr:col>83</xdr:col>
      <xdr:colOff>428625</xdr:colOff>
      <xdr:row>17</xdr:row>
      <xdr:rowOff>114300</xdr:rowOff>
    </xdr:from>
    <xdr:to>
      <xdr:col>91</xdr:col>
      <xdr:colOff>447675</xdr:colOff>
      <xdr:row>17</xdr:row>
      <xdr:rowOff>114300</xdr:rowOff>
    </xdr:to>
    <xdr:sp>
      <xdr:nvSpPr>
        <xdr:cNvPr id="397" name="Line 400"/>
        <xdr:cNvSpPr>
          <a:spLocks/>
        </xdr:cNvSpPr>
      </xdr:nvSpPr>
      <xdr:spPr>
        <a:xfrm>
          <a:off x="61331475" y="4543425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15</xdr:row>
      <xdr:rowOff>133350</xdr:rowOff>
    </xdr:from>
    <xdr:to>
      <xdr:col>89</xdr:col>
      <xdr:colOff>9525</xdr:colOff>
      <xdr:row>17</xdr:row>
      <xdr:rowOff>114300</xdr:rowOff>
    </xdr:to>
    <xdr:sp>
      <xdr:nvSpPr>
        <xdr:cNvPr id="398" name="Line 401"/>
        <xdr:cNvSpPr>
          <a:spLocks/>
        </xdr:cNvSpPr>
      </xdr:nvSpPr>
      <xdr:spPr>
        <a:xfrm flipH="1">
          <a:off x="64350900" y="4105275"/>
          <a:ext cx="10191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</xdr:colOff>
      <xdr:row>14</xdr:row>
      <xdr:rowOff>114300</xdr:rowOff>
    </xdr:from>
    <xdr:to>
      <xdr:col>90</xdr:col>
      <xdr:colOff>504825</xdr:colOff>
      <xdr:row>15</xdr:row>
      <xdr:rowOff>133350</xdr:rowOff>
    </xdr:to>
    <xdr:sp>
      <xdr:nvSpPr>
        <xdr:cNvPr id="399" name="Line 402"/>
        <xdr:cNvSpPr>
          <a:spLocks/>
        </xdr:cNvSpPr>
      </xdr:nvSpPr>
      <xdr:spPr>
        <a:xfrm flipH="1">
          <a:off x="65370075" y="3857625"/>
          <a:ext cx="14668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14</xdr:row>
      <xdr:rowOff>114300</xdr:rowOff>
    </xdr:from>
    <xdr:to>
      <xdr:col>91</xdr:col>
      <xdr:colOff>428625</xdr:colOff>
      <xdr:row>14</xdr:row>
      <xdr:rowOff>114300</xdr:rowOff>
    </xdr:to>
    <xdr:sp>
      <xdr:nvSpPr>
        <xdr:cNvPr id="400" name="Line 403"/>
        <xdr:cNvSpPr>
          <a:spLocks/>
        </xdr:cNvSpPr>
      </xdr:nvSpPr>
      <xdr:spPr>
        <a:xfrm>
          <a:off x="66846450" y="385762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45</xdr:row>
      <xdr:rowOff>114300</xdr:rowOff>
    </xdr:from>
    <xdr:to>
      <xdr:col>33</xdr:col>
      <xdr:colOff>0</xdr:colOff>
      <xdr:row>45</xdr:row>
      <xdr:rowOff>114300</xdr:rowOff>
    </xdr:to>
    <xdr:sp>
      <xdr:nvSpPr>
        <xdr:cNvPr id="401" name="Line 406"/>
        <xdr:cNvSpPr>
          <a:spLocks/>
        </xdr:cNvSpPr>
      </xdr:nvSpPr>
      <xdr:spPr>
        <a:xfrm flipV="1">
          <a:off x="21993225" y="10944225"/>
          <a:ext cx="1762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76200</xdr:rowOff>
    </xdr:from>
    <xdr:to>
      <xdr:col>34</xdr:col>
      <xdr:colOff>0</xdr:colOff>
      <xdr:row>43</xdr:row>
      <xdr:rowOff>152400</xdr:rowOff>
    </xdr:to>
    <xdr:grpSp>
      <xdr:nvGrpSpPr>
        <xdr:cNvPr id="402" name="Group 407"/>
        <xdr:cNvGrpSpPr>
          <a:grpSpLocks/>
        </xdr:cNvGrpSpPr>
      </xdr:nvGrpSpPr>
      <xdr:grpSpPr>
        <a:xfrm>
          <a:off x="23755350" y="10220325"/>
          <a:ext cx="971550" cy="304800"/>
          <a:chOff x="-1563" y="-13691"/>
          <a:chExt cx="19936" cy="26656"/>
        </a:xfrm>
        <a:solidFill>
          <a:srgbClr val="FFFFFF"/>
        </a:solidFill>
      </xdr:grpSpPr>
      <xdr:sp>
        <xdr:nvSpPr>
          <xdr:cNvPr id="403" name="Rectangle 408"/>
          <xdr:cNvSpPr>
            <a:spLocks/>
          </xdr:cNvSpPr>
        </xdr:nvSpPr>
        <xdr:spPr>
          <a:xfrm>
            <a:off x="-1339" y="-10359"/>
            <a:ext cx="19487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9"/>
          <xdr:cNvSpPr>
            <a:spLocks/>
          </xdr:cNvSpPr>
        </xdr:nvSpPr>
        <xdr:spPr>
          <a:xfrm>
            <a:off x="-1563" y="-13691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0"/>
          <xdr:cNvSpPr>
            <a:spLocks/>
          </xdr:cNvSpPr>
        </xdr:nvSpPr>
        <xdr:spPr>
          <a:xfrm>
            <a:off x="2918" y="-13691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1"/>
          <xdr:cNvSpPr>
            <a:spLocks/>
          </xdr:cNvSpPr>
        </xdr:nvSpPr>
        <xdr:spPr>
          <a:xfrm>
            <a:off x="7623" y="-13691"/>
            <a:ext cx="134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2"/>
          <xdr:cNvSpPr>
            <a:spLocks/>
          </xdr:cNvSpPr>
        </xdr:nvSpPr>
        <xdr:spPr>
          <a:xfrm>
            <a:off x="12103" y="-13691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3"/>
          <xdr:cNvSpPr>
            <a:spLocks/>
          </xdr:cNvSpPr>
        </xdr:nvSpPr>
        <xdr:spPr>
          <a:xfrm>
            <a:off x="16803" y="-13691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14"/>
          <xdr:cNvSpPr>
            <a:spLocks/>
          </xdr:cNvSpPr>
        </xdr:nvSpPr>
        <xdr:spPr>
          <a:xfrm>
            <a:off x="-1563" y="-13691"/>
            <a:ext cx="1993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33</xdr:row>
      <xdr:rowOff>76200</xdr:rowOff>
    </xdr:from>
    <xdr:to>
      <xdr:col>34</xdr:col>
      <xdr:colOff>0</xdr:colOff>
      <xdr:row>34</xdr:row>
      <xdr:rowOff>152400</xdr:rowOff>
    </xdr:to>
    <xdr:grpSp>
      <xdr:nvGrpSpPr>
        <xdr:cNvPr id="410" name="Group 415"/>
        <xdr:cNvGrpSpPr>
          <a:grpSpLocks/>
        </xdr:cNvGrpSpPr>
      </xdr:nvGrpSpPr>
      <xdr:grpSpPr>
        <a:xfrm>
          <a:off x="23755350" y="8162925"/>
          <a:ext cx="971550" cy="304800"/>
          <a:chOff x="-1563" y="-13619"/>
          <a:chExt cx="19936" cy="26656"/>
        </a:xfrm>
        <a:solidFill>
          <a:srgbClr val="FFFFFF"/>
        </a:solidFill>
      </xdr:grpSpPr>
      <xdr:sp>
        <xdr:nvSpPr>
          <xdr:cNvPr id="411" name="Rectangle 416"/>
          <xdr:cNvSpPr>
            <a:spLocks/>
          </xdr:cNvSpPr>
        </xdr:nvSpPr>
        <xdr:spPr>
          <a:xfrm>
            <a:off x="-1339" y="-10287"/>
            <a:ext cx="19487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7"/>
          <xdr:cNvSpPr>
            <a:spLocks/>
          </xdr:cNvSpPr>
        </xdr:nvSpPr>
        <xdr:spPr>
          <a:xfrm>
            <a:off x="-1563" y="-13619"/>
            <a:ext cx="1993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8"/>
          <xdr:cNvSpPr>
            <a:spLocks/>
          </xdr:cNvSpPr>
        </xdr:nvSpPr>
        <xdr:spPr>
          <a:xfrm>
            <a:off x="-1563" y="9705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9"/>
          <xdr:cNvSpPr>
            <a:spLocks/>
          </xdr:cNvSpPr>
        </xdr:nvSpPr>
        <xdr:spPr>
          <a:xfrm>
            <a:off x="2918" y="9705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0"/>
          <xdr:cNvSpPr>
            <a:spLocks/>
          </xdr:cNvSpPr>
        </xdr:nvSpPr>
        <xdr:spPr>
          <a:xfrm>
            <a:off x="7623" y="9705"/>
            <a:ext cx="134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1"/>
          <xdr:cNvSpPr>
            <a:spLocks/>
          </xdr:cNvSpPr>
        </xdr:nvSpPr>
        <xdr:spPr>
          <a:xfrm>
            <a:off x="12103" y="9705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2"/>
          <xdr:cNvSpPr>
            <a:spLocks/>
          </xdr:cNvSpPr>
        </xdr:nvSpPr>
        <xdr:spPr>
          <a:xfrm>
            <a:off x="16803" y="9705"/>
            <a:ext cx="157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32</xdr:row>
      <xdr:rowOff>114300</xdr:rowOff>
    </xdr:from>
    <xdr:to>
      <xdr:col>37</xdr:col>
      <xdr:colOff>0</xdr:colOff>
      <xdr:row>32</xdr:row>
      <xdr:rowOff>114300</xdr:rowOff>
    </xdr:to>
    <xdr:sp>
      <xdr:nvSpPr>
        <xdr:cNvPr id="418" name="Line 423"/>
        <xdr:cNvSpPr>
          <a:spLocks/>
        </xdr:cNvSpPr>
      </xdr:nvSpPr>
      <xdr:spPr>
        <a:xfrm flipV="1">
          <a:off x="24726900" y="7972425"/>
          <a:ext cx="2000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32</xdr:row>
      <xdr:rowOff>0</xdr:rowOff>
    </xdr:from>
    <xdr:ext cx="971550" cy="228600"/>
    <xdr:sp>
      <xdr:nvSpPr>
        <xdr:cNvPr id="419" name="text 7166"/>
        <xdr:cNvSpPr txBox="1">
          <a:spLocks noChangeArrowheads="1"/>
        </xdr:cNvSpPr>
      </xdr:nvSpPr>
      <xdr:spPr>
        <a:xfrm>
          <a:off x="237553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oneCellAnchor>
  <xdr:oneCellAnchor>
    <xdr:from>
      <xdr:col>33</xdr:col>
      <xdr:colOff>0</xdr:colOff>
      <xdr:row>45</xdr:row>
      <xdr:rowOff>0</xdr:rowOff>
    </xdr:from>
    <xdr:ext cx="971550" cy="228600"/>
    <xdr:sp>
      <xdr:nvSpPr>
        <xdr:cNvPr id="420" name="text 7166"/>
        <xdr:cNvSpPr txBox="1">
          <a:spLocks noChangeArrowheads="1"/>
        </xdr:cNvSpPr>
      </xdr:nvSpPr>
      <xdr:spPr>
        <a:xfrm>
          <a:off x="23755350" y="1082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a *</a:t>
          </a:r>
        </a:p>
      </xdr:txBody>
    </xdr:sp>
    <xdr:clientData/>
  </xdr:oneCellAnchor>
  <xdr:oneCellAnchor>
    <xdr:from>
      <xdr:col>33</xdr:col>
      <xdr:colOff>0</xdr:colOff>
      <xdr:row>41</xdr:row>
      <xdr:rowOff>0</xdr:rowOff>
    </xdr:from>
    <xdr:ext cx="971550" cy="228600"/>
    <xdr:sp>
      <xdr:nvSpPr>
        <xdr:cNvPr id="421" name="text 7166"/>
        <xdr:cNvSpPr txBox="1">
          <a:spLocks noChangeArrowheads="1"/>
        </xdr:cNvSpPr>
      </xdr:nvSpPr>
      <xdr:spPr>
        <a:xfrm>
          <a:off x="23755350" y="9915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33</xdr:col>
      <xdr:colOff>0</xdr:colOff>
      <xdr:row>38</xdr:row>
      <xdr:rowOff>0</xdr:rowOff>
    </xdr:from>
    <xdr:ext cx="971550" cy="228600"/>
    <xdr:sp>
      <xdr:nvSpPr>
        <xdr:cNvPr id="422" name="text 7166"/>
        <xdr:cNvSpPr txBox="1">
          <a:spLocks noChangeArrowheads="1"/>
        </xdr:cNvSpPr>
      </xdr:nvSpPr>
      <xdr:spPr>
        <a:xfrm>
          <a:off x="237553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a *</a:t>
          </a:r>
        </a:p>
      </xdr:txBody>
    </xdr:sp>
    <xdr:clientData/>
  </xdr:oneCellAnchor>
  <xdr:oneCellAnchor>
    <xdr:from>
      <xdr:col>33</xdr:col>
      <xdr:colOff>0</xdr:colOff>
      <xdr:row>35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237553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32</xdr:col>
      <xdr:colOff>0</xdr:colOff>
      <xdr:row>30</xdr:row>
      <xdr:rowOff>114300</xdr:rowOff>
    </xdr:from>
    <xdr:to>
      <xdr:col>32</xdr:col>
      <xdr:colOff>219075</xdr:colOff>
      <xdr:row>30</xdr:row>
      <xdr:rowOff>114300</xdr:rowOff>
    </xdr:to>
    <xdr:sp>
      <xdr:nvSpPr>
        <xdr:cNvPr id="424" name="Line 429"/>
        <xdr:cNvSpPr>
          <a:spLocks/>
        </xdr:cNvSpPr>
      </xdr:nvSpPr>
      <xdr:spPr>
        <a:xfrm flipH="1">
          <a:off x="23241000" y="7515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30</xdr:row>
      <xdr:rowOff>66675</xdr:rowOff>
    </xdr:from>
    <xdr:ext cx="28575" cy="104775"/>
    <xdr:sp>
      <xdr:nvSpPr>
        <xdr:cNvPr id="425" name="Rectangle 430"/>
        <xdr:cNvSpPr>
          <a:spLocks/>
        </xdr:cNvSpPr>
      </xdr:nvSpPr>
      <xdr:spPr>
        <a:xfrm>
          <a:off x="23460075" y="74676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904875</xdr:colOff>
      <xdr:row>30</xdr:row>
      <xdr:rowOff>114300</xdr:rowOff>
    </xdr:from>
    <xdr:to>
      <xdr:col>32</xdr:col>
      <xdr:colOff>0</xdr:colOff>
      <xdr:row>42</xdr:row>
      <xdr:rowOff>114300</xdr:rowOff>
    </xdr:to>
    <xdr:sp>
      <xdr:nvSpPr>
        <xdr:cNvPr id="426" name="Rectangle 431"/>
        <xdr:cNvSpPr>
          <a:spLocks/>
        </xdr:cNvSpPr>
      </xdr:nvSpPr>
      <xdr:spPr>
        <a:xfrm>
          <a:off x="23174325" y="75152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114300</xdr:rowOff>
    </xdr:from>
    <xdr:to>
      <xdr:col>32</xdr:col>
      <xdr:colOff>219075</xdr:colOff>
      <xdr:row>42</xdr:row>
      <xdr:rowOff>114300</xdr:rowOff>
    </xdr:to>
    <xdr:sp>
      <xdr:nvSpPr>
        <xdr:cNvPr id="427" name="Line 432"/>
        <xdr:cNvSpPr>
          <a:spLocks/>
        </xdr:cNvSpPr>
      </xdr:nvSpPr>
      <xdr:spPr>
        <a:xfrm flipH="1">
          <a:off x="23241000" y="10258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42</xdr:row>
      <xdr:rowOff>57150</xdr:rowOff>
    </xdr:from>
    <xdr:ext cx="47625" cy="114300"/>
    <xdr:sp>
      <xdr:nvSpPr>
        <xdr:cNvPr id="428" name="Rectangle 433"/>
        <xdr:cNvSpPr>
          <a:spLocks/>
        </xdr:cNvSpPr>
      </xdr:nvSpPr>
      <xdr:spPr>
        <a:xfrm>
          <a:off x="23460075" y="102012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9525</xdr:colOff>
      <xdr:row>34</xdr:row>
      <xdr:rowOff>57150</xdr:rowOff>
    </xdr:from>
    <xdr:to>
      <xdr:col>31</xdr:col>
      <xdr:colOff>904875</xdr:colOff>
      <xdr:row>34</xdr:row>
      <xdr:rowOff>171450</xdr:rowOff>
    </xdr:to>
    <xdr:grpSp>
      <xdr:nvGrpSpPr>
        <xdr:cNvPr id="429" name="Group 434"/>
        <xdr:cNvGrpSpPr>
          <a:grpSpLocks/>
        </xdr:cNvGrpSpPr>
      </xdr:nvGrpSpPr>
      <xdr:grpSpPr>
        <a:xfrm>
          <a:off x="22278975" y="8372475"/>
          <a:ext cx="895350" cy="114300"/>
          <a:chOff x="-2000" y="-18"/>
          <a:chExt cx="20500" cy="12"/>
        </a:xfrm>
        <a:solidFill>
          <a:srgbClr val="FFFFFF"/>
        </a:solidFill>
      </xdr:grpSpPr>
      <xdr:sp>
        <xdr:nvSpPr>
          <xdr:cNvPr id="430" name="Line 435"/>
          <xdr:cNvSpPr>
            <a:spLocks/>
          </xdr:cNvSpPr>
        </xdr:nvSpPr>
        <xdr:spPr>
          <a:xfrm>
            <a:off x="15502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6"/>
          <xdr:cNvSpPr>
            <a:spLocks/>
          </xdr:cNvSpPr>
        </xdr:nvSpPr>
        <xdr:spPr>
          <a:xfrm>
            <a:off x="-2000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7"/>
          <xdr:cNvSpPr>
            <a:spLocks/>
          </xdr:cNvSpPr>
        </xdr:nvSpPr>
        <xdr:spPr>
          <a:xfrm>
            <a:off x="9998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8"/>
          <xdr:cNvSpPr>
            <a:spLocks/>
          </xdr:cNvSpPr>
        </xdr:nvSpPr>
        <xdr:spPr>
          <a:xfrm>
            <a:off x="400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9"/>
          <xdr:cNvSpPr>
            <a:spLocks/>
          </xdr:cNvSpPr>
        </xdr:nvSpPr>
        <xdr:spPr>
          <a:xfrm>
            <a:off x="998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40"/>
          <xdr:cNvSpPr>
            <a:spLocks/>
          </xdr:cNvSpPr>
        </xdr:nvSpPr>
        <xdr:spPr>
          <a:xfrm>
            <a:off x="7000" y="-18"/>
            <a:ext cx="2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41"/>
          <xdr:cNvSpPr>
            <a:spLocks/>
          </xdr:cNvSpPr>
        </xdr:nvSpPr>
        <xdr:spPr>
          <a:xfrm>
            <a:off x="14251" y="-18"/>
            <a:ext cx="125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42"/>
          <xdr:cNvSpPr>
            <a:spLocks/>
          </xdr:cNvSpPr>
        </xdr:nvSpPr>
        <xdr:spPr>
          <a:xfrm>
            <a:off x="13001" y="-18"/>
            <a:ext cx="125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31</xdr:row>
      <xdr:rowOff>57150</xdr:rowOff>
    </xdr:from>
    <xdr:to>
      <xdr:col>31</xdr:col>
      <xdr:colOff>904875</xdr:colOff>
      <xdr:row>31</xdr:row>
      <xdr:rowOff>171450</xdr:rowOff>
    </xdr:to>
    <xdr:grpSp>
      <xdr:nvGrpSpPr>
        <xdr:cNvPr id="438" name="Group 443"/>
        <xdr:cNvGrpSpPr>
          <a:grpSpLocks/>
        </xdr:cNvGrpSpPr>
      </xdr:nvGrpSpPr>
      <xdr:grpSpPr>
        <a:xfrm>
          <a:off x="22336125" y="7686675"/>
          <a:ext cx="838200" cy="114300"/>
          <a:chOff x="-76565" y="-18"/>
          <a:chExt cx="90629" cy="12"/>
        </a:xfrm>
        <a:solidFill>
          <a:srgbClr val="FFFFFF"/>
        </a:solidFill>
      </xdr:grpSpPr>
      <xdr:sp>
        <xdr:nvSpPr>
          <xdr:cNvPr id="439" name="Line 444"/>
          <xdr:cNvSpPr>
            <a:spLocks/>
          </xdr:cNvSpPr>
        </xdr:nvSpPr>
        <xdr:spPr>
          <a:xfrm>
            <a:off x="-51" y="-12"/>
            <a:ext cx="14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5"/>
          <xdr:cNvSpPr>
            <a:spLocks/>
          </xdr:cNvSpPr>
        </xdr:nvSpPr>
        <xdr:spPr>
          <a:xfrm>
            <a:off x="-76565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6"/>
          <xdr:cNvSpPr>
            <a:spLocks/>
          </xdr:cNvSpPr>
        </xdr:nvSpPr>
        <xdr:spPr>
          <a:xfrm>
            <a:off x="-20058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7"/>
          <xdr:cNvSpPr>
            <a:spLocks/>
          </xdr:cNvSpPr>
        </xdr:nvSpPr>
        <xdr:spPr>
          <a:xfrm>
            <a:off x="-48311" y="-18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48"/>
          <xdr:cNvSpPr>
            <a:spLocks/>
          </xdr:cNvSpPr>
        </xdr:nvSpPr>
        <xdr:spPr>
          <a:xfrm>
            <a:off x="-62450" y="-18"/>
            <a:ext cx="14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9"/>
          <xdr:cNvSpPr>
            <a:spLocks/>
          </xdr:cNvSpPr>
        </xdr:nvSpPr>
        <xdr:spPr>
          <a:xfrm>
            <a:off x="-34196" y="-18"/>
            <a:ext cx="14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50"/>
          <xdr:cNvSpPr>
            <a:spLocks/>
          </xdr:cNvSpPr>
        </xdr:nvSpPr>
        <xdr:spPr>
          <a:xfrm>
            <a:off x="-5942" y="-18"/>
            <a:ext cx="589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37</xdr:row>
      <xdr:rowOff>57150</xdr:rowOff>
    </xdr:from>
    <xdr:to>
      <xdr:col>31</xdr:col>
      <xdr:colOff>904875</xdr:colOff>
      <xdr:row>37</xdr:row>
      <xdr:rowOff>171450</xdr:rowOff>
    </xdr:to>
    <xdr:grpSp>
      <xdr:nvGrpSpPr>
        <xdr:cNvPr id="446" name="Group 451"/>
        <xdr:cNvGrpSpPr>
          <a:grpSpLocks/>
        </xdr:cNvGrpSpPr>
      </xdr:nvGrpSpPr>
      <xdr:grpSpPr>
        <a:xfrm>
          <a:off x="22278975" y="9058275"/>
          <a:ext cx="895350" cy="114300"/>
          <a:chOff x="-2000" y="-18"/>
          <a:chExt cx="20500" cy="12"/>
        </a:xfrm>
        <a:solidFill>
          <a:srgbClr val="FFFFFF"/>
        </a:solidFill>
      </xdr:grpSpPr>
      <xdr:sp>
        <xdr:nvSpPr>
          <xdr:cNvPr id="447" name="Line 452"/>
          <xdr:cNvSpPr>
            <a:spLocks/>
          </xdr:cNvSpPr>
        </xdr:nvSpPr>
        <xdr:spPr>
          <a:xfrm>
            <a:off x="15502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3"/>
          <xdr:cNvSpPr>
            <a:spLocks/>
          </xdr:cNvSpPr>
        </xdr:nvSpPr>
        <xdr:spPr>
          <a:xfrm>
            <a:off x="-2000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4"/>
          <xdr:cNvSpPr>
            <a:spLocks/>
          </xdr:cNvSpPr>
        </xdr:nvSpPr>
        <xdr:spPr>
          <a:xfrm>
            <a:off x="9998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5"/>
          <xdr:cNvSpPr>
            <a:spLocks/>
          </xdr:cNvSpPr>
        </xdr:nvSpPr>
        <xdr:spPr>
          <a:xfrm>
            <a:off x="400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6"/>
          <xdr:cNvSpPr>
            <a:spLocks/>
          </xdr:cNvSpPr>
        </xdr:nvSpPr>
        <xdr:spPr>
          <a:xfrm>
            <a:off x="998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7"/>
          <xdr:cNvSpPr>
            <a:spLocks/>
          </xdr:cNvSpPr>
        </xdr:nvSpPr>
        <xdr:spPr>
          <a:xfrm>
            <a:off x="7000" y="-18"/>
            <a:ext cx="2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58"/>
          <xdr:cNvSpPr>
            <a:spLocks/>
          </xdr:cNvSpPr>
        </xdr:nvSpPr>
        <xdr:spPr>
          <a:xfrm>
            <a:off x="14251" y="-18"/>
            <a:ext cx="125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9"/>
          <xdr:cNvSpPr>
            <a:spLocks/>
          </xdr:cNvSpPr>
        </xdr:nvSpPr>
        <xdr:spPr>
          <a:xfrm>
            <a:off x="13001" y="-18"/>
            <a:ext cx="125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40</xdr:row>
      <xdr:rowOff>57150</xdr:rowOff>
    </xdr:from>
    <xdr:to>
      <xdr:col>31</xdr:col>
      <xdr:colOff>904875</xdr:colOff>
      <xdr:row>40</xdr:row>
      <xdr:rowOff>171450</xdr:rowOff>
    </xdr:to>
    <xdr:grpSp>
      <xdr:nvGrpSpPr>
        <xdr:cNvPr id="455" name="Group 460"/>
        <xdr:cNvGrpSpPr>
          <a:grpSpLocks/>
        </xdr:cNvGrpSpPr>
      </xdr:nvGrpSpPr>
      <xdr:grpSpPr>
        <a:xfrm>
          <a:off x="22278975" y="9744075"/>
          <a:ext cx="895350" cy="114300"/>
          <a:chOff x="-2000" y="-18"/>
          <a:chExt cx="20500" cy="12"/>
        </a:xfrm>
        <a:solidFill>
          <a:srgbClr val="FFFFFF"/>
        </a:solidFill>
      </xdr:grpSpPr>
      <xdr:sp>
        <xdr:nvSpPr>
          <xdr:cNvPr id="456" name="Line 461"/>
          <xdr:cNvSpPr>
            <a:spLocks/>
          </xdr:cNvSpPr>
        </xdr:nvSpPr>
        <xdr:spPr>
          <a:xfrm>
            <a:off x="15502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2"/>
          <xdr:cNvSpPr>
            <a:spLocks/>
          </xdr:cNvSpPr>
        </xdr:nvSpPr>
        <xdr:spPr>
          <a:xfrm>
            <a:off x="-2000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3"/>
          <xdr:cNvSpPr>
            <a:spLocks/>
          </xdr:cNvSpPr>
        </xdr:nvSpPr>
        <xdr:spPr>
          <a:xfrm>
            <a:off x="9998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64"/>
          <xdr:cNvSpPr>
            <a:spLocks/>
          </xdr:cNvSpPr>
        </xdr:nvSpPr>
        <xdr:spPr>
          <a:xfrm>
            <a:off x="400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5"/>
          <xdr:cNvSpPr>
            <a:spLocks/>
          </xdr:cNvSpPr>
        </xdr:nvSpPr>
        <xdr:spPr>
          <a:xfrm>
            <a:off x="998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6"/>
          <xdr:cNvSpPr>
            <a:spLocks/>
          </xdr:cNvSpPr>
        </xdr:nvSpPr>
        <xdr:spPr>
          <a:xfrm>
            <a:off x="7000" y="-18"/>
            <a:ext cx="2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7"/>
          <xdr:cNvSpPr>
            <a:spLocks/>
          </xdr:cNvSpPr>
        </xdr:nvSpPr>
        <xdr:spPr>
          <a:xfrm>
            <a:off x="14251" y="-18"/>
            <a:ext cx="125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68"/>
          <xdr:cNvSpPr>
            <a:spLocks/>
          </xdr:cNvSpPr>
        </xdr:nvSpPr>
        <xdr:spPr>
          <a:xfrm>
            <a:off x="13001" y="-18"/>
            <a:ext cx="125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44</xdr:row>
      <xdr:rowOff>57150</xdr:rowOff>
    </xdr:from>
    <xdr:to>
      <xdr:col>31</xdr:col>
      <xdr:colOff>933450</xdr:colOff>
      <xdr:row>44</xdr:row>
      <xdr:rowOff>171450</xdr:rowOff>
    </xdr:to>
    <xdr:grpSp>
      <xdr:nvGrpSpPr>
        <xdr:cNvPr id="464" name="Group 469"/>
        <xdr:cNvGrpSpPr>
          <a:grpSpLocks/>
        </xdr:cNvGrpSpPr>
      </xdr:nvGrpSpPr>
      <xdr:grpSpPr>
        <a:xfrm>
          <a:off x="22317075" y="10658475"/>
          <a:ext cx="885825" cy="114300"/>
          <a:chOff x="-19750" y="-18"/>
          <a:chExt cx="36774" cy="12"/>
        </a:xfrm>
        <a:solidFill>
          <a:srgbClr val="FFFFFF"/>
        </a:solidFill>
      </xdr:grpSpPr>
      <xdr:sp>
        <xdr:nvSpPr>
          <xdr:cNvPr id="465" name="Line 470"/>
          <xdr:cNvSpPr>
            <a:spLocks/>
          </xdr:cNvSpPr>
        </xdr:nvSpPr>
        <xdr:spPr>
          <a:xfrm>
            <a:off x="10212" y="-12"/>
            <a:ext cx="5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1"/>
          <xdr:cNvSpPr>
            <a:spLocks/>
          </xdr:cNvSpPr>
        </xdr:nvSpPr>
        <xdr:spPr>
          <a:xfrm>
            <a:off x="15663" y="-17"/>
            <a:ext cx="136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72"/>
          <xdr:cNvSpPr>
            <a:spLocks/>
          </xdr:cNvSpPr>
        </xdr:nvSpPr>
        <xdr:spPr>
          <a:xfrm>
            <a:off x="-19750" y="-18"/>
            <a:ext cx="5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73"/>
          <xdr:cNvSpPr>
            <a:spLocks/>
          </xdr:cNvSpPr>
        </xdr:nvSpPr>
        <xdr:spPr>
          <a:xfrm>
            <a:off x="2498" y="-18"/>
            <a:ext cx="5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74"/>
          <xdr:cNvSpPr>
            <a:spLocks/>
          </xdr:cNvSpPr>
        </xdr:nvSpPr>
        <xdr:spPr>
          <a:xfrm>
            <a:off x="-8856" y="-18"/>
            <a:ext cx="5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5"/>
          <xdr:cNvSpPr>
            <a:spLocks/>
          </xdr:cNvSpPr>
        </xdr:nvSpPr>
        <xdr:spPr>
          <a:xfrm>
            <a:off x="-14298" y="-18"/>
            <a:ext cx="5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6"/>
          <xdr:cNvSpPr>
            <a:spLocks/>
          </xdr:cNvSpPr>
        </xdr:nvSpPr>
        <xdr:spPr>
          <a:xfrm>
            <a:off x="-3404" y="-18"/>
            <a:ext cx="59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7"/>
          <xdr:cNvSpPr>
            <a:spLocks/>
          </xdr:cNvSpPr>
        </xdr:nvSpPr>
        <xdr:spPr>
          <a:xfrm>
            <a:off x="7941" y="-18"/>
            <a:ext cx="2271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35</xdr:row>
      <xdr:rowOff>114300</xdr:rowOff>
    </xdr:from>
    <xdr:to>
      <xdr:col>33</xdr:col>
      <xdr:colOff>0</xdr:colOff>
      <xdr:row>35</xdr:row>
      <xdr:rowOff>114300</xdr:rowOff>
    </xdr:to>
    <xdr:sp>
      <xdr:nvSpPr>
        <xdr:cNvPr id="473" name="Line 478"/>
        <xdr:cNvSpPr>
          <a:spLocks/>
        </xdr:cNvSpPr>
      </xdr:nvSpPr>
      <xdr:spPr>
        <a:xfrm flipV="1">
          <a:off x="1200150" y="8658225"/>
          <a:ext cx="2255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114300</xdr:rowOff>
    </xdr:from>
    <xdr:to>
      <xdr:col>33</xdr:col>
      <xdr:colOff>0</xdr:colOff>
      <xdr:row>38</xdr:row>
      <xdr:rowOff>114300</xdr:rowOff>
    </xdr:to>
    <xdr:sp>
      <xdr:nvSpPr>
        <xdr:cNvPr id="474" name="Line 479"/>
        <xdr:cNvSpPr>
          <a:spLocks/>
        </xdr:cNvSpPr>
      </xdr:nvSpPr>
      <xdr:spPr>
        <a:xfrm flipV="1">
          <a:off x="942975" y="9344025"/>
          <a:ext cx="22812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41</xdr:row>
      <xdr:rowOff>114300</xdr:rowOff>
    </xdr:from>
    <xdr:to>
      <xdr:col>33</xdr:col>
      <xdr:colOff>0</xdr:colOff>
      <xdr:row>41</xdr:row>
      <xdr:rowOff>114300</xdr:rowOff>
    </xdr:to>
    <xdr:sp>
      <xdr:nvSpPr>
        <xdr:cNvPr id="475" name="Line 480"/>
        <xdr:cNvSpPr>
          <a:spLocks/>
        </xdr:cNvSpPr>
      </xdr:nvSpPr>
      <xdr:spPr>
        <a:xfrm flipV="1">
          <a:off x="933450" y="10029825"/>
          <a:ext cx="22821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476" name="text 7094"/>
        <xdr:cNvSpPr txBox="1">
          <a:spLocks noChangeArrowheads="1"/>
        </xdr:cNvSpPr>
      </xdr:nvSpPr>
      <xdr:spPr>
        <a:xfrm>
          <a:off x="438150" y="9229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77" name="text 7094"/>
        <xdr:cNvSpPr txBox="1">
          <a:spLocks noChangeArrowheads="1"/>
        </xdr:cNvSpPr>
      </xdr:nvSpPr>
      <xdr:spPr>
        <a:xfrm>
          <a:off x="438150" y="991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295275</xdr:colOff>
      <xdr:row>43</xdr:row>
      <xdr:rowOff>114300</xdr:rowOff>
    </xdr:from>
    <xdr:to>
      <xdr:col>35</xdr:col>
      <xdr:colOff>0</xdr:colOff>
      <xdr:row>43</xdr:row>
      <xdr:rowOff>114300</xdr:rowOff>
    </xdr:to>
    <xdr:sp>
      <xdr:nvSpPr>
        <xdr:cNvPr id="478" name="Line 483"/>
        <xdr:cNvSpPr>
          <a:spLocks/>
        </xdr:cNvSpPr>
      </xdr:nvSpPr>
      <xdr:spPr>
        <a:xfrm flipH="1">
          <a:off x="25022175" y="10487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266700</xdr:colOff>
      <xdr:row>43</xdr:row>
      <xdr:rowOff>57150</xdr:rowOff>
    </xdr:from>
    <xdr:ext cx="47625" cy="114300"/>
    <xdr:sp>
      <xdr:nvSpPr>
        <xdr:cNvPr id="479" name="Rectangle 484"/>
        <xdr:cNvSpPr>
          <a:spLocks/>
        </xdr:cNvSpPr>
      </xdr:nvSpPr>
      <xdr:spPr>
        <a:xfrm>
          <a:off x="24993600" y="10429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66675</xdr:colOff>
      <xdr:row>36</xdr:row>
      <xdr:rowOff>47625</xdr:rowOff>
    </xdr:from>
    <xdr:to>
      <xdr:col>35</xdr:col>
      <xdr:colOff>723900</xdr:colOff>
      <xdr:row>36</xdr:row>
      <xdr:rowOff>161925</xdr:rowOff>
    </xdr:to>
    <xdr:grpSp>
      <xdr:nvGrpSpPr>
        <xdr:cNvPr id="480" name="Group 485"/>
        <xdr:cNvGrpSpPr>
          <a:grpSpLocks/>
        </xdr:cNvGrpSpPr>
      </xdr:nvGrpSpPr>
      <xdr:grpSpPr>
        <a:xfrm>
          <a:off x="25307925" y="8820150"/>
          <a:ext cx="657225" cy="114300"/>
          <a:chOff x="-76421" y="-19"/>
          <a:chExt cx="70620" cy="12"/>
        </a:xfrm>
        <a:solidFill>
          <a:srgbClr val="FFFFFF"/>
        </a:solidFill>
      </xdr:grpSpPr>
      <xdr:sp>
        <xdr:nvSpPr>
          <xdr:cNvPr id="481" name="Line 486"/>
          <xdr:cNvSpPr>
            <a:spLocks/>
          </xdr:cNvSpPr>
        </xdr:nvSpPr>
        <xdr:spPr>
          <a:xfrm>
            <a:off x="-76421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7"/>
          <xdr:cNvSpPr>
            <a:spLocks/>
          </xdr:cNvSpPr>
        </xdr:nvSpPr>
        <xdr:spPr>
          <a:xfrm>
            <a:off x="-19925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8"/>
          <xdr:cNvSpPr>
            <a:spLocks/>
          </xdr:cNvSpPr>
        </xdr:nvSpPr>
        <xdr:spPr>
          <a:xfrm>
            <a:off x="-48173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9"/>
          <xdr:cNvSpPr>
            <a:spLocks/>
          </xdr:cNvSpPr>
        </xdr:nvSpPr>
        <xdr:spPr>
          <a:xfrm>
            <a:off x="-34049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90"/>
          <xdr:cNvSpPr>
            <a:spLocks/>
          </xdr:cNvSpPr>
        </xdr:nvSpPr>
        <xdr:spPr>
          <a:xfrm>
            <a:off x="-62297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66675</xdr:colOff>
      <xdr:row>39</xdr:row>
      <xdr:rowOff>47625</xdr:rowOff>
    </xdr:from>
    <xdr:to>
      <xdr:col>35</xdr:col>
      <xdr:colOff>723900</xdr:colOff>
      <xdr:row>39</xdr:row>
      <xdr:rowOff>161925</xdr:rowOff>
    </xdr:to>
    <xdr:grpSp>
      <xdr:nvGrpSpPr>
        <xdr:cNvPr id="486" name="Group 491"/>
        <xdr:cNvGrpSpPr>
          <a:grpSpLocks/>
        </xdr:cNvGrpSpPr>
      </xdr:nvGrpSpPr>
      <xdr:grpSpPr>
        <a:xfrm>
          <a:off x="25307925" y="9505950"/>
          <a:ext cx="657225" cy="114300"/>
          <a:chOff x="-76421" y="-19"/>
          <a:chExt cx="70620" cy="12"/>
        </a:xfrm>
        <a:solidFill>
          <a:srgbClr val="FFFFFF"/>
        </a:solidFill>
      </xdr:grpSpPr>
      <xdr:sp>
        <xdr:nvSpPr>
          <xdr:cNvPr id="487" name="Line 492"/>
          <xdr:cNvSpPr>
            <a:spLocks/>
          </xdr:cNvSpPr>
        </xdr:nvSpPr>
        <xdr:spPr>
          <a:xfrm>
            <a:off x="-76421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3"/>
          <xdr:cNvSpPr>
            <a:spLocks/>
          </xdr:cNvSpPr>
        </xdr:nvSpPr>
        <xdr:spPr>
          <a:xfrm>
            <a:off x="-19925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4"/>
          <xdr:cNvSpPr>
            <a:spLocks/>
          </xdr:cNvSpPr>
        </xdr:nvSpPr>
        <xdr:spPr>
          <a:xfrm>
            <a:off x="-48173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5"/>
          <xdr:cNvSpPr>
            <a:spLocks/>
          </xdr:cNvSpPr>
        </xdr:nvSpPr>
        <xdr:spPr>
          <a:xfrm>
            <a:off x="-34049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6"/>
          <xdr:cNvSpPr>
            <a:spLocks/>
          </xdr:cNvSpPr>
        </xdr:nvSpPr>
        <xdr:spPr>
          <a:xfrm>
            <a:off x="-62297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66675</xdr:colOff>
      <xdr:row>42</xdr:row>
      <xdr:rowOff>47625</xdr:rowOff>
    </xdr:from>
    <xdr:to>
      <xdr:col>35</xdr:col>
      <xdr:colOff>723900</xdr:colOff>
      <xdr:row>42</xdr:row>
      <xdr:rowOff>161925</xdr:rowOff>
    </xdr:to>
    <xdr:grpSp>
      <xdr:nvGrpSpPr>
        <xdr:cNvPr id="492" name="Group 497"/>
        <xdr:cNvGrpSpPr>
          <a:grpSpLocks/>
        </xdr:cNvGrpSpPr>
      </xdr:nvGrpSpPr>
      <xdr:grpSpPr>
        <a:xfrm>
          <a:off x="25307925" y="10191750"/>
          <a:ext cx="657225" cy="114300"/>
          <a:chOff x="-76421" y="-19"/>
          <a:chExt cx="70620" cy="12"/>
        </a:xfrm>
        <a:solidFill>
          <a:srgbClr val="FFFFFF"/>
        </a:solidFill>
      </xdr:grpSpPr>
      <xdr:sp>
        <xdr:nvSpPr>
          <xdr:cNvPr id="493" name="Line 498"/>
          <xdr:cNvSpPr>
            <a:spLocks/>
          </xdr:cNvSpPr>
        </xdr:nvSpPr>
        <xdr:spPr>
          <a:xfrm>
            <a:off x="-76421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9"/>
          <xdr:cNvSpPr>
            <a:spLocks/>
          </xdr:cNvSpPr>
        </xdr:nvSpPr>
        <xdr:spPr>
          <a:xfrm>
            <a:off x="-19925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00"/>
          <xdr:cNvSpPr>
            <a:spLocks/>
          </xdr:cNvSpPr>
        </xdr:nvSpPr>
        <xdr:spPr>
          <a:xfrm>
            <a:off x="-48173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1"/>
          <xdr:cNvSpPr>
            <a:spLocks/>
          </xdr:cNvSpPr>
        </xdr:nvSpPr>
        <xdr:spPr>
          <a:xfrm>
            <a:off x="-34049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2"/>
          <xdr:cNvSpPr>
            <a:spLocks/>
          </xdr:cNvSpPr>
        </xdr:nvSpPr>
        <xdr:spPr>
          <a:xfrm>
            <a:off x="-62297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35</xdr:row>
      <xdr:rowOff>0</xdr:rowOff>
    </xdr:from>
    <xdr:ext cx="971550" cy="228600"/>
    <xdr:sp>
      <xdr:nvSpPr>
        <xdr:cNvPr id="498" name="text 7166"/>
        <xdr:cNvSpPr txBox="1">
          <a:spLocks noChangeArrowheads="1"/>
        </xdr:cNvSpPr>
      </xdr:nvSpPr>
      <xdr:spPr>
        <a:xfrm>
          <a:off x="267271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37</xdr:col>
      <xdr:colOff>0</xdr:colOff>
      <xdr:row>38</xdr:row>
      <xdr:rowOff>0</xdr:rowOff>
    </xdr:from>
    <xdr:ext cx="971550" cy="228600"/>
    <xdr:sp>
      <xdr:nvSpPr>
        <xdr:cNvPr id="499" name="text 7166"/>
        <xdr:cNvSpPr txBox="1">
          <a:spLocks noChangeArrowheads="1"/>
        </xdr:cNvSpPr>
      </xdr:nvSpPr>
      <xdr:spPr>
        <a:xfrm>
          <a:off x="267271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b *</a:t>
          </a:r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971550" cy="228600"/>
    <xdr:sp>
      <xdr:nvSpPr>
        <xdr:cNvPr id="500" name="text 7166"/>
        <xdr:cNvSpPr txBox="1">
          <a:spLocks noChangeArrowheads="1"/>
        </xdr:cNvSpPr>
      </xdr:nvSpPr>
      <xdr:spPr>
        <a:xfrm>
          <a:off x="26727150" y="9915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twoCellAnchor>
    <xdr:from>
      <xdr:col>39</xdr:col>
      <xdr:colOff>0</xdr:colOff>
      <xdr:row>34</xdr:row>
      <xdr:rowOff>114300</xdr:rowOff>
    </xdr:from>
    <xdr:to>
      <xdr:col>39</xdr:col>
      <xdr:colOff>66675</xdr:colOff>
      <xdr:row>43</xdr:row>
      <xdr:rowOff>114300</xdr:rowOff>
    </xdr:to>
    <xdr:sp>
      <xdr:nvSpPr>
        <xdr:cNvPr id="501" name="Rectangle 506"/>
        <xdr:cNvSpPr>
          <a:spLocks/>
        </xdr:cNvSpPr>
      </xdr:nvSpPr>
      <xdr:spPr>
        <a:xfrm>
          <a:off x="28213050" y="842962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295275</xdr:colOff>
      <xdr:row>34</xdr:row>
      <xdr:rowOff>114300</xdr:rowOff>
    </xdr:from>
    <xdr:to>
      <xdr:col>39</xdr:col>
      <xdr:colOff>0</xdr:colOff>
      <xdr:row>34</xdr:row>
      <xdr:rowOff>114300</xdr:rowOff>
    </xdr:to>
    <xdr:sp>
      <xdr:nvSpPr>
        <xdr:cNvPr id="502" name="Line 507"/>
        <xdr:cNvSpPr>
          <a:spLocks/>
        </xdr:cNvSpPr>
      </xdr:nvSpPr>
      <xdr:spPr>
        <a:xfrm flipH="1">
          <a:off x="279939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266700</xdr:colOff>
      <xdr:row>34</xdr:row>
      <xdr:rowOff>57150</xdr:rowOff>
    </xdr:from>
    <xdr:ext cx="47625" cy="114300"/>
    <xdr:sp>
      <xdr:nvSpPr>
        <xdr:cNvPr id="503" name="Rectangle 508"/>
        <xdr:cNvSpPr>
          <a:spLocks/>
        </xdr:cNvSpPr>
      </xdr:nvSpPr>
      <xdr:spPr>
        <a:xfrm>
          <a:off x="279654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0</xdr:colOff>
      <xdr:row>41</xdr:row>
      <xdr:rowOff>114300</xdr:rowOff>
    </xdr:from>
    <xdr:to>
      <xdr:col>40</xdr:col>
      <xdr:colOff>0</xdr:colOff>
      <xdr:row>41</xdr:row>
      <xdr:rowOff>114300</xdr:rowOff>
    </xdr:to>
    <xdr:sp>
      <xdr:nvSpPr>
        <xdr:cNvPr id="504" name="Line 509"/>
        <xdr:cNvSpPr>
          <a:spLocks/>
        </xdr:cNvSpPr>
      </xdr:nvSpPr>
      <xdr:spPr>
        <a:xfrm flipV="1">
          <a:off x="27698700" y="100298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114300</xdr:rowOff>
    </xdr:from>
    <xdr:to>
      <xdr:col>40</xdr:col>
      <xdr:colOff>0</xdr:colOff>
      <xdr:row>38</xdr:row>
      <xdr:rowOff>114300</xdr:rowOff>
    </xdr:to>
    <xdr:sp>
      <xdr:nvSpPr>
        <xdr:cNvPr id="505" name="Line 510"/>
        <xdr:cNvSpPr>
          <a:spLocks/>
        </xdr:cNvSpPr>
      </xdr:nvSpPr>
      <xdr:spPr>
        <a:xfrm flipV="1">
          <a:off x="27698700" y="93440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40</xdr:col>
      <xdr:colOff>0</xdr:colOff>
      <xdr:row>35</xdr:row>
      <xdr:rowOff>114300</xdr:rowOff>
    </xdr:to>
    <xdr:sp>
      <xdr:nvSpPr>
        <xdr:cNvPr id="506" name="Line 511"/>
        <xdr:cNvSpPr>
          <a:spLocks/>
        </xdr:cNvSpPr>
      </xdr:nvSpPr>
      <xdr:spPr>
        <a:xfrm flipV="1">
          <a:off x="27698700" y="86582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295275</xdr:colOff>
      <xdr:row>43</xdr:row>
      <xdr:rowOff>114300</xdr:rowOff>
    </xdr:from>
    <xdr:to>
      <xdr:col>39</xdr:col>
      <xdr:colOff>0</xdr:colOff>
      <xdr:row>43</xdr:row>
      <xdr:rowOff>114300</xdr:rowOff>
    </xdr:to>
    <xdr:sp>
      <xdr:nvSpPr>
        <xdr:cNvPr id="507" name="Line 512"/>
        <xdr:cNvSpPr>
          <a:spLocks/>
        </xdr:cNvSpPr>
      </xdr:nvSpPr>
      <xdr:spPr>
        <a:xfrm flipH="1">
          <a:off x="27993975" y="10487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266700</xdr:colOff>
      <xdr:row>43</xdr:row>
      <xdr:rowOff>57150</xdr:rowOff>
    </xdr:from>
    <xdr:ext cx="47625" cy="114300"/>
    <xdr:sp>
      <xdr:nvSpPr>
        <xdr:cNvPr id="508" name="Rectangle 513"/>
        <xdr:cNvSpPr>
          <a:spLocks/>
        </xdr:cNvSpPr>
      </xdr:nvSpPr>
      <xdr:spPr>
        <a:xfrm>
          <a:off x="27965400" y="10429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66675</xdr:colOff>
      <xdr:row>39</xdr:row>
      <xdr:rowOff>47625</xdr:rowOff>
    </xdr:from>
    <xdr:to>
      <xdr:col>39</xdr:col>
      <xdr:colOff>723900</xdr:colOff>
      <xdr:row>39</xdr:row>
      <xdr:rowOff>161925</xdr:rowOff>
    </xdr:to>
    <xdr:grpSp>
      <xdr:nvGrpSpPr>
        <xdr:cNvPr id="509" name="Group 514"/>
        <xdr:cNvGrpSpPr>
          <a:grpSpLocks/>
        </xdr:cNvGrpSpPr>
      </xdr:nvGrpSpPr>
      <xdr:grpSpPr>
        <a:xfrm>
          <a:off x="28279725" y="9505950"/>
          <a:ext cx="657225" cy="114300"/>
          <a:chOff x="-76277" y="-19"/>
          <a:chExt cx="70620" cy="12"/>
        </a:xfrm>
        <a:solidFill>
          <a:srgbClr val="FFFFFF"/>
        </a:solidFill>
      </xdr:grpSpPr>
      <xdr:sp>
        <xdr:nvSpPr>
          <xdr:cNvPr id="510" name="Line 515"/>
          <xdr:cNvSpPr>
            <a:spLocks/>
          </xdr:cNvSpPr>
        </xdr:nvSpPr>
        <xdr:spPr>
          <a:xfrm>
            <a:off x="-76277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16"/>
          <xdr:cNvSpPr>
            <a:spLocks/>
          </xdr:cNvSpPr>
        </xdr:nvSpPr>
        <xdr:spPr>
          <a:xfrm>
            <a:off x="-1978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17"/>
          <xdr:cNvSpPr>
            <a:spLocks/>
          </xdr:cNvSpPr>
        </xdr:nvSpPr>
        <xdr:spPr>
          <a:xfrm>
            <a:off x="-48029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8"/>
          <xdr:cNvSpPr>
            <a:spLocks/>
          </xdr:cNvSpPr>
        </xdr:nvSpPr>
        <xdr:spPr>
          <a:xfrm>
            <a:off x="-33905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19"/>
          <xdr:cNvSpPr>
            <a:spLocks/>
          </xdr:cNvSpPr>
        </xdr:nvSpPr>
        <xdr:spPr>
          <a:xfrm>
            <a:off x="-62153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42</xdr:row>
      <xdr:rowOff>47625</xdr:rowOff>
    </xdr:from>
    <xdr:to>
      <xdr:col>39</xdr:col>
      <xdr:colOff>723900</xdr:colOff>
      <xdr:row>42</xdr:row>
      <xdr:rowOff>161925</xdr:rowOff>
    </xdr:to>
    <xdr:grpSp>
      <xdr:nvGrpSpPr>
        <xdr:cNvPr id="515" name="Group 520"/>
        <xdr:cNvGrpSpPr>
          <a:grpSpLocks/>
        </xdr:cNvGrpSpPr>
      </xdr:nvGrpSpPr>
      <xdr:grpSpPr>
        <a:xfrm>
          <a:off x="28279725" y="10191750"/>
          <a:ext cx="657225" cy="114300"/>
          <a:chOff x="-76277" y="-19"/>
          <a:chExt cx="70620" cy="12"/>
        </a:xfrm>
        <a:solidFill>
          <a:srgbClr val="FFFFFF"/>
        </a:solidFill>
      </xdr:grpSpPr>
      <xdr:sp>
        <xdr:nvSpPr>
          <xdr:cNvPr id="516" name="Line 521"/>
          <xdr:cNvSpPr>
            <a:spLocks/>
          </xdr:cNvSpPr>
        </xdr:nvSpPr>
        <xdr:spPr>
          <a:xfrm>
            <a:off x="-76277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2"/>
          <xdr:cNvSpPr>
            <a:spLocks/>
          </xdr:cNvSpPr>
        </xdr:nvSpPr>
        <xdr:spPr>
          <a:xfrm>
            <a:off x="-1978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3"/>
          <xdr:cNvSpPr>
            <a:spLocks/>
          </xdr:cNvSpPr>
        </xdr:nvSpPr>
        <xdr:spPr>
          <a:xfrm>
            <a:off x="-48029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24"/>
          <xdr:cNvSpPr>
            <a:spLocks/>
          </xdr:cNvSpPr>
        </xdr:nvSpPr>
        <xdr:spPr>
          <a:xfrm>
            <a:off x="-33905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5"/>
          <xdr:cNvSpPr>
            <a:spLocks/>
          </xdr:cNvSpPr>
        </xdr:nvSpPr>
        <xdr:spPr>
          <a:xfrm>
            <a:off x="-62153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36</xdr:row>
      <xdr:rowOff>57150</xdr:rowOff>
    </xdr:from>
    <xdr:to>
      <xdr:col>40</xdr:col>
      <xdr:colOff>47625</xdr:colOff>
      <xdr:row>36</xdr:row>
      <xdr:rowOff>171450</xdr:rowOff>
    </xdr:to>
    <xdr:grpSp>
      <xdr:nvGrpSpPr>
        <xdr:cNvPr id="521" name="Group 526"/>
        <xdr:cNvGrpSpPr>
          <a:grpSpLocks/>
        </xdr:cNvGrpSpPr>
      </xdr:nvGrpSpPr>
      <xdr:grpSpPr>
        <a:xfrm>
          <a:off x="28279725" y="8829675"/>
          <a:ext cx="952500" cy="114300"/>
          <a:chOff x="-21919" y="-18"/>
          <a:chExt cx="27144" cy="12"/>
        </a:xfrm>
        <a:solidFill>
          <a:srgbClr val="FFFFFF"/>
        </a:solidFill>
      </xdr:grpSpPr>
      <xdr:sp>
        <xdr:nvSpPr>
          <xdr:cNvPr id="522" name="Oval 527"/>
          <xdr:cNvSpPr>
            <a:spLocks/>
          </xdr:cNvSpPr>
        </xdr:nvSpPr>
        <xdr:spPr>
          <a:xfrm>
            <a:off x="1479" y="-18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528"/>
          <xdr:cNvSpPr>
            <a:spLocks/>
          </xdr:cNvSpPr>
        </xdr:nvSpPr>
        <xdr:spPr>
          <a:xfrm>
            <a:off x="-21919" y="-12"/>
            <a:ext cx="374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9"/>
          <xdr:cNvSpPr>
            <a:spLocks/>
          </xdr:cNvSpPr>
        </xdr:nvSpPr>
        <xdr:spPr>
          <a:xfrm>
            <a:off x="-13498" y="-18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30"/>
          <xdr:cNvSpPr>
            <a:spLocks/>
          </xdr:cNvSpPr>
        </xdr:nvSpPr>
        <xdr:spPr>
          <a:xfrm>
            <a:off x="-6006" y="-18"/>
            <a:ext cx="374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31"/>
          <xdr:cNvSpPr>
            <a:spLocks/>
          </xdr:cNvSpPr>
        </xdr:nvSpPr>
        <xdr:spPr>
          <a:xfrm>
            <a:off x="-9752" y="-18"/>
            <a:ext cx="374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text 1441"/>
          <xdr:cNvSpPr txBox="1">
            <a:spLocks noChangeArrowheads="1"/>
          </xdr:cNvSpPr>
        </xdr:nvSpPr>
        <xdr:spPr>
          <a:xfrm>
            <a:off x="-17861" y="-18"/>
            <a:ext cx="437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8" name="Oval 533"/>
          <xdr:cNvSpPr>
            <a:spLocks/>
          </xdr:cNvSpPr>
        </xdr:nvSpPr>
        <xdr:spPr>
          <a:xfrm>
            <a:off x="-2260" y="-18"/>
            <a:ext cx="374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42</xdr:row>
      <xdr:rowOff>114300</xdr:rowOff>
    </xdr:from>
    <xdr:to>
      <xdr:col>36</xdr:col>
      <xdr:colOff>219075</xdr:colOff>
      <xdr:row>42</xdr:row>
      <xdr:rowOff>114300</xdr:rowOff>
    </xdr:to>
    <xdr:sp>
      <xdr:nvSpPr>
        <xdr:cNvPr id="529" name="Line 534"/>
        <xdr:cNvSpPr>
          <a:spLocks/>
        </xdr:cNvSpPr>
      </xdr:nvSpPr>
      <xdr:spPr>
        <a:xfrm flipH="1">
          <a:off x="26212800" y="10258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209550</xdr:colOff>
      <xdr:row>42</xdr:row>
      <xdr:rowOff>66675</xdr:rowOff>
    </xdr:from>
    <xdr:ext cx="28575" cy="104775"/>
    <xdr:sp>
      <xdr:nvSpPr>
        <xdr:cNvPr id="530" name="Rectangle 535"/>
        <xdr:cNvSpPr>
          <a:spLocks/>
        </xdr:cNvSpPr>
      </xdr:nvSpPr>
      <xdr:spPr>
        <a:xfrm>
          <a:off x="26422350" y="102108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247650</xdr:colOff>
      <xdr:row>34</xdr:row>
      <xdr:rowOff>47625</xdr:rowOff>
    </xdr:from>
    <xdr:to>
      <xdr:col>35</xdr:col>
      <xdr:colOff>904875</xdr:colOff>
      <xdr:row>34</xdr:row>
      <xdr:rowOff>161925</xdr:rowOff>
    </xdr:to>
    <xdr:grpSp>
      <xdr:nvGrpSpPr>
        <xdr:cNvPr id="531" name="Group 536"/>
        <xdr:cNvGrpSpPr>
          <a:grpSpLocks/>
        </xdr:cNvGrpSpPr>
      </xdr:nvGrpSpPr>
      <xdr:grpSpPr>
        <a:xfrm>
          <a:off x="25488900" y="8362950"/>
          <a:ext cx="657225" cy="114300"/>
          <a:chOff x="-66" y="-19"/>
          <a:chExt cx="60" cy="12"/>
        </a:xfrm>
        <a:solidFill>
          <a:srgbClr val="FFFFFF"/>
        </a:solidFill>
      </xdr:grpSpPr>
      <xdr:sp>
        <xdr:nvSpPr>
          <xdr:cNvPr id="532" name="Line 537"/>
          <xdr:cNvSpPr>
            <a:spLocks/>
          </xdr:cNvSpPr>
        </xdr:nvSpPr>
        <xdr:spPr>
          <a:xfrm>
            <a:off x="-1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8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9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40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41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37</xdr:row>
      <xdr:rowOff>47625</xdr:rowOff>
    </xdr:from>
    <xdr:to>
      <xdr:col>35</xdr:col>
      <xdr:colOff>904875</xdr:colOff>
      <xdr:row>37</xdr:row>
      <xdr:rowOff>161925</xdr:rowOff>
    </xdr:to>
    <xdr:grpSp>
      <xdr:nvGrpSpPr>
        <xdr:cNvPr id="537" name="Group 542"/>
        <xdr:cNvGrpSpPr>
          <a:grpSpLocks/>
        </xdr:cNvGrpSpPr>
      </xdr:nvGrpSpPr>
      <xdr:grpSpPr>
        <a:xfrm>
          <a:off x="25488900" y="9048750"/>
          <a:ext cx="657225" cy="114300"/>
          <a:chOff x="-66" y="-19"/>
          <a:chExt cx="60" cy="12"/>
        </a:xfrm>
        <a:solidFill>
          <a:srgbClr val="FFFFFF"/>
        </a:solidFill>
      </xdr:grpSpPr>
      <xdr:sp>
        <xdr:nvSpPr>
          <xdr:cNvPr id="538" name="Line 543"/>
          <xdr:cNvSpPr>
            <a:spLocks/>
          </xdr:cNvSpPr>
        </xdr:nvSpPr>
        <xdr:spPr>
          <a:xfrm>
            <a:off x="-1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4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5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6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7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40</xdr:row>
      <xdr:rowOff>47625</xdr:rowOff>
    </xdr:from>
    <xdr:to>
      <xdr:col>35</xdr:col>
      <xdr:colOff>904875</xdr:colOff>
      <xdr:row>40</xdr:row>
      <xdr:rowOff>161925</xdr:rowOff>
    </xdr:to>
    <xdr:grpSp>
      <xdr:nvGrpSpPr>
        <xdr:cNvPr id="543" name="Group 548"/>
        <xdr:cNvGrpSpPr>
          <a:grpSpLocks/>
        </xdr:cNvGrpSpPr>
      </xdr:nvGrpSpPr>
      <xdr:grpSpPr>
        <a:xfrm>
          <a:off x="25488900" y="9734550"/>
          <a:ext cx="657225" cy="114300"/>
          <a:chOff x="-66" y="-19"/>
          <a:chExt cx="60" cy="12"/>
        </a:xfrm>
        <a:solidFill>
          <a:srgbClr val="FFFFFF"/>
        </a:solidFill>
      </xdr:grpSpPr>
      <xdr:sp>
        <xdr:nvSpPr>
          <xdr:cNvPr id="544" name="Line 549"/>
          <xdr:cNvSpPr>
            <a:spLocks/>
          </xdr:cNvSpPr>
        </xdr:nvSpPr>
        <xdr:spPr>
          <a:xfrm>
            <a:off x="-1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0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1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52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3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29</xdr:row>
      <xdr:rowOff>57150</xdr:rowOff>
    </xdr:from>
    <xdr:to>
      <xdr:col>69</xdr:col>
      <xdr:colOff>904875</xdr:colOff>
      <xdr:row>29</xdr:row>
      <xdr:rowOff>171450</xdr:rowOff>
    </xdr:to>
    <xdr:grpSp>
      <xdr:nvGrpSpPr>
        <xdr:cNvPr id="549" name="Group 554"/>
        <xdr:cNvGrpSpPr>
          <a:grpSpLocks/>
        </xdr:cNvGrpSpPr>
      </xdr:nvGrpSpPr>
      <xdr:grpSpPr>
        <a:xfrm>
          <a:off x="50444400" y="7229475"/>
          <a:ext cx="962025" cy="114300"/>
          <a:chOff x="173" y="-18"/>
          <a:chExt cx="19800" cy="12"/>
        </a:xfrm>
        <a:solidFill>
          <a:srgbClr val="FFFFFF"/>
        </a:solidFill>
      </xdr:grpSpPr>
      <xdr:sp>
        <xdr:nvSpPr>
          <xdr:cNvPr id="550" name="Oval 555"/>
          <xdr:cNvSpPr>
            <a:spLocks/>
          </xdr:cNvSpPr>
        </xdr:nvSpPr>
        <xdr:spPr>
          <a:xfrm>
            <a:off x="109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556"/>
          <xdr:cNvSpPr>
            <a:spLocks/>
          </xdr:cNvSpPr>
        </xdr:nvSpPr>
        <xdr:spPr>
          <a:xfrm>
            <a:off x="16825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7"/>
          <xdr:cNvSpPr>
            <a:spLocks/>
          </xdr:cNvSpPr>
        </xdr:nvSpPr>
        <xdr:spPr>
          <a:xfrm>
            <a:off x="1930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8"/>
          <xdr:cNvSpPr>
            <a:spLocks/>
          </xdr:cNvSpPr>
        </xdr:nvSpPr>
        <xdr:spPr>
          <a:xfrm>
            <a:off x="17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9"/>
          <xdr:cNvSpPr>
            <a:spLocks/>
          </xdr:cNvSpPr>
        </xdr:nvSpPr>
        <xdr:spPr>
          <a:xfrm>
            <a:off x="5573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60"/>
          <xdr:cNvSpPr>
            <a:spLocks/>
          </xdr:cNvSpPr>
        </xdr:nvSpPr>
        <xdr:spPr>
          <a:xfrm>
            <a:off x="8271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text 1441"/>
          <xdr:cNvSpPr txBox="1">
            <a:spLocks noChangeArrowheads="1"/>
          </xdr:cNvSpPr>
        </xdr:nvSpPr>
        <xdr:spPr>
          <a:xfrm>
            <a:off x="13672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7" name="Oval 562"/>
          <xdr:cNvSpPr>
            <a:spLocks/>
          </xdr:cNvSpPr>
        </xdr:nvSpPr>
        <xdr:spPr>
          <a:xfrm>
            <a:off x="287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190500</xdr:colOff>
      <xdr:row>34</xdr:row>
      <xdr:rowOff>57150</xdr:rowOff>
    </xdr:from>
    <xdr:to>
      <xdr:col>69</xdr:col>
      <xdr:colOff>361950</xdr:colOff>
      <xdr:row>34</xdr:row>
      <xdr:rowOff>171450</xdr:rowOff>
    </xdr:to>
    <xdr:grpSp>
      <xdr:nvGrpSpPr>
        <xdr:cNvPr id="558" name="Group 563"/>
        <xdr:cNvGrpSpPr>
          <a:grpSpLocks/>
        </xdr:cNvGrpSpPr>
      </xdr:nvGrpSpPr>
      <xdr:grpSpPr>
        <a:xfrm>
          <a:off x="50177700" y="8372475"/>
          <a:ext cx="685800" cy="114300"/>
          <a:chOff x="-5452" y="-18"/>
          <a:chExt cx="14175" cy="12"/>
        </a:xfrm>
        <a:solidFill>
          <a:srgbClr val="FFFFFF"/>
        </a:solidFill>
      </xdr:grpSpPr>
      <xdr:sp>
        <xdr:nvSpPr>
          <xdr:cNvPr id="559" name="Line 564"/>
          <xdr:cNvSpPr>
            <a:spLocks/>
          </xdr:cNvSpPr>
        </xdr:nvSpPr>
        <xdr:spPr>
          <a:xfrm>
            <a:off x="534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65"/>
          <xdr:cNvSpPr>
            <a:spLocks/>
          </xdr:cNvSpPr>
        </xdr:nvSpPr>
        <xdr:spPr>
          <a:xfrm>
            <a:off x="805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66"/>
          <xdr:cNvSpPr>
            <a:spLocks/>
          </xdr:cNvSpPr>
        </xdr:nvSpPr>
        <xdr:spPr>
          <a:xfrm>
            <a:off x="264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7"/>
          <xdr:cNvSpPr>
            <a:spLocks/>
          </xdr:cNvSpPr>
        </xdr:nvSpPr>
        <xdr:spPr>
          <a:xfrm>
            <a:off x="-275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8"/>
          <xdr:cNvSpPr>
            <a:spLocks/>
          </xdr:cNvSpPr>
        </xdr:nvSpPr>
        <xdr:spPr>
          <a:xfrm>
            <a:off x="-545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9"/>
          <xdr:cNvSpPr>
            <a:spLocks/>
          </xdr:cNvSpPr>
        </xdr:nvSpPr>
        <xdr:spPr>
          <a:xfrm>
            <a:off x="-5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190500</xdr:colOff>
      <xdr:row>37</xdr:row>
      <xdr:rowOff>57150</xdr:rowOff>
    </xdr:from>
    <xdr:to>
      <xdr:col>69</xdr:col>
      <xdr:colOff>361950</xdr:colOff>
      <xdr:row>37</xdr:row>
      <xdr:rowOff>171450</xdr:rowOff>
    </xdr:to>
    <xdr:grpSp>
      <xdr:nvGrpSpPr>
        <xdr:cNvPr id="565" name="Group 570"/>
        <xdr:cNvGrpSpPr>
          <a:grpSpLocks/>
        </xdr:cNvGrpSpPr>
      </xdr:nvGrpSpPr>
      <xdr:grpSpPr>
        <a:xfrm>
          <a:off x="50177700" y="9058275"/>
          <a:ext cx="685800" cy="114300"/>
          <a:chOff x="-5452" y="-18"/>
          <a:chExt cx="14175" cy="12"/>
        </a:xfrm>
        <a:solidFill>
          <a:srgbClr val="FFFFFF"/>
        </a:solidFill>
      </xdr:grpSpPr>
      <xdr:sp>
        <xdr:nvSpPr>
          <xdr:cNvPr id="566" name="Line 571"/>
          <xdr:cNvSpPr>
            <a:spLocks/>
          </xdr:cNvSpPr>
        </xdr:nvSpPr>
        <xdr:spPr>
          <a:xfrm>
            <a:off x="534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72"/>
          <xdr:cNvSpPr>
            <a:spLocks/>
          </xdr:cNvSpPr>
        </xdr:nvSpPr>
        <xdr:spPr>
          <a:xfrm>
            <a:off x="805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73"/>
          <xdr:cNvSpPr>
            <a:spLocks/>
          </xdr:cNvSpPr>
        </xdr:nvSpPr>
        <xdr:spPr>
          <a:xfrm>
            <a:off x="264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74"/>
          <xdr:cNvSpPr>
            <a:spLocks/>
          </xdr:cNvSpPr>
        </xdr:nvSpPr>
        <xdr:spPr>
          <a:xfrm>
            <a:off x="-275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5"/>
          <xdr:cNvSpPr>
            <a:spLocks/>
          </xdr:cNvSpPr>
        </xdr:nvSpPr>
        <xdr:spPr>
          <a:xfrm>
            <a:off x="-545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76"/>
          <xdr:cNvSpPr>
            <a:spLocks/>
          </xdr:cNvSpPr>
        </xdr:nvSpPr>
        <xdr:spPr>
          <a:xfrm>
            <a:off x="-5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190500</xdr:colOff>
      <xdr:row>40</xdr:row>
      <xdr:rowOff>57150</xdr:rowOff>
    </xdr:from>
    <xdr:to>
      <xdr:col>69</xdr:col>
      <xdr:colOff>361950</xdr:colOff>
      <xdr:row>40</xdr:row>
      <xdr:rowOff>171450</xdr:rowOff>
    </xdr:to>
    <xdr:grpSp>
      <xdr:nvGrpSpPr>
        <xdr:cNvPr id="572" name="Group 577"/>
        <xdr:cNvGrpSpPr>
          <a:grpSpLocks/>
        </xdr:cNvGrpSpPr>
      </xdr:nvGrpSpPr>
      <xdr:grpSpPr>
        <a:xfrm>
          <a:off x="50177700" y="9744075"/>
          <a:ext cx="685800" cy="114300"/>
          <a:chOff x="-5452" y="-18"/>
          <a:chExt cx="14175" cy="12"/>
        </a:xfrm>
        <a:solidFill>
          <a:srgbClr val="FFFFFF"/>
        </a:solidFill>
      </xdr:grpSpPr>
      <xdr:sp>
        <xdr:nvSpPr>
          <xdr:cNvPr id="573" name="Line 578"/>
          <xdr:cNvSpPr>
            <a:spLocks/>
          </xdr:cNvSpPr>
        </xdr:nvSpPr>
        <xdr:spPr>
          <a:xfrm>
            <a:off x="534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9"/>
          <xdr:cNvSpPr>
            <a:spLocks/>
          </xdr:cNvSpPr>
        </xdr:nvSpPr>
        <xdr:spPr>
          <a:xfrm>
            <a:off x="805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0"/>
          <xdr:cNvSpPr>
            <a:spLocks/>
          </xdr:cNvSpPr>
        </xdr:nvSpPr>
        <xdr:spPr>
          <a:xfrm>
            <a:off x="264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1"/>
          <xdr:cNvSpPr>
            <a:spLocks/>
          </xdr:cNvSpPr>
        </xdr:nvSpPr>
        <xdr:spPr>
          <a:xfrm>
            <a:off x="-275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82"/>
          <xdr:cNvSpPr>
            <a:spLocks/>
          </xdr:cNvSpPr>
        </xdr:nvSpPr>
        <xdr:spPr>
          <a:xfrm>
            <a:off x="-545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3"/>
          <xdr:cNvSpPr>
            <a:spLocks/>
          </xdr:cNvSpPr>
        </xdr:nvSpPr>
        <xdr:spPr>
          <a:xfrm>
            <a:off x="-5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22</xdr:row>
      <xdr:rowOff>66675</xdr:rowOff>
    </xdr:from>
    <xdr:to>
      <xdr:col>69</xdr:col>
      <xdr:colOff>752475</xdr:colOff>
      <xdr:row>22</xdr:row>
      <xdr:rowOff>180975</xdr:rowOff>
    </xdr:to>
    <xdr:grpSp>
      <xdr:nvGrpSpPr>
        <xdr:cNvPr id="579" name="Group 584"/>
        <xdr:cNvGrpSpPr>
          <a:grpSpLocks/>
        </xdr:cNvGrpSpPr>
      </xdr:nvGrpSpPr>
      <xdr:grpSpPr>
        <a:xfrm>
          <a:off x="50292000" y="5638800"/>
          <a:ext cx="962025" cy="114300"/>
          <a:chOff x="-2977" y="-17"/>
          <a:chExt cx="19800" cy="12"/>
        </a:xfrm>
        <a:solidFill>
          <a:srgbClr val="FFFFFF"/>
        </a:solidFill>
      </xdr:grpSpPr>
      <xdr:sp>
        <xdr:nvSpPr>
          <xdr:cNvPr id="580" name="Oval 585"/>
          <xdr:cNvSpPr>
            <a:spLocks/>
          </xdr:cNvSpPr>
        </xdr:nvSpPr>
        <xdr:spPr>
          <a:xfrm>
            <a:off x="7824" y="-17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586"/>
          <xdr:cNvSpPr>
            <a:spLocks/>
          </xdr:cNvSpPr>
        </xdr:nvSpPr>
        <xdr:spPr>
          <a:xfrm>
            <a:off x="13675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587"/>
          <xdr:cNvSpPr>
            <a:spLocks/>
          </xdr:cNvSpPr>
        </xdr:nvSpPr>
        <xdr:spPr>
          <a:xfrm>
            <a:off x="16150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8"/>
          <xdr:cNvSpPr>
            <a:spLocks/>
          </xdr:cNvSpPr>
        </xdr:nvSpPr>
        <xdr:spPr>
          <a:xfrm>
            <a:off x="-2977" y="-17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89"/>
          <xdr:cNvSpPr>
            <a:spLocks/>
          </xdr:cNvSpPr>
        </xdr:nvSpPr>
        <xdr:spPr>
          <a:xfrm>
            <a:off x="2423" y="-17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90"/>
          <xdr:cNvSpPr>
            <a:spLocks/>
          </xdr:cNvSpPr>
        </xdr:nvSpPr>
        <xdr:spPr>
          <a:xfrm>
            <a:off x="5121" y="-17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text 1441"/>
          <xdr:cNvSpPr txBox="1">
            <a:spLocks noChangeArrowheads="1"/>
          </xdr:cNvSpPr>
        </xdr:nvSpPr>
        <xdr:spPr>
          <a:xfrm>
            <a:off x="10522" y="-17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7" name="Oval 592"/>
          <xdr:cNvSpPr>
            <a:spLocks/>
          </xdr:cNvSpPr>
        </xdr:nvSpPr>
        <xdr:spPr>
          <a:xfrm>
            <a:off x="-279" y="-17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371475</xdr:colOff>
      <xdr:row>36</xdr:row>
      <xdr:rowOff>47625</xdr:rowOff>
    </xdr:from>
    <xdr:to>
      <xdr:col>80</xdr:col>
      <xdr:colOff>323850</xdr:colOff>
      <xdr:row>36</xdr:row>
      <xdr:rowOff>161925</xdr:rowOff>
    </xdr:to>
    <xdr:grpSp>
      <xdr:nvGrpSpPr>
        <xdr:cNvPr id="588" name="Group 593"/>
        <xdr:cNvGrpSpPr>
          <a:grpSpLocks/>
        </xdr:cNvGrpSpPr>
      </xdr:nvGrpSpPr>
      <xdr:grpSpPr>
        <a:xfrm>
          <a:off x="58302525" y="8820150"/>
          <a:ext cx="923925" cy="114300"/>
          <a:chOff x="-20907" y="-19"/>
          <a:chExt cx="36210" cy="12"/>
        </a:xfrm>
        <a:solidFill>
          <a:srgbClr val="FFFFFF"/>
        </a:solidFill>
      </xdr:grpSpPr>
      <xdr:sp>
        <xdr:nvSpPr>
          <xdr:cNvPr id="589" name="Rectangle 594"/>
          <xdr:cNvSpPr>
            <a:spLocks/>
          </xdr:cNvSpPr>
        </xdr:nvSpPr>
        <xdr:spPr>
          <a:xfrm>
            <a:off x="-14516" y="-19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595"/>
          <xdr:cNvSpPr>
            <a:spLocks/>
          </xdr:cNvSpPr>
        </xdr:nvSpPr>
        <xdr:spPr>
          <a:xfrm>
            <a:off x="-19631" y="-13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596"/>
          <xdr:cNvSpPr>
            <a:spLocks/>
          </xdr:cNvSpPr>
        </xdr:nvSpPr>
        <xdr:spPr>
          <a:xfrm>
            <a:off x="-20907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7"/>
          <xdr:cNvSpPr>
            <a:spLocks/>
          </xdr:cNvSpPr>
        </xdr:nvSpPr>
        <xdr:spPr>
          <a:xfrm>
            <a:off x="-10261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8"/>
          <xdr:cNvSpPr>
            <a:spLocks/>
          </xdr:cNvSpPr>
        </xdr:nvSpPr>
        <xdr:spPr>
          <a:xfrm>
            <a:off x="10188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9"/>
          <xdr:cNvSpPr>
            <a:spLocks/>
          </xdr:cNvSpPr>
        </xdr:nvSpPr>
        <xdr:spPr>
          <a:xfrm>
            <a:off x="-32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00"/>
          <xdr:cNvSpPr>
            <a:spLocks/>
          </xdr:cNvSpPr>
        </xdr:nvSpPr>
        <xdr:spPr>
          <a:xfrm>
            <a:off x="5083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1"/>
          <xdr:cNvSpPr>
            <a:spLocks/>
          </xdr:cNvSpPr>
        </xdr:nvSpPr>
        <xdr:spPr>
          <a:xfrm>
            <a:off x="-5147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02"/>
          <xdr:cNvSpPr>
            <a:spLocks/>
          </xdr:cNvSpPr>
        </xdr:nvSpPr>
        <xdr:spPr>
          <a:xfrm>
            <a:off x="-12389" y="-19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371475</xdr:colOff>
      <xdr:row>39</xdr:row>
      <xdr:rowOff>47625</xdr:rowOff>
    </xdr:from>
    <xdr:to>
      <xdr:col>80</xdr:col>
      <xdr:colOff>323850</xdr:colOff>
      <xdr:row>39</xdr:row>
      <xdr:rowOff>161925</xdr:rowOff>
    </xdr:to>
    <xdr:grpSp>
      <xdr:nvGrpSpPr>
        <xdr:cNvPr id="598" name="Group 603"/>
        <xdr:cNvGrpSpPr>
          <a:grpSpLocks/>
        </xdr:cNvGrpSpPr>
      </xdr:nvGrpSpPr>
      <xdr:grpSpPr>
        <a:xfrm>
          <a:off x="58302525" y="9505950"/>
          <a:ext cx="923925" cy="114300"/>
          <a:chOff x="-20907" y="-19"/>
          <a:chExt cx="36210" cy="12"/>
        </a:xfrm>
        <a:solidFill>
          <a:srgbClr val="FFFFFF"/>
        </a:solidFill>
      </xdr:grpSpPr>
      <xdr:sp>
        <xdr:nvSpPr>
          <xdr:cNvPr id="599" name="Rectangle 604"/>
          <xdr:cNvSpPr>
            <a:spLocks/>
          </xdr:cNvSpPr>
        </xdr:nvSpPr>
        <xdr:spPr>
          <a:xfrm>
            <a:off x="-14516" y="-19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605"/>
          <xdr:cNvSpPr>
            <a:spLocks/>
          </xdr:cNvSpPr>
        </xdr:nvSpPr>
        <xdr:spPr>
          <a:xfrm>
            <a:off x="-19631" y="-13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06"/>
          <xdr:cNvSpPr>
            <a:spLocks/>
          </xdr:cNvSpPr>
        </xdr:nvSpPr>
        <xdr:spPr>
          <a:xfrm>
            <a:off x="-20907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07"/>
          <xdr:cNvSpPr>
            <a:spLocks/>
          </xdr:cNvSpPr>
        </xdr:nvSpPr>
        <xdr:spPr>
          <a:xfrm>
            <a:off x="-10261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8"/>
          <xdr:cNvSpPr>
            <a:spLocks/>
          </xdr:cNvSpPr>
        </xdr:nvSpPr>
        <xdr:spPr>
          <a:xfrm>
            <a:off x="10188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9"/>
          <xdr:cNvSpPr>
            <a:spLocks/>
          </xdr:cNvSpPr>
        </xdr:nvSpPr>
        <xdr:spPr>
          <a:xfrm>
            <a:off x="-32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10"/>
          <xdr:cNvSpPr>
            <a:spLocks/>
          </xdr:cNvSpPr>
        </xdr:nvSpPr>
        <xdr:spPr>
          <a:xfrm>
            <a:off x="5083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11"/>
          <xdr:cNvSpPr>
            <a:spLocks/>
          </xdr:cNvSpPr>
        </xdr:nvSpPr>
        <xdr:spPr>
          <a:xfrm>
            <a:off x="-5147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12"/>
          <xdr:cNvSpPr>
            <a:spLocks/>
          </xdr:cNvSpPr>
        </xdr:nvSpPr>
        <xdr:spPr>
          <a:xfrm>
            <a:off x="-12389" y="-19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371475</xdr:colOff>
      <xdr:row>42</xdr:row>
      <xdr:rowOff>47625</xdr:rowOff>
    </xdr:from>
    <xdr:to>
      <xdr:col>80</xdr:col>
      <xdr:colOff>323850</xdr:colOff>
      <xdr:row>42</xdr:row>
      <xdr:rowOff>161925</xdr:rowOff>
    </xdr:to>
    <xdr:grpSp>
      <xdr:nvGrpSpPr>
        <xdr:cNvPr id="608" name="Group 613"/>
        <xdr:cNvGrpSpPr>
          <a:grpSpLocks/>
        </xdr:cNvGrpSpPr>
      </xdr:nvGrpSpPr>
      <xdr:grpSpPr>
        <a:xfrm>
          <a:off x="58302525" y="10191750"/>
          <a:ext cx="923925" cy="114300"/>
          <a:chOff x="-20907" y="-19"/>
          <a:chExt cx="36210" cy="12"/>
        </a:xfrm>
        <a:solidFill>
          <a:srgbClr val="FFFFFF"/>
        </a:solidFill>
      </xdr:grpSpPr>
      <xdr:sp>
        <xdr:nvSpPr>
          <xdr:cNvPr id="609" name="Rectangle 614"/>
          <xdr:cNvSpPr>
            <a:spLocks/>
          </xdr:cNvSpPr>
        </xdr:nvSpPr>
        <xdr:spPr>
          <a:xfrm>
            <a:off x="-14516" y="-19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615"/>
          <xdr:cNvSpPr>
            <a:spLocks/>
          </xdr:cNvSpPr>
        </xdr:nvSpPr>
        <xdr:spPr>
          <a:xfrm>
            <a:off x="-19631" y="-13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16"/>
          <xdr:cNvSpPr>
            <a:spLocks/>
          </xdr:cNvSpPr>
        </xdr:nvSpPr>
        <xdr:spPr>
          <a:xfrm>
            <a:off x="-20907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7"/>
          <xdr:cNvSpPr>
            <a:spLocks/>
          </xdr:cNvSpPr>
        </xdr:nvSpPr>
        <xdr:spPr>
          <a:xfrm>
            <a:off x="-10261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8"/>
          <xdr:cNvSpPr>
            <a:spLocks/>
          </xdr:cNvSpPr>
        </xdr:nvSpPr>
        <xdr:spPr>
          <a:xfrm>
            <a:off x="10188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9"/>
          <xdr:cNvSpPr>
            <a:spLocks/>
          </xdr:cNvSpPr>
        </xdr:nvSpPr>
        <xdr:spPr>
          <a:xfrm>
            <a:off x="-32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20"/>
          <xdr:cNvSpPr>
            <a:spLocks/>
          </xdr:cNvSpPr>
        </xdr:nvSpPr>
        <xdr:spPr>
          <a:xfrm>
            <a:off x="5083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21"/>
          <xdr:cNvSpPr>
            <a:spLocks/>
          </xdr:cNvSpPr>
        </xdr:nvSpPr>
        <xdr:spPr>
          <a:xfrm>
            <a:off x="-5147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22"/>
          <xdr:cNvSpPr>
            <a:spLocks/>
          </xdr:cNvSpPr>
        </xdr:nvSpPr>
        <xdr:spPr>
          <a:xfrm>
            <a:off x="-12389" y="-19"/>
            <a:ext cx="212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23</xdr:row>
      <xdr:rowOff>0</xdr:rowOff>
    </xdr:from>
    <xdr:ext cx="971550" cy="228600"/>
    <xdr:sp>
      <xdr:nvSpPr>
        <xdr:cNvPr id="618" name="text 7166"/>
        <xdr:cNvSpPr txBox="1">
          <a:spLocks noChangeArrowheads="1"/>
        </xdr:cNvSpPr>
      </xdr:nvSpPr>
      <xdr:spPr>
        <a:xfrm>
          <a:off x="549592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c *</a:t>
          </a:r>
        </a:p>
      </xdr:txBody>
    </xdr:sp>
    <xdr:clientData/>
  </xdr:oneCellAnchor>
  <xdr:oneCellAnchor>
    <xdr:from>
      <xdr:col>75</xdr:col>
      <xdr:colOff>0</xdr:colOff>
      <xdr:row>20</xdr:row>
      <xdr:rowOff>0</xdr:rowOff>
    </xdr:from>
    <xdr:ext cx="971550" cy="228600"/>
    <xdr:sp>
      <xdr:nvSpPr>
        <xdr:cNvPr id="619" name="text 7166"/>
        <xdr:cNvSpPr txBox="1">
          <a:spLocks noChangeArrowheads="1"/>
        </xdr:cNvSpPr>
      </xdr:nvSpPr>
      <xdr:spPr>
        <a:xfrm>
          <a:off x="54959250" y="5114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c *</a:t>
          </a:r>
        </a:p>
      </xdr:txBody>
    </xdr:sp>
    <xdr:clientData/>
  </xdr:oneCellAnchor>
  <xdr:twoCellAnchor editAs="absolute">
    <xdr:from>
      <xdr:col>85</xdr:col>
      <xdr:colOff>390525</xdr:colOff>
      <xdr:row>27</xdr:row>
      <xdr:rowOff>114300</xdr:rowOff>
    </xdr:from>
    <xdr:to>
      <xdr:col>86</xdr:col>
      <xdr:colOff>419100</xdr:colOff>
      <xdr:row>28</xdr:row>
      <xdr:rowOff>0</xdr:rowOff>
    </xdr:to>
    <xdr:grpSp>
      <xdr:nvGrpSpPr>
        <xdr:cNvPr id="620" name="Group 625"/>
        <xdr:cNvGrpSpPr>
          <a:grpSpLocks/>
        </xdr:cNvGrpSpPr>
      </xdr:nvGrpSpPr>
      <xdr:grpSpPr>
        <a:xfrm>
          <a:off x="62779275" y="6829425"/>
          <a:ext cx="1000125" cy="114300"/>
          <a:chOff x="-19864" y="-12"/>
          <a:chExt cx="38766" cy="12"/>
        </a:xfrm>
        <a:solidFill>
          <a:srgbClr val="FFFFFF"/>
        </a:solidFill>
      </xdr:grpSpPr>
      <xdr:sp>
        <xdr:nvSpPr>
          <xdr:cNvPr id="621" name="Oval 626"/>
          <xdr:cNvSpPr>
            <a:spLocks/>
          </xdr:cNvSpPr>
        </xdr:nvSpPr>
        <xdr:spPr>
          <a:xfrm>
            <a:off x="13795" y="-12"/>
            <a:ext cx="510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627"/>
          <xdr:cNvSpPr>
            <a:spLocks/>
          </xdr:cNvSpPr>
        </xdr:nvSpPr>
        <xdr:spPr>
          <a:xfrm>
            <a:off x="-18585" y="-6"/>
            <a:ext cx="510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28"/>
          <xdr:cNvSpPr>
            <a:spLocks/>
          </xdr:cNvSpPr>
        </xdr:nvSpPr>
        <xdr:spPr>
          <a:xfrm>
            <a:off x="-19864" y="-11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9"/>
          <xdr:cNvSpPr>
            <a:spLocks/>
          </xdr:cNvSpPr>
        </xdr:nvSpPr>
        <xdr:spPr>
          <a:xfrm>
            <a:off x="-7081" y="-12"/>
            <a:ext cx="510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30"/>
          <xdr:cNvSpPr>
            <a:spLocks/>
          </xdr:cNvSpPr>
        </xdr:nvSpPr>
        <xdr:spPr>
          <a:xfrm>
            <a:off x="3570" y="-12"/>
            <a:ext cx="510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1"/>
          <xdr:cNvSpPr>
            <a:spLocks/>
          </xdr:cNvSpPr>
        </xdr:nvSpPr>
        <xdr:spPr>
          <a:xfrm>
            <a:off x="-1973" y="-12"/>
            <a:ext cx="553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text 1441"/>
          <xdr:cNvSpPr txBox="1">
            <a:spLocks noChangeArrowheads="1"/>
          </xdr:cNvSpPr>
        </xdr:nvSpPr>
        <xdr:spPr>
          <a:xfrm>
            <a:off x="-13051" y="-12"/>
            <a:ext cx="59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8" name="Oval 633"/>
          <xdr:cNvSpPr>
            <a:spLocks/>
          </xdr:cNvSpPr>
        </xdr:nvSpPr>
        <xdr:spPr>
          <a:xfrm>
            <a:off x="8677" y="-12"/>
            <a:ext cx="510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390525</xdr:colOff>
      <xdr:row>26</xdr:row>
      <xdr:rowOff>114300</xdr:rowOff>
    </xdr:from>
    <xdr:to>
      <xdr:col>88</xdr:col>
      <xdr:colOff>419100</xdr:colOff>
      <xdr:row>27</xdr:row>
      <xdr:rowOff>0</xdr:rowOff>
    </xdr:to>
    <xdr:grpSp>
      <xdr:nvGrpSpPr>
        <xdr:cNvPr id="629" name="Group 634"/>
        <xdr:cNvGrpSpPr>
          <a:grpSpLocks/>
        </xdr:cNvGrpSpPr>
      </xdr:nvGrpSpPr>
      <xdr:grpSpPr>
        <a:xfrm>
          <a:off x="64265175" y="6600825"/>
          <a:ext cx="1000125" cy="114300"/>
          <a:chOff x="-19800" y="-12"/>
          <a:chExt cx="38766" cy="12"/>
        </a:xfrm>
        <a:solidFill>
          <a:srgbClr val="FFFFFF"/>
        </a:solidFill>
      </xdr:grpSpPr>
      <xdr:sp>
        <xdr:nvSpPr>
          <xdr:cNvPr id="630" name="Oval 635"/>
          <xdr:cNvSpPr>
            <a:spLocks/>
          </xdr:cNvSpPr>
        </xdr:nvSpPr>
        <xdr:spPr>
          <a:xfrm>
            <a:off x="13859" y="-12"/>
            <a:ext cx="510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Line 636"/>
          <xdr:cNvSpPr>
            <a:spLocks/>
          </xdr:cNvSpPr>
        </xdr:nvSpPr>
        <xdr:spPr>
          <a:xfrm>
            <a:off x="-18521" y="-6"/>
            <a:ext cx="510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37"/>
          <xdr:cNvSpPr>
            <a:spLocks/>
          </xdr:cNvSpPr>
        </xdr:nvSpPr>
        <xdr:spPr>
          <a:xfrm>
            <a:off x="-19800" y="-11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8"/>
          <xdr:cNvSpPr>
            <a:spLocks/>
          </xdr:cNvSpPr>
        </xdr:nvSpPr>
        <xdr:spPr>
          <a:xfrm>
            <a:off x="-7017" y="-12"/>
            <a:ext cx="510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39"/>
          <xdr:cNvSpPr>
            <a:spLocks/>
          </xdr:cNvSpPr>
        </xdr:nvSpPr>
        <xdr:spPr>
          <a:xfrm>
            <a:off x="3634" y="-12"/>
            <a:ext cx="510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40"/>
          <xdr:cNvSpPr>
            <a:spLocks/>
          </xdr:cNvSpPr>
        </xdr:nvSpPr>
        <xdr:spPr>
          <a:xfrm>
            <a:off x="-1909" y="-12"/>
            <a:ext cx="553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text 1441"/>
          <xdr:cNvSpPr txBox="1">
            <a:spLocks noChangeArrowheads="1"/>
          </xdr:cNvSpPr>
        </xdr:nvSpPr>
        <xdr:spPr>
          <a:xfrm>
            <a:off x="-12987" y="-12"/>
            <a:ext cx="59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7" name="Oval 642"/>
          <xdr:cNvSpPr>
            <a:spLocks/>
          </xdr:cNvSpPr>
        </xdr:nvSpPr>
        <xdr:spPr>
          <a:xfrm>
            <a:off x="8741" y="-12"/>
            <a:ext cx="510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20</xdr:row>
      <xdr:rowOff>114300</xdr:rowOff>
    </xdr:from>
    <xdr:to>
      <xdr:col>29</xdr:col>
      <xdr:colOff>466725</xdr:colOff>
      <xdr:row>20</xdr:row>
      <xdr:rowOff>114300</xdr:rowOff>
    </xdr:to>
    <xdr:sp>
      <xdr:nvSpPr>
        <xdr:cNvPr id="638" name="Line 643"/>
        <xdr:cNvSpPr>
          <a:spLocks/>
        </xdr:cNvSpPr>
      </xdr:nvSpPr>
      <xdr:spPr>
        <a:xfrm flipV="1">
          <a:off x="17297400" y="5229225"/>
          <a:ext cx="395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114300</xdr:rowOff>
    </xdr:from>
    <xdr:to>
      <xdr:col>29</xdr:col>
      <xdr:colOff>495300</xdr:colOff>
      <xdr:row>23</xdr:row>
      <xdr:rowOff>114300</xdr:rowOff>
    </xdr:to>
    <xdr:sp>
      <xdr:nvSpPr>
        <xdr:cNvPr id="639" name="Line 644"/>
        <xdr:cNvSpPr>
          <a:spLocks/>
        </xdr:cNvSpPr>
      </xdr:nvSpPr>
      <xdr:spPr>
        <a:xfrm flipV="1">
          <a:off x="17297400" y="5915025"/>
          <a:ext cx="398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45</xdr:row>
      <xdr:rowOff>0</xdr:rowOff>
    </xdr:from>
    <xdr:to>
      <xdr:col>91</xdr:col>
      <xdr:colOff>0</xdr:colOff>
      <xdr:row>47</xdr:row>
      <xdr:rowOff>0</xdr:rowOff>
    </xdr:to>
    <xdr:sp>
      <xdr:nvSpPr>
        <xdr:cNvPr id="640" name="text 55"/>
        <xdr:cNvSpPr txBox="1">
          <a:spLocks noChangeArrowheads="1"/>
        </xdr:cNvSpPr>
      </xdr:nvSpPr>
      <xdr:spPr>
        <a:xfrm>
          <a:off x="61874400" y="10829925"/>
          <a:ext cx="4972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Praha - Běchovice n.n. </a:t>
          </a:r>
        </a:p>
      </xdr:txBody>
    </xdr:sp>
    <xdr:clientData/>
  </xdr:twoCellAnchor>
  <xdr:oneCellAnchor>
    <xdr:from>
      <xdr:col>32</xdr:col>
      <xdr:colOff>285750</xdr:colOff>
      <xdr:row>18</xdr:row>
      <xdr:rowOff>209550</xdr:rowOff>
    </xdr:from>
    <xdr:ext cx="304800" cy="361950"/>
    <xdr:grpSp>
      <xdr:nvGrpSpPr>
        <xdr:cNvPr id="641" name="Group 646"/>
        <xdr:cNvGrpSpPr>
          <a:grpSpLocks/>
        </xdr:cNvGrpSpPr>
      </xdr:nvGrpSpPr>
      <xdr:grpSpPr>
        <a:xfrm>
          <a:off x="23526750" y="4867275"/>
          <a:ext cx="304800" cy="361950"/>
          <a:chOff x="-4998" y="-663"/>
          <a:chExt cx="6916" cy="15846"/>
        </a:xfrm>
        <a:solidFill>
          <a:srgbClr val="FFFFFF"/>
        </a:solidFill>
      </xdr:grpSpPr>
      <xdr:sp>
        <xdr:nvSpPr>
          <xdr:cNvPr id="642" name="Line 647"/>
          <xdr:cNvSpPr>
            <a:spLocks/>
          </xdr:cNvSpPr>
        </xdr:nvSpPr>
        <xdr:spPr>
          <a:xfrm>
            <a:off x="-1542" y="11431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48"/>
          <xdr:cNvSpPr>
            <a:spLocks/>
          </xdr:cNvSpPr>
        </xdr:nvSpPr>
        <xdr:spPr>
          <a:xfrm>
            <a:off x="-4998" y="-663"/>
            <a:ext cx="6916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31</xdr:col>
      <xdr:colOff>904875</xdr:colOff>
      <xdr:row>18</xdr:row>
      <xdr:rowOff>209550</xdr:rowOff>
    </xdr:from>
    <xdr:ext cx="304800" cy="361950"/>
    <xdr:grpSp>
      <xdr:nvGrpSpPr>
        <xdr:cNvPr id="644" name="Group 649"/>
        <xdr:cNvGrpSpPr>
          <a:grpSpLocks/>
        </xdr:cNvGrpSpPr>
      </xdr:nvGrpSpPr>
      <xdr:grpSpPr>
        <a:xfrm>
          <a:off x="23174325" y="4867275"/>
          <a:ext cx="304800" cy="361950"/>
          <a:chOff x="-3680" y="-663"/>
          <a:chExt cx="11900" cy="15846"/>
        </a:xfrm>
        <a:solidFill>
          <a:srgbClr val="FFFFFF"/>
        </a:solidFill>
      </xdr:grpSpPr>
      <xdr:sp>
        <xdr:nvSpPr>
          <xdr:cNvPr id="645" name="Line 650"/>
          <xdr:cNvSpPr>
            <a:spLocks/>
          </xdr:cNvSpPr>
        </xdr:nvSpPr>
        <xdr:spPr>
          <a:xfrm>
            <a:off x="2270" y="11431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51"/>
          <xdr:cNvSpPr>
            <a:spLocks/>
          </xdr:cNvSpPr>
        </xdr:nvSpPr>
        <xdr:spPr>
          <a:xfrm>
            <a:off x="-3680" y="-663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342900</xdr:colOff>
      <xdr:row>20</xdr:row>
      <xdr:rowOff>114300</xdr:rowOff>
    </xdr:from>
    <xdr:ext cx="304800" cy="371475"/>
    <xdr:grpSp>
      <xdr:nvGrpSpPr>
        <xdr:cNvPr id="647" name="Group 652"/>
        <xdr:cNvGrpSpPr>
          <a:grpSpLocks/>
        </xdr:cNvGrpSpPr>
      </xdr:nvGrpSpPr>
      <xdr:grpSpPr>
        <a:xfrm>
          <a:off x="24098250" y="5229225"/>
          <a:ext cx="304800" cy="371475"/>
          <a:chOff x="-58" y="-4817"/>
          <a:chExt cx="28" cy="16263"/>
        </a:xfrm>
        <a:solidFill>
          <a:srgbClr val="FFFFFF"/>
        </a:solidFill>
      </xdr:grpSpPr>
      <xdr:sp>
        <xdr:nvSpPr>
          <xdr:cNvPr id="648" name="Line 653"/>
          <xdr:cNvSpPr>
            <a:spLocks/>
          </xdr:cNvSpPr>
        </xdr:nvSpPr>
        <xdr:spPr>
          <a:xfrm flipH="1">
            <a:off x="-44" y="-48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54"/>
          <xdr:cNvSpPr>
            <a:spLocks/>
          </xdr:cNvSpPr>
        </xdr:nvSpPr>
        <xdr:spPr>
          <a:xfrm>
            <a:off x="-58" y="-6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104775</xdr:colOff>
      <xdr:row>15</xdr:row>
      <xdr:rowOff>209550</xdr:rowOff>
    </xdr:from>
    <xdr:ext cx="304800" cy="361950"/>
    <xdr:grpSp>
      <xdr:nvGrpSpPr>
        <xdr:cNvPr id="650" name="Group 655"/>
        <xdr:cNvGrpSpPr>
          <a:grpSpLocks/>
        </xdr:cNvGrpSpPr>
      </xdr:nvGrpSpPr>
      <xdr:grpSpPr>
        <a:xfrm>
          <a:off x="24831675" y="4181475"/>
          <a:ext cx="304800" cy="361950"/>
          <a:chOff x="-37" y="-687"/>
          <a:chExt cx="28" cy="15846"/>
        </a:xfrm>
        <a:solidFill>
          <a:srgbClr val="FFFFFF"/>
        </a:solidFill>
      </xdr:grpSpPr>
      <xdr:sp>
        <xdr:nvSpPr>
          <xdr:cNvPr id="651" name="Line 656"/>
          <xdr:cNvSpPr>
            <a:spLocks/>
          </xdr:cNvSpPr>
        </xdr:nvSpPr>
        <xdr:spPr>
          <a:xfrm>
            <a:off x="-23" y="1140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57"/>
          <xdr:cNvSpPr>
            <a:spLocks/>
          </xdr:cNvSpPr>
        </xdr:nvSpPr>
        <xdr:spPr>
          <a:xfrm>
            <a:off x="-37" y="-68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35</xdr:col>
      <xdr:colOff>323850</xdr:colOff>
      <xdr:row>12</xdr:row>
      <xdr:rowOff>219075</xdr:rowOff>
    </xdr:from>
    <xdr:ext cx="314325" cy="352425"/>
    <xdr:grpSp>
      <xdr:nvGrpSpPr>
        <xdr:cNvPr id="653" name="Group 658"/>
        <xdr:cNvGrpSpPr>
          <a:grpSpLocks/>
        </xdr:cNvGrpSpPr>
      </xdr:nvGrpSpPr>
      <xdr:grpSpPr>
        <a:xfrm>
          <a:off x="25565100" y="3505200"/>
          <a:ext cx="314325" cy="352425"/>
          <a:chOff x="-59" y="-294"/>
          <a:chExt cx="29" cy="15429"/>
        </a:xfrm>
        <a:solidFill>
          <a:srgbClr val="FFFFFF"/>
        </a:solidFill>
      </xdr:grpSpPr>
      <xdr:sp>
        <xdr:nvSpPr>
          <xdr:cNvPr id="654" name="Line 659"/>
          <xdr:cNvSpPr>
            <a:spLocks/>
          </xdr:cNvSpPr>
        </xdr:nvSpPr>
        <xdr:spPr>
          <a:xfrm>
            <a:off x="-44" y="1179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60"/>
          <xdr:cNvSpPr>
            <a:spLocks/>
          </xdr:cNvSpPr>
        </xdr:nvSpPr>
        <xdr:spPr>
          <a:xfrm>
            <a:off x="-59" y="-294"/>
            <a:ext cx="29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38</xdr:col>
      <xdr:colOff>104775</xdr:colOff>
      <xdr:row>29</xdr:row>
      <xdr:rowOff>114300</xdr:rowOff>
    </xdr:from>
    <xdr:ext cx="304800" cy="371475"/>
    <xdr:grpSp>
      <xdr:nvGrpSpPr>
        <xdr:cNvPr id="656" name="Group 661"/>
        <xdr:cNvGrpSpPr>
          <a:grpSpLocks/>
        </xdr:cNvGrpSpPr>
      </xdr:nvGrpSpPr>
      <xdr:grpSpPr>
        <a:xfrm>
          <a:off x="27803475" y="7286625"/>
          <a:ext cx="304800" cy="371475"/>
          <a:chOff x="-37" y="-4745"/>
          <a:chExt cx="28" cy="16263"/>
        </a:xfrm>
        <a:solidFill>
          <a:srgbClr val="FFFFFF"/>
        </a:solidFill>
      </xdr:grpSpPr>
      <xdr:sp>
        <xdr:nvSpPr>
          <xdr:cNvPr id="657" name="Line 662"/>
          <xdr:cNvSpPr>
            <a:spLocks/>
          </xdr:cNvSpPr>
        </xdr:nvSpPr>
        <xdr:spPr>
          <a:xfrm flipH="1">
            <a:off x="-23" y="-474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63"/>
          <xdr:cNvSpPr>
            <a:spLocks/>
          </xdr:cNvSpPr>
        </xdr:nvSpPr>
        <xdr:spPr>
          <a:xfrm>
            <a:off x="-37" y="-57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37</xdr:col>
      <xdr:colOff>342900</xdr:colOff>
      <xdr:row>26</xdr:row>
      <xdr:rowOff>114300</xdr:rowOff>
    </xdr:from>
    <xdr:ext cx="304800" cy="371475"/>
    <xdr:grpSp>
      <xdr:nvGrpSpPr>
        <xdr:cNvPr id="659" name="Group 664"/>
        <xdr:cNvGrpSpPr>
          <a:grpSpLocks/>
        </xdr:cNvGrpSpPr>
      </xdr:nvGrpSpPr>
      <xdr:grpSpPr>
        <a:xfrm>
          <a:off x="27070050" y="6600825"/>
          <a:ext cx="304800" cy="371475"/>
          <a:chOff x="-58" y="-4769"/>
          <a:chExt cx="28" cy="16263"/>
        </a:xfrm>
        <a:solidFill>
          <a:srgbClr val="FFFFFF"/>
        </a:solidFill>
      </xdr:grpSpPr>
      <xdr:sp>
        <xdr:nvSpPr>
          <xdr:cNvPr id="660" name="Line 665"/>
          <xdr:cNvSpPr>
            <a:spLocks/>
          </xdr:cNvSpPr>
        </xdr:nvSpPr>
        <xdr:spPr>
          <a:xfrm flipH="1">
            <a:off x="-44" y="-476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66"/>
          <xdr:cNvSpPr>
            <a:spLocks/>
          </xdr:cNvSpPr>
        </xdr:nvSpPr>
        <xdr:spPr>
          <a:xfrm>
            <a:off x="-58" y="-59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35</xdr:col>
      <xdr:colOff>533400</xdr:colOff>
      <xdr:row>23</xdr:row>
      <xdr:rowOff>114300</xdr:rowOff>
    </xdr:from>
    <xdr:ext cx="304800" cy="371475"/>
    <xdr:grpSp>
      <xdr:nvGrpSpPr>
        <xdr:cNvPr id="662" name="Group 667"/>
        <xdr:cNvGrpSpPr>
          <a:grpSpLocks/>
        </xdr:cNvGrpSpPr>
      </xdr:nvGrpSpPr>
      <xdr:grpSpPr>
        <a:xfrm>
          <a:off x="25774650" y="5915025"/>
          <a:ext cx="304800" cy="371475"/>
          <a:chOff x="-40" y="-4793"/>
          <a:chExt cx="28" cy="16263"/>
        </a:xfrm>
        <a:solidFill>
          <a:srgbClr val="FFFFFF"/>
        </a:solidFill>
      </xdr:grpSpPr>
      <xdr:sp>
        <xdr:nvSpPr>
          <xdr:cNvPr id="663" name="Line 668"/>
          <xdr:cNvSpPr>
            <a:spLocks/>
          </xdr:cNvSpPr>
        </xdr:nvSpPr>
        <xdr:spPr>
          <a:xfrm flipH="1">
            <a:off x="-26" y="-479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9"/>
          <xdr:cNvSpPr>
            <a:spLocks/>
          </xdr:cNvSpPr>
        </xdr:nvSpPr>
        <xdr:spPr>
          <a:xfrm>
            <a:off x="-40" y="-62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35</xdr:col>
      <xdr:colOff>133350</xdr:colOff>
      <xdr:row>23</xdr:row>
      <xdr:rowOff>114300</xdr:rowOff>
    </xdr:from>
    <xdr:ext cx="304800" cy="371475"/>
    <xdr:grpSp>
      <xdr:nvGrpSpPr>
        <xdr:cNvPr id="665" name="Group 670"/>
        <xdr:cNvGrpSpPr>
          <a:grpSpLocks/>
        </xdr:cNvGrpSpPr>
      </xdr:nvGrpSpPr>
      <xdr:grpSpPr>
        <a:xfrm>
          <a:off x="25374600" y="5915025"/>
          <a:ext cx="304800" cy="371475"/>
          <a:chOff x="-77" y="-4793"/>
          <a:chExt cx="28" cy="16263"/>
        </a:xfrm>
        <a:solidFill>
          <a:srgbClr val="FFFFFF"/>
        </a:solidFill>
      </xdr:grpSpPr>
      <xdr:sp>
        <xdr:nvSpPr>
          <xdr:cNvPr id="666" name="Line 671"/>
          <xdr:cNvSpPr>
            <a:spLocks/>
          </xdr:cNvSpPr>
        </xdr:nvSpPr>
        <xdr:spPr>
          <a:xfrm flipH="1">
            <a:off x="-63" y="-479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72"/>
          <xdr:cNvSpPr>
            <a:spLocks/>
          </xdr:cNvSpPr>
        </xdr:nvSpPr>
        <xdr:spPr>
          <a:xfrm>
            <a:off x="-77" y="-62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85725</xdr:colOff>
      <xdr:row>11</xdr:row>
      <xdr:rowOff>19050</xdr:rowOff>
    </xdr:from>
    <xdr:ext cx="304800" cy="352425"/>
    <xdr:grpSp>
      <xdr:nvGrpSpPr>
        <xdr:cNvPr id="668" name="Group 673"/>
        <xdr:cNvGrpSpPr>
          <a:grpSpLocks/>
        </xdr:cNvGrpSpPr>
      </xdr:nvGrpSpPr>
      <xdr:grpSpPr>
        <a:xfrm>
          <a:off x="29270325" y="3038475"/>
          <a:ext cx="304800" cy="352425"/>
          <a:chOff x="-39" y="-7199"/>
          <a:chExt cx="28" cy="19980"/>
        </a:xfrm>
        <a:solidFill>
          <a:srgbClr val="FFFFFF"/>
        </a:solidFill>
      </xdr:grpSpPr>
      <xdr:sp>
        <xdr:nvSpPr>
          <xdr:cNvPr id="669" name="Line 674"/>
          <xdr:cNvSpPr>
            <a:spLocks/>
          </xdr:cNvSpPr>
        </xdr:nvSpPr>
        <xdr:spPr>
          <a:xfrm>
            <a:off x="-25" y="8460"/>
            <a:ext cx="1" cy="43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5"/>
          <xdr:cNvSpPr>
            <a:spLocks/>
          </xdr:cNvSpPr>
        </xdr:nvSpPr>
        <xdr:spPr>
          <a:xfrm>
            <a:off x="-39" y="-7199"/>
            <a:ext cx="28" cy="1565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37</xdr:col>
      <xdr:colOff>514350</xdr:colOff>
      <xdr:row>10</xdr:row>
      <xdr:rowOff>152400</xdr:rowOff>
    </xdr:from>
    <xdr:to>
      <xdr:col>38</xdr:col>
      <xdr:colOff>304800</xdr:colOff>
      <xdr:row>10</xdr:row>
      <xdr:rowOff>238125</xdr:rowOff>
    </xdr:to>
    <xdr:sp>
      <xdr:nvSpPr>
        <xdr:cNvPr id="671" name="Line 676"/>
        <xdr:cNvSpPr>
          <a:spLocks/>
        </xdr:cNvSpPr>
      </xdr:nvSpPr>
      <xdr:spPr>
        <a:xfrm>
          <a:off x="27241500" y="2905125"/>
          <a:ext cx="7620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295275</xdr:colOff>
      <xdr:row>10</xdr:row>
      <xdr:rowOff>238125</xdr:rowOff>
    </xdr:from>
    <xdr:to>
      <xdr:col>39</xdr:col>
      <xdr:colOff>619125</xdr:colOff>
      <xdr:row>11</xdr:row>
      <xdr:rowOff>152400</xdr:rowOff>
    </xdr:to>
    <xdr:sp>
      <xdr:nvSpPr>
        <xdr:cNvPr id="672" name="Line 677"/>
        <xdr:cNvSpPr>
          <a:spLocks/>
        </xdr:cNvSpPr>
      </xdr:nvSpPr>
      <xdr:spPr>
        <a:xfrm>
          <a:off x="27993975" y="2990850"/>
          <a:ext cx="8382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628650</xdr:colOff>
      <xdr:row>11</xdr:row>
      <xdr:rowOff>152400</xdr:rowOff>
    </xdr:from>
    <xdr:to>
      <xdr:col>40</xdr:col>
      <xdr:colOff>228600</xdr:colOff>
      <xdr:row>12</xdr:row>
      <xdr:rowOff>114300</xdr:rowOff>
    </xdr:to>
    <xdr:sp>
      <xdr:nvSpPr>
        <xdr:cNvPr id="673" name="Line 678"/>
        <xdr:cNvSpPr>
          <a:spLocks/>
        </xdr:cNvSpPr>
      </xdr:nvSpPr>
      <xdr:spPr>
        <a:xfrm>
          <a:off x="28841700" y="3171825"/>
          <a:ext cx="5715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10</xdr:row>
      <xdr:rowOff>152400</xdr:rowOff>
    </xdr:from>
    <xdr:to>
      <xdr:col>37</xdr:col>
      <xdr:colOff>523875</xdr:colOff>
      <xdr:row>10</xdr:row>
      <xdr:rowOff>152400</xdr:rowOff>
    </xdr:to>
    <xdr:sp>
      <xdr:nvSpPr>
        <xdr:cNvPr id="674" name="Line 679"/>
        <xdr:cNvSpPr>
          <a:spLocks/>
        </xdr:cNvSpPr>
      </xdr:nvSpPr>
      <xdr:spPr>
        <a:xfrm flipH="1">
          <a:off x="24012525" y="2905125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28575</xdr:colOff>
      <xdr:row>12</xdr:row>
      <xdr:rowOff>85725</xdr:rowOff>
    </xdr:from>
    <xdr:to>
      <xdr:col>37</xdr:col>
      <xdr:colOff>381000</xdr:colOff>
      <xdr:row>12</xdr:row>
      <xdr:rowOff>209550</xdr:rowOff>
    </xdr:to>
    <xdr:sp>
      <xdr:nvSpPr>
        <xdr:cNvPr id="675" name="kreslení 16"/>
        <xdr:cNvSpPr>
          <a:spLocks/>
        </xdr:cNvSpPr>
      </xdr:nvSpPr>
      <xdr:spPr>
        <a:xfrm>
          <a:off x="26755725" y="3371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666750</xdr:colOff>
      <xdr:row>13</xdr:row>
      <xdr:rowOff>85725</xdr:rowOff>
    </xdr:from>
    <xdr:to>
      <xdr:col>38</xdr:col>
      <xdr:colOff>47625</xdr:colOff>
      <xdr:row>13</xdr:row>
      <xdr:rowOff>209550</xdr:rowOff>
    </xdr:to>
    <xdr:sp>
      <xdr:nvSpPr>
        <xdr:cNvPr id="676" name="kreslení 16"/>
        <xdr:cNvSpPr>
          <a:spLocks/>
        </xdr:cNvSpPr>
      </xdr:nvSpPr>
      <xdr:spPr>
        <a:xfrm>
          <a:off x="27393900" y="3600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85725</xdr:colOff>
      <xdr:row>11</xdr:row>
      <xdr:rowOff>19050</xdr:rowOff>
    </xdr:from>
    <xdr:ext cx="304800" cy="352425"/>
    <xdr:grpSp>
      <xdr:nvGrpSpPr>
        <xdr:cNvPr id="677" name="Group 682"/>
        <xdr:cNvGrpSpPr>
          <a:grpSpLocks/>
        </xdr:cNvGrpSpPr>
      </xdr:nvGrpSpPr>
      <xdr:grpSpPr>
        <a:xfrm>
          <a:off x="30756225" y="3038475"/>
          <a:ext cx="304800" cy="352425"/>
          <a:chOff x="-39" y="-7199"/>
          <a:chExt cx="28" cy="19980"/>
        </a:xfrm>
        <a:solidFill>
          <a:srgbClr val="FFFFFF"/>
        </a:solidFill>
      </xdr:grpSpPr>
      <xdr:sp>
        <xdr:nvSpPr>
          <xdr:cNvPr id="678" name="Line 683"/>
          <xdr:cNvSpPr>
            <a:spLocks/>
          </xdr:cNvSpPr>
        </xdr:nvSpPr>
        <xdr:spPr>
          <a:xfrm>
            <a:off x="-25" y="8460"/>
            <a:ext cx="1" cy="43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84"/>
          <xdr:cNvSpPr>
            <a:spLocks/>
          </xdr:cNvSpPr>
        </xdr:nvSpPr>
        <xdr:spPr>
          <a:xfrm>
            <a:off x="-39" y="-7199"/>
            <a:ext cx="28" cy="1565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26</xdr:col>
      <xdr:colOff>47625</xdr:colOff>
      <xdr:row>21</xdr:row>
      <xdr:rowOff>57150</xdr:rowOff>
    </xdr:from>
    <xdr:to>
      <xdr:col>27</xdr:col>
      <xdr:colOff>514350</xdr:colOff>
      <xdr:row>21</xdr:row>
      <xdr:rowOff>171450</xdr:rowOff>
    </xdr:to>
    <xdr:grpSp>
      <xdr:nvGrpSpPr>
        <xdr:cNvPr id="680" name="Group 685"/>
        <xdr:cNvGrpSpPr>
          <a:grpSpLocks/>
        </xdr:cNvGrpSpPr>
      </xdr:nvGrpSpPr>
      <xdr:grpSpPr>
        <a:xfrm>
          <a:off x="18830925" y="5400675"/>
          <a:ext cx="981075" cy="114300"/>
          <a:chOff x="-9179" y="-18"/>
          <a:chExt cx="20250" cy="12"/>
        </a:xfrm>
        <a:solidFill>
          <a:srgbClr val="FFFFFF"/>
        </a:solidFill>
      </xdr:grpSpPr>
      <xdr:sp>
        <xdr:nvSpPr>
          <xdr:cNvPr id="681" name="Oval 686"/>
          <xdr:cNvSpPr>
            <a:spLocks/>
          </xdr:cNvSpPr>
        </xdr:nvSpPr>
        <xdr:spPr>
          <a:xfrm>
            <a:off x="837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687"/>
          <xdr:cNvSpPr>
            <a:spLocks/>
          </xdr:cNvSpPr>
        </xdr:nvSpPr>
        <xdr:spPr>
          <a:xfrm>
            <a:off x="-850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88"/>
          <xdr:cNvSpPr>
            <a:spLocks/>
          </xdr:cNvSpPr>
        </xdr:nvSpPr>
        <xdr:spPr>
          <a:xfrm>
            <a:off x="-917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89"/>
          <xdr:cNvSpPr>
            <a:spLocks/>
          </xdr:cNvSpPr>
        </xdr:nvSpPr>
        <xdr:spPr>
          <a:xfrm>
            <a:off x="-243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690"/>
          <xdr:cNvSpPr>
            <a:spLocks/>
          </xdr:cNvSpPr>
        </xdr:nvSpPr>
        <xdr:spPr>
          <a:xfrm>
            <a:off x="297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91"/>
          <xdr:cNvSpPr>
            <a:spLocks/>
          </xdr:cNvSpPr>
        </xdr:nvSpPr>
        <xdr:spPr>
          <a:xfrm>
            <a:off x="273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text 1441"/>
          <xdr:cNvSpPr txBox="1">
            <a:spLocks noChangeArrowheads="1"/>
          </xdr:cNvSpPr>
        </xdr:nvSpPr>
        <xdr:spPr>
          <a:xfrm>
            <a:off x="-5580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8" name="Oval 693"/>
          <xdr:cNvSpPr>
            <a:spLocks/>
          </xdr:cNvSpPr>
        </xdr:nvSpPr>
        <xdr:spPr>
          <a:xfrm>
            <a:off x="566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23</xdr:row>
      <xdr:rowOff>0</xdr:rowOff>
    </xdr:from>
    <xdr:ext cx="971550" cy="228600"/>
    <xdr:sp>
      <xdr:nvSpPr>
        <xdr:cNvPr id="689" name="text 7166"/>
        <xdr:cNvSpPr txBox="1">
          <a:spLocks noChangeArrowheads="1"/>
        </xdr:cNvSpPr>
      </xdr:nvSpPr>
      <xdr:spPr>
        <a:xfrm>
          <a:off x="178117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a *</a:t>
          </a:r>
        </a:p>
      </xdr:txBody>
    </xdr:sp>
    <xdr:clientData/>
  </xdr:oneCellAnchor>
  <xdr:oneCellAnchor>
    <xdr:from>
      <xdr:col>25</xdr:col>
      <xdr:colOff>0</xdr:colOff>
      <xdr:row>20</xdr:row>
      <xdr:rowOff>0</xdr:rowOff>
    </xdr:from>
    <xdr:ext cx="971550" cy="228600"/>
    <xdr:sp>
      <xdr:nvSpPr>
        <xdr:cNvPr id="690" name="text 7166"/>
        <xdr:cNvSpPr txBox="1">
          <a:spLocks noChangeArrowheads="1"/>
        </xdr:cNvSpPr>
      </xdr:nvSpPr>
      <xdr:spPr>
        <a:xfrm>
          <a:off x="17811750" y="5114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oneCellAnchor>
  <xdr:twoCellAnchor editAs="absolute">
    <xdr:from>
      <xdr:col>26</xdr:col>
      <xdr:colOff>47625</xdr:colOff>
      <xdr:row>24</xdr:row>
      <xdr:rowOff>57150</xdr:rowOff>
    </xdr:from>
    <xdr:to>
      <xdr:col>27</xdr:col>
      <xdr:colOff>514350</xdr:colOff>
      <xdr:row>24</xdr:row>
      <xdr:rowOff>171450</xdr:rowOff>
    </xdr:to>
    <xdr:grpSp>
      <xdr:nvGrpSpPr>
        <xdr:cNvPr id="691" name="Group 696"/>
        <xdr:cNvGrpSpPr>
          <a:grpSpLocks/>
        </xdr:cNvGrpSpPr>
      </xdr:nvGrpSpPr>
      <xdr:grpSpPr>
        <a:xfrm>
          <a:off x="18830925" y="6086475"/>
          <a:ext cx="981075" cy="114300"/>
          <a:chOff x="-9179" y="-18"/>
          <a:chExt cx="20250" cy="12"/>
        </a:xfrm>
        <a:solidFill>
          <a:srgbClr val="FFFFFF"/>
        </a:solidFill>
      </xdr:grpSpPr>
      <xdr:sp>
        <xdr:nvSpPr>
          <xdr:cNvPr id="692" name="Oval 697"/>
          <xdr:cNvSpPr>
            <a:spLocks/>
          </xdr:cNvSpPr>
        </xdr:nvSpPr>
        <xdr:spPr>
          <a:xfrm>
            <a:off x="837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Line 698"/>
          <xdr:cNvSpPr>
            <a:spLocks/>
          </xdr:cNvSpPr>
        </xdr:nvSpPr>
        <xdr:spPr>
          <a:xfrm>
            <a:off x="-850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699"/>
          <xdr:cNvSpPr>
            <a:spLocks/>
          </xdr:cNvSpPr>
        </xdr:nvSpPr>
        <xdr:spPr>
          <a:xfrm>
            <a:off x="-917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00"/>
          <xdr:cNvSpPr>
            <a:spLocks/>
          </xdr:cNvSpPr>
        </xdr:nvSpPr>
        <xdr:spPr>
          <a:xfrm>
            <a:off x="-243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01"/>
          <xdr:cNvSpPr>
            <a:spLocks/>
          </xdr:cNvSpPr>
        </xdr:nvSpPr>
        <xdr:spPr>
          <a:xfrm>
            <a:off x="297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02"/>
          <xdr:cNvSpPr>
            <a:spLocks/>
          </xdr:cNvSpPr>
        </xdr:nvSpPr>
        <xdr:spPr>
          <a:xfrm>
            <a:off x="273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text 1441"/>
          <xdr:cNvSpPr txBox="1">
            <a:spLocks noChangeArrowheads="1"/>
          </xdr:cNvSpPr>
        </xdr:nvSpPr>
        <xdr:spPr>
          <a:xfrm>
            <a:off x="-5580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9" name="Oval 704"/>
          <xdr:cNvSpPr>
            <a:spLocks/>
          </xdr:cNvSpPr>
        </xdr:nvSpPr>
        <xdr:spPr>
          <a:xfrm>
            <a:off x="566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24</xdr:row>
      <xdr:rowOff>57150</xdr:rowOff>
    </xdr:from>
    <xdr:to>
      <xdr:col>28</xdr:col>
      <xdr:colOff>390525</xdr:colOff>
      <xdr:row>24</xdr:row>
      <xdr:rowOff>171450</xdr:rowOff>
    </xdr:to>
    <xdr:grpSp>
      <xdr:nvGrpSpPr>
        <xdr:cNvPr id="700" name="Group 705"/>
        <xdr:cNvGrpSpPr>
          <a:grpSpLocks/>
        </xdr:cNvGrpSpPr>
      </xdr:nvGrpSpPr>
      <xdr:grpSpPr>
        <a:xfrm>
          <a:off x="20373975" y="6086475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701" name="Rectangle 706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07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08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581025</xdr:colOff>
      <xdr:row>21</xdr:row>
      <xdr:rowOff>57150</xdr:rowOff>
    </xdr:from>
    <xdr:to>
      <xdr:col>29</xdr:col>
      <xdr:colOff>866775</xdr:colOff>
      <xdr:row>21</xdr:row>
      <xdr:rowOff>171450</xdr:rowOff>
    </xdr:to>
    <xdr:grpSp>
      <xdr:nvGrpSpPr>
        <xdr:cNvPr id="704" name="Group 709"/>
        <xdr:cNvGrpSpPr>
          <a:grpSpLocks/>
        </xdr:cNvGrpSpPr>
      </xdr:nvGrpSpPr>
      <xdr:grpSpPr>
        <a:xfrm>
          <a:off x="21364575" y="540067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705" name="Rectangle 710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11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1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590550</xdr:colOff>
      <xdr:row>24</xdr:row>
      <xdr:rowOff>57150</xdr:rowOff>
    </xdr:from>
    <xdr:to>
      <xdr:col>33</xdr:col>
      <xdr:colOff>876300</xdr:colOff>
      <xdr:row>24</xdr:row>
      <xdr:rowOff>171450</xdr:rowOff>
    </xdr:to>
    <xdr:grpSp>
      <xdr:nvGrpSpPr>
        <xdr:cNvPr id="708" name="Group 713"/>
        <xdr:cNvGrpSpPr>
          <a:grpSpLocks/>
        </xdr:cNvGrpSpPr>
      </xdr:nvGrpSpPr>
      <xdr:grpSpPr>
        <a:xfrm>
          <a:off x="24345900" y="60864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709" name="Rectangle 71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15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16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276225</xdr:colOff>
      <xdr:row>12</xdr:row>
      <xdr:rowOff>28575</xdr:rowOff>
    </xdr:from>
    <xdr:to>
      <xdr:col>37</xdr:col>
      <xdr:colOff>704850</xdr:colOff>
      <xdr:row>12</xdr:row>
      <xdr:rowOff>142875</xdr:rowOff>
    </xdr:to>
    <xdr:grpSp>
      <xdr:nvGrpSpPr>
        <xdr:cNvPr id="712" name="Group 717"/>
        <xdr:cNvGrpSpPr>
          <a:grpSpLocks/>
        </xdr:cNvGrpSpPr>
      </xdr:nvGrpSpPr>
      <xdr:grpSpPr>
        <a:xfrm>
          <a:off x="27003375" y="3314700"/>
          <a:ext cx="428625" cy="114300"/>
          <a:chOff x="-64" y="-21"/>
          <a:chExt cx="39" cy="12"/>
        </a:xfrm>
        <a:solidFill>
          <a:srgbClr val="FFFFFF"/>
        </a:solidFill>
      </xdr:grpSpPr>
      <xdr:sp>
        <xdr:nvSpPr>
          <xdr:cNvPr id="713" name="Line 718"/>
          <xdr:cNvSpPr>
            <a:spLocks/>
          </xdr:cNvSpPr>
        </xdr:nvSpPr>
        <xdr:spPr>
          <a:xfrm>
            <a:off x="-40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19"/>
          <xdr:cNvSpPr>
            <a:spLocks/>
          </xdr:cNvSpPr>
        </xdr:nvSpPr>
        <xdr:spPr>
          <a:xfrm>
            <a:off x="-28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20"/>
          <xdr:cNvSpPr>
            <a:spLocks/>
          </xdr:cNvSpPr>
        </xdr:nvSpPr>
        <xdr:spPr>
          <a:xfrm>
            <a:off x="-52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21"/>
          <xdr:cNvSpPr>
            <a:spLocks/>
          </xdr:cNvSpPr>
        </xdr:nvSpPr>
        <xdr:spPr>
          <a:xfrm>
            <a:off x="-64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13</xdr:row>
      <xdr:rowOff>85725</xdr:rowOff>
    </xdr:from>
    <xdr:to>
      <xdr:col>38</xdr:col>
      <xdr:colOff>485775</xdr:colOff>
      <xdr:row>13</xdr:row>
      <xdr:rowOff>200025</xdr:rowOff>
    </xdr:to>
    <xdr:grpSp>
      <xdr:nvGrpSpPr>
        <xdr:cNvPr id="717" name="Group 722"/>
        <xdr:cNvGrpSpPr>
          <a:grpSpLocks/>
        </xdr:cNvGrpSpPr>
      </xdr:nvGrpSpPr>
      <xdr:grpSpPr>
        <a:xfrm>
          <a:off x="27755850" y="3600450"/>
          <a:ext cx="428625" cy="114300"/>
          <a:chOff x="-42" y="-15"/>
          <a:chExt cx="39" cy="12"/>
        </a:xfrm>
        <a:solidFill>
          <a:srgbClr val="FFFFFF"/>
        </a:solidFill>
      </xdr:grpSpPr>
      <xdr:sp>
        <xdr:nvSpPr>
          <xdr:cNvPr id="718" name="Line 723"/>
          <xdr:cNvSpPr>
            <a:spLocks/>
          </xdr:cNvSpPr>
        </xdr:nvSpPr>
        <xdr:spPr>
          <a:xfrm>
            <a:off x="-18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24"/>
          <xdr:cNvSpPr>
            <a:spLocks/>
          </xdr:cNvSpPr>
        </xdr:nvSpPr>
        <xdr:spPr>
          <a:xfrm>
            <a:off x="-6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25"/>
          <xdr:cNvSpPr>
            <a:spLocks/>
          </xdr:cNvSpPr>
        </xdr:nvSpPr>
        <xdr:spPr>
          <a:xfrm>
            <a:off x="-30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26"/>
          <xdr:cNvSpPr>
            <a:spLocks/>
          </xdr:cNvSpPr>
        </xdr:nvSpPr>
        <xdr:spPr>
          <a:xfrm>
            <a:off x="-42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0</xdr:colOff>
      <xdr:row>31</xdr:row>
      <xdr:rowOff>0</xdr:rowOff>
    </xdr:from>
    <xdr:ext cx="514350" cy="228600"/>
    <xdr:sp>
      <xdr:nvSpPr>
        <xdr:cNvPr id="722" name="text 207"/>
        <xdr:cNvSpPr txBox="1">
          <a:spLocks noChangeArrowheads="1"/>
        </xdr:cNvSpPr>
      </xdr:nvSpPr>
      <xdr:spPr>
        <a:xfrm>
          <a:off x="15811500" y="762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RDB</a:t>
          </a:r>
        </a:p>
      </xdr:txBody>
    </xdr:sp>
    <xdr:clientData/>
  </xdr:oneCellAnchor>
  <xdr:oneCellAnchor>
    <xdr:from>
      <xdr:col>108</xdr:col>
      <xdr:colOff>104775</xdr:colOff>
      <xdr:row>38</xdr:row>
      <xdr:rowOff>114300</xdr:rowOff>
    </xdr:from>
    <xdr:ext cx="304800" cy="371475"/>
    <xdr:grpSp>
      <xdr:nvGrpSpPr>
        <xdr:cNvPr id="723" name="Group 728"/>
        <xdr:cNvGrpSpPr>
          <a:grpSpLocks/>
        </xdr:cNvGrpSpPr>
      </xdr:nvGrpSpPr>
      <xdr:grpSpPr>
        <a:xfrm>
          <a:off x="79809975" y="9344025"/>
          <a:ext cx="304800" cy="371475"/>
          <a:chOff x="-37" y="-4673"/>
          <a:chExt cx="28" cy="16263"/>
        </a:xfrm>
        <a:solidFill>
          <a:srgbClr val="FFFFFF"/>
        </a:solidFill>
      </xdr:grpSpPr>
      <xdr:sp>
        <xdr:nvSpPr>
          <xdr:cNvPr id="724" name="Line 729"/>
          <xdr:cNvSpPr>
            <a:spLocks/>
          </xdr:cNvSpPr>
        </xdr:nvSpPr>
        <xdr:spPr>
          <a:xfrm flipH="1">
            <a:off x="-23" y="-467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30"/>
          <xdr:cNvSpPr>
            <a:spLocks/>
          </xdr:cNvSpPr>
        </xdr:nvSpPr>
        <xdr:spPr>
          <a:xfrm>
            <a:off x="-37" y="-50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104</xdr:col>
      <xdr:colOff>104775</xdr:colOff>
      <xdr:row>38</xdr:row>
      <xdr:rowOff>114300</xdr:rowOff>
    </xdr:from>
    <xdr:ext cx="304800" cy="371475"/>
    <xdr:grpSp>
      <xdr:nvGrpSpPr>
        <xdr:cNvPr id="726" name="Group 731"/>
        <xdr:cNvGrpSpPr>
          <a:grpSpLocks/>
        </xdr:cNvGrpSpPr>
      </xdr:nvGrpSpPr>
      <xdr:grpSpPr>
        <a:xfrm>
          <a:off x="76838175" y="9344025"/>
          <a:ext cx="304800" cy="371475"/>
          <a:chOff x="-37" y="-4673"/>
          <a:chExt cx="28" cy="16263"/>
        </a:xfrm>
        <a:solidFill>
          <a:srgbClr val="FFFFFF"/>
        </a:solidFill>
      </xdr:grpSpPr>
      <xdr:sp>
        <xdr:nvSpPr>
          <xdr:cNvPr id="727" name="Line 732"/>
          <xdr:cNvSpPr>
            <a:spLocks/>
          </xdr:cNvSpPr>
        </xdr:nvSpPr>
        <xdr:spPr>
          <a:xfrm flipH="1">
            <a:off x="-23" y="-467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33"/>
          <xdr:cNvSpPr>
            <a:spLocks/>
          </xdr:cNvSpPr>
        </xdr:nvSpPr>
        <xdr:spPr>
          <a:xfrm>
            <a:off x="-37" y="-50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342900</xdr:colOff>
      <xdr:row>38</xdr:row>
      <xdr:rowOff>114300</xdr:rowOff>
    </xdr:from>
    <xdr:ext cx="304800" cy="371475"/>
    <xdr:grpSp>
      <xdr:nvGrpSpPr>
        <xdr:cNvPr id="729" name="Group 734"/>
        <xdr:cNvGrpSpPr>
          <a:grpSpLocks/>
        </xdr:cNvGrpSpPr>
      </xdr:nvGrpSpPr>
      <xdr:grpSpPr>
        <a:xfrm>
          <a:off x="77590650" y="9344025"/>
          <a:ext cx="304800" cy="371475"/>
          <a:chOff x="-58" y="-4673"/>
          <a:chExt cx="28" cy="16263"/>
        </a:xfrm>
        <a:solidFill>
          <a:srgbClr val="FFFFFF"/>
        </a:solidFill>
      </xdr:grpSpPr>
      <xdr:sp>
        <xdr:nvSpPr>
          <xdr:cNvPr id="730" name="Line 735"/>
          <xdr:cNvSpPr>
            <a:spLocks/>
          </xdr:cNvSpPr>
        </xdr:nvSpPr>
        <xdr:spPr>
          <a:xfrm flipH="1">
            <a:off x="-44" y="-467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6"/>
          <xdr:cNvSpPr>
            <a:spLocks/>
          </xdr:cNvSpPr>
        </xdr:nvSpPr>
        <xdr:spPr>
          <a:xfrm>
            <a:off x="-58" y="-50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101</xdr:col>
      <xdr:colOff>342900</xdr:colOff>
      <xdr:row>38</xdr:row>
      <xdr:rowOff>114300</xdr:rowOff>
    </xdr:from>
    <xdr:ext cx="304800" cy="371475"/>
    <xdr:grpSp>
      <xdr:nvGrpSpPr>
        <xdr:cNvPr id="732" name="Group 737"/>
        <xdr:cNvGrpSpPr>
          <a:grpSpLocks/>
        </xdr:cNvGrpSpPr>
      </xdr:nvGrpSpPr>
      <xdr:grpSpPr>
        <a:xfrm>
          <a:off x="74618850" y="9344025"/>
          <a:ext cx="304800" cy="371475"/>
          <a:chOff x="-58" y="-4673"/>
          <a:chExt cx="28" cy="16263"/>
        </a:xfrm>
        <a:solidFill>
          <a:srgbClr val="FFFFFF"/>
        </a:solidFill>
      </xdr:grpSpPr>
      <xdr:sp>
        <xdr:nvSpPr>
          <xdr:cNvPr id="733" name="Line 738"/>
          <xdr:cNvSpPr>
            <a:spLocks/>
          </xdr:cNvSpPr>
        </xdr:nvSpPr>
        <xdr:spPr>
          <a:xfrm flipH="1">
            <a:off x="-44" y="-467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39"/>
          <xdr:cNvSpPr>
            <a:spLocks/>
          </xdr:cNvSpPr>
        </xdr:nvSpPr>
        <xdr:spPr>
          <a:xfrm>
            <a:off x="-58" y="-50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94</xdr:col>
      <xdr:colOff>104775</xdr:colOff>
      <xdr:row>30</xdr:row>
      <xdr:rowOff>209550</xdr:rowOff>
    </xdr:from>
    <xdr:ext cx="304800" cy="361950"/>
    <xdr:grpSp>
      <xdr:nvGrpSpPr>
        <xdr:cNvPr id="735" name="Group 740"/>
        <xdr:cNvGrpSpPr>
          <a:grpSpLocks/>
        </xdr:cNvGrpSpPr>
      </xdr:nvGrpSpPr>
      <xdr:grpSpPr>
        <a:xfrm>
          <a:off x="69408675" y="7610475"/>
          <a:ext cx="304800" cy="361950"/>
          <a:chOff x="-37" y="-567"/>
          <a:chExt cx="28" cy="15846"/>
        </a:xfrm>
        <a:solidFill>
          <a:srgbClr val="FFFFFF"/>
        </a:solidFill>
      </xdr:grpSpPr>
      <xdr:sp>
        <xdr:nvSpPr>
          <xdr:cNvPr id="736" name="Line 741"/>
          <xdr:cNvSpPr>
            <a:spLocks/>
          </xdr:cNvSpPr>
        </xdr:nvSpPr>
        <xdr:spPr>
          <a:xfrm>
            <a:off x="-23" y="1152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42"/>
          <xdr:cNvSpPr>
            <a:spLocks/>
          </xdr:cNvSpPr>
        </xdr:nvSpPr>
        <xdr:spPr>
          <a:xfrm>
            <a:off x="-37" y="-56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95</xdr:col>
      <xdr:colOff>342900</xdr:colOff>
      <xdr:row>30</xdr:row>
      <xdr:rowOff>209550</xdr:rowOff>
    </xdr:from>
    <xdr:ext cx="304800" cy="361950"/>
    <xdr:grpSp>
      <xdr:nvGrpSpPr>
        <xdr:cNvPr id="738" name="Group 743"/>
        <xdr:cNvGrpSpPr>
          <a:grpSpLocks/>
        </xdr:cNvGrpSpPr>
      </xdr:nvGrpSpPr>
      <xdr:grpSpPr>
        <a:xfrm>
          <a:off x="70161150" y="7610475"/>
          <a:ext cx="304800" cy="361950"/>
          <a:chOff x="-58" y="-567"/>
          <a:chExt cx="28" cy="15846"/>
        </a:xfrm>
        <a:solidFill>
          <a:srgbClr val="FFFFFF"/>
        </a:solidFill>
      </xdr:grpSpPr>
      <xdr:sp>
        <xdr:nvSpPr>
          <xdr:cNvPr id="739" name="Line 744"/>
          <xdr:cNvSpPr>
            <a:spLocks/>
          </xdr:cNvSpPr>
        </xdr:nvSpPr>
        <xdr:spPr>
          <a:xfrm>
            <a:off x="-44" y="1152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5"/>
          <xdr:cNvSpPr>
            <a:spLocks/>
          </xdr:cNvSpPr>
        </xdr:nvSpPr>
        <xdr:spPr>
          <a:xfrm>
            <a:off x="-58" y="-56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342900</xdr:colOff>
      <xdr:row>30</xdr:row>
      <xdr:rowOff>209550</xdr:rowOff>
    </xdr:from>
    <xdr:ext cx="304800" cy="361950"/>
    <xdr:grpSp>
      <xdr:nvGrpSpPr>
        <xdr:cNvPr id="741" name="Group 746"/>
        <xdr:cNvGrpSpPr>
          <a:grpSpLocks/>
        </xdr:cNvGrpSpPr>
      </xdr:nvGrpSpPr>
      <xdr:grpSpPr>
        <a:xfrm>
          <a:off x="68675250" y="7610475"/>
          <a:ext cx="304800" cy="361950"/>
          <a:chOff x="-58" y="-567"/>
          <a:chExt cx="28" cy="15846"/>
        </a:xfrm>
        <a:solidFill>
          <a:srgbClr val="FFFFFF"/>
        </a:solidFill>
      </xdr:grpSpPr>
      <xdr:sp>
        <xdr:nvSpPr>
          <xdr:cNvPr id="742" name="Line 747"/>
          <xdr:cNvSpPr>
            <a:spLocks/>
          </xdr:cNvSpPr>
        </xdr:nvSpPr>
        <xdr:spPr>
          <a:xfrm>
            <a:off x="-44" y="1152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8"/>
          <xdr:cNvSpPr>
            <a:spLocks/>
          </xdr:cNvSpPr>
        </xdr:nvSpPr>
        <xdr:spPr>
          <a:xfrm>
            <a:off x="-58" y="-56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86</xdr:col>
      <xdr:colOff>85725</xdr:colOff>
      <xdr:row>29</xdr:row>
      <xdr:rowOff>9525</xdr:rowOff>
    </xdr:from>
    <xdr:ext cx="323850" cy="228600"/>
    <xdr:sp>
      <xdr:nvSpPr>
        <xdr:cNvPr id="744" name="text 1959"/>
        <xdr:cNvSpPr txBox="1">
          <a:spLocks noChangeArrowheads="1"/>
        </xdr:cNvSpPr>
      </xdr:nvSpPr>
      <xdr:spPr>
        <a:xfrm>
          <a:off x="63446025" y="71818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89</xdr:col>
      <xdr:colOff>228600</xdr:colOff>
      <xdr:row>17</xdr:row>
      <xdr:rowOff>0</xdr:rowOff>
    </xdr:from>
    <xdr:ext cx="533400" cy="228600"/>
    <xdr:sp>
      <xdr:nvSpPr>
        <xdr:cNvPr id="745" name="text 7125"/>
        <xdr:cNvSpPr txBox="1">
          <a:spLocks noChangeArrowheads="1"/>
        </xdr:cNvSpPr>
      </xdr:nvSpPr>
      <xdr:spPr>
        <a:xfrm>
          <a:off x="65589150" y="4429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c</a:t>
          </a:r>
        </a:p>
      </xdr:txBody>
    </xdr:sp>
    <xdr:clientData/>
  </xdr:oneCellAnchor>
  <xdr:oneCellAnchor>
    <xdr:from>
      <xdr:col>89</xdr:col>
      <xdr:colOff>228600</xdr:colOff>
      <xdr:row>14</xdr:row>
      <xdr:rowOff>152400</xdr:rowOff>
    </xdr:from>
    <xdr:ext cx="533400" cy="228600"/>
    <xdr:sp>
      <xdr:nvSpPr>
        <xdr:cNvPr id="746" name="text 7125"/>
        <xdr:cNvSpPr txBox="1">
          <a:spLocks noChangeArrowheads="1"/>
        </xdr:cNvSpPr>
      </xdr:nvSpPr>
      <xdr:spPr>
        <a:xfrm>
          <a:off x="65589150" y="3895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oneCellAnchor>
    <xdr:from>
      <xdr:col>75</xdr:col>
      <xdr:colOff>228600</xdr:colOff>
      <xdr:row>14</xdr:row>
      <xdr:rowOff>0</xdr:rowOff>
    </xdr:from>
    <xdr:ext cx="533400" cy="228600"/>
    <xdr:sp>
      <xdr:nvSpPr>
        <xdr:cNvPr id="747" name="text 7125"/>
        <xdr:cNvSpPr txBox="1">
          <a:spLocks noChangeArrowheads="1"/>
        </xdr:cNvSpPr>
      </xdr:nvSpPr>
      <xdr:spPr>
        <a:xfrm>
          <a:off x="55187850" y="3743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103a*</a:t>
          </a:r>
        </a:p>
      </xdr:txBody>
    </xdr:sp>
    <xdr:clientData/>
  </xdr:oneCellAnchor>
  <xdr:oneCellAnchor>
    <xdr:from>
      <xdr:col>85</xdr:col>
      <xdr:colOff>228600</xdr:colOff>
      <xdr:row>17</xdr:row>
      <xdr:rowOff>0</xdr:rowOff>
    </xdr:from>
    <xdr:ext cx="533400" cy="228600"/>
    <xdr:sp>
      <xdr:nvSpPr>
        <xdr:cNvPr id="748" name="text 7125"/>
        <xdr:cNvSpPr txBox="1">
          <a:spLocks noChangeArrowheads="1"/>
        </xdr:cNvSpPr>
      </xdr:nvSpPr>
      <xdr:spPr>
        <a:xfrm>
          <a:off x="62617350" y="4429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>
    <xdr:from>
      <xdr:col>72</xdr:col>
      <xdr:colOff>95250</xdr:colOff>
      <xdr:row>31</xdr:row>
      <xdr:rowOff>190500</xdr:rowOff>
    </xdr:from>
    <xdr:to>
      <xdr:col>74</xdr:col>
      <xdr:colOff>0</xdr:colOff>
      <xdr:row>33</xdr:row>
      <xdr:rowOff>28575</xdr:rowOff>
    </xdr:to>
    <xdr:sp>
      <xdr:nvSpPr>
        <xdr:cNvPr id="749" name="text 71"/>
        <xdr:cNvSpPr txBox="1">
          <a:spLocks noChangeArrowheads="1"/>
        </xdr:cNvSpPr>
      </xdr:nvSpPr>
      <xdr:spPr>
        <a:xfrm>
          <a:off x="53054250" y="782002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1.</a:t>
          </a:r>
        </a:p>
      </xdr:txBody>
    </xdr:sp>
    <xdr:clientData/>
  </xdr:twoCellAnchor>
  <xdr:twoCellAnchor>
    <xdr:from>
      <xdr:col>72</xdr:col>
      <xdr:colOff>95250</xdr:colOff>
      <xdr:row>42</xdr:row>
      <xdr:rowOff>209550</xdr:rowOff>
    </xdr:from>
    <xdr:to>
      <xdr:col>74</xdr:col>
      <xdr:colOff>0</xdr:colOff>
      <xdr:row>44</xdr:row>
      <xdr:rowOff>47625</xdr:rowOff>
    </xdr:to>
    <xdr:sp>
      <xdr:nvSpPr>
        <xdr:cNvPr id="750" name="text 71"/>
        <xdr:cNvSpPr txBox="1">
          <a:spLocks noChangeArrowheads="1"/>
        </xdr:cNvSpPr>
      </xdr:nvSpPr>
      <xdr:spPr>
        <a:xfrm>
          <a:off x="53054250" y="103536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2.</a:t>
          </a:r>
        </a:p>
      </xdr:txBody>
    </xdr:sp>
    <xdr:clientData/>
  </xdr:twoCellAnchor>
  <xdr:twoCellAnchor editAs="absolute">
    <xdr:from>
      <xdr:col>69</xdr:col>
      <xdr:colOff>609600</xdr:colOff>
      <xdr:row>21</xdr:row>
      <xdr:rowOff>57150</xdr:rowOff>
    </xdr:from>
    <xdr:to>
      <xdr:col>70</xdr:col>
      <xdr:colOff>342900</xdr:colOff>
      <xdr:row>21</xdr:row>
      <xdr:rowOff>171450</xdr:rowOff>
    </xdr:to>
    <xdr:grpSp>
      <xdr:nvGrpSpPr>
        <xdr:cNvPr id="751" name="Group 757"/>
        <xdr:cNvGrpSpPr>
          <a:grpSpLocks/>
        </xdr:cNvGrpSpPr>
      </xdr:nvGrpSpPr>
      <xdr:grpSpPr>
        <a:xfrm>
          <a:off x="51111150" y="5400675"/>
          <a:ext cx="704850" cy="114300"/>
          <a:chOff x="-11853" y="-18"/>
          <a:chExt cx="27264" cy="12"/>
        </a:xfrm>
        <a:solidFill>
          <a:srgbClr val="FFFFFF"/>
        </a:solidFill>
      </xdr:grpSpPr>
      <xdr:sp>
        <xdr:nvSpPr>
          <xdr:cNvPr id="752" name="Oval 758"/>
          <xdr:cNvSpPr>
            <a:spLocks/>
          </xdr:cNvSpPr>
        </xdr:nvSpPr>
        <xdr:spPr>
          <a:xfrm>
            <a:off x="5187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59"/>
          <xdr:cNvSpPr>
            <a:spLocks/>
          </xdr:cNvSpPr>
        </xdr:nvSpPr>
        <xdr:spPr>
          <a:xfrm>
            <a:off x="10299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760"/>
          <xdr:cNvSpPr>
            <a:spLocks/>
          </xdr:cNvSpPr>
        </xdr:nvSpPr>
        <xdr:spPr>
          <a:xfrm>
            <a:off x="-10572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761"/>
          <xdr:cNvSpPr>
            <a:spLocks/>
          </xdr:cNvSpPr>
        </xdr:nvSpPr>
        <xdr:spPr>
          <a:xfrm>
            <a:off x="-11853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62"/>
          <xdr:cNvSpPr>
            <a:spLocks/>
          </xdr:cNvSpPr>
        </xdr:nvSpPr>
        <xdr:spPr>
          <a:xfrm>
            <a:off x="-5037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63"/>
          <xdr:cNvSpPr>
            <a:spLocks/>
          </xdr:cNvSpPr>
        </xdr:nvSpPr>
        <xdr:spPr>
          <a:xfrm>
            <a:off x="75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24</xdr:row>
      <xdr:rowOff>57150</xdr:rowOff>
    </xdr:from>
    <xdr:to>
      <xdr:col>67</xdr:col>
      <xdr:colOff>228600</xdr:colOff>
      <xdr:row>24</xdr:row>
      <xdr:rowOff>171450</xdr:rowOff>
    </xdr:to>
    <xdr:grpSp>
      <xdr:nvGrpSpPr>
        <xdr:cNvPr id="758" name="Group 764"/>
        <xdr:cNvGrpSpPr>
          <a:grpSpLocks/>
        </xdr:cNvGrpSpPr>
      </xdr:nvGrpSpPr>
      <xdr:grpSpPr>
        <a:xfrm>
          <a:off x="48548925" y="6086475"/>
          <a:ext cx="695325" cy="114300"/>
          <a:chOff x="-8415" y="-18"/>
          <a:chExt cx="14400" cy="12"/>
        </a:xfrm>
        <a:solidFill>
          <a:srgbClr val="FFFFFF"/>
        </a:solidFill>
      </xdr:grpSpPr>
      <xdr:sp>
        <xdr:nvSpPr>
          <xdr:cNvPr id="759" name="Oval 765"/>
          <xdr:cNvSpPr>
            <a:spLocks/>
          </xdr:cNvSpPr>
        </xdr:nvSpPr>
        <xdr:spPr>
          <a:xfrm>
            <a:off x="58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6"/>
          <xdr:cNvSpPr>
            <a:spLocks/>
          </xdr:cNvSpPr>
        </xdr:nvSpPr>
        <xdr:spPr>
          <a:xfrm>
            <a:off x="328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767"/>
          <xdr:cNvSpPr>
            <a:spLocks/>
          </xdr:cNvSpPr>
        </xdr:nvSpPr>
        <xdr:spPr>
          <a:xfrm>
            <a:off x="-7738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68"/>
          <xdr:cNvSpPr>
            <a:spLocks/>
          </xdr:cNvSpPr>
        </xdr:nvSpPr>
        <xdr:spPr>
          <a:xfrm>
            <a:off x="-8415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69"/>
          <xdr:cNvSpPr>
            <a:spLocks/>
          </xdr:cNvSpPr>
        </xdr:nvSpPr>
        <xdr:spPr>
          <a:xfrm>
            <a:off x="-481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70"/>
          <xdr:cNvSpPr>
            <a:spLocks/>
          </xdr:cNvSpPr>
        </xdr:nvSpPr>
        <xdr:spPr>
          <a:xfrm>
            <a:off x="-211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16</xdr:row>
      <xdr:rowOff>57150</xdr:rowOff>
    </xdr:from>
    <xdr:to>
      <xdr:col>36</xdr:col>
      <xdr:colOff>447675</xdr:colOff>
      <xdr:row>16</xdr:row>
      <xdr:rowOff>171450</xdr:rowOff>
    </xdr:to>
    <xdr:grpSp>
      <xdr:nvGrpSpPr>
        <xdr:cNvPr id="765" name="Group 771"/>
        <xdr:cNvGrpSpPr>
          <a:grpSpLocks/>
        </xdr:cNvGrpSpPr>
      </xdr:nvGrpSpPr>
      <xdr:grpSpPr>
        <a:xfrm>
          <a:off x="25698450" y="4257675"/>
          <a:ext cx="962025" cy="114300"/>
          <a:chOff x="-21251" y="-18"/>
          <a:chExt cx="37400" cy="12"/>
        </a:xfrm>
        <a:solidFill>
          <a:srgbClr val="FFFFFF"/>
        </a:solidFill>
      </xdr:grpSpPr>
      <xdr:sp>
        <xdr:nvSpPr>
          <xdr:cNvPr id="766" name="Oval 772"/>
          <xdr:cNvSpPr>
            <a:spLocks/>
          </xdr:cNvSpPr>
        </xdr:nvSpPr>
        <xdr:spPr>
          <a:xfrm>
            <a:off x="-849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Line 773"/>
          <xdr:cNvSpPr>
            <a:spLocks/>
          </xdr:cNvSpPr>
        </xdr:nvSpPr>
        <xdr:spPr>
          <a:xfrm>
            <a:off x="10202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774"/>
          <xdr:cNvSpPr>
            <a:spLocks/>
          </xdr:cNvSpPr>
        </xdr:nvSpPr>
        <xdr:spPr>
          <a:xfrm>
            <a:off x="148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75"/>
          <xdr:cNvSpPr>
            <a:spLocks/>
          </xdr:cNvSpPr>
        </xdr:nvSpPr>
        <xdr:spPr>
          <a:xfrm>
            <a:off x="-2125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776"/>
          <xdr:cNvSpPr>
            <a:spLocks/>
          </xdr:cNvSpPr>
        </xdr:nvSpPr>
        <xdr:spPr>
          <a:xfrm>
            <a:off x="-11050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77"/>
          <xdr:cNvSpPr>
            <a:spLocks/>
          </xdr:cNvSpPr>
        </xdr:nvSpPr>
        <xdr:spPr>
          <a:xfrm>
            <a:off x="-5954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text 1441"/>
          <xdr:cNvSpPr txBox="1">
            <a:spLocks noChangeArrowheads="1"/>
          </xdr:cNvSpPr>
        </xdr:nvSpPr>
        <xdr:spPr>
          <a:xfrm>
            <a:off x="4246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3" name="Oval 779"/>
          <xdr:cNvSpPr>
            <a:spLocks/>
          </xdr:cNvSpPr>
        </xdr:nvSpPr>
        <xdr:spPr>
          <a:xfrm>
            <a:off x="-16155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19</xdr:row>
      <xdr:rowOff>57150</xdr:rowOff>
    </xdr:from>
    <xdr:to>
      <xdr:col>35</xdr:col>
      <xdr:colOff>733425</xdr:colOff>
      <xdr:row>19</xdr:row>
      <xdr:rowOff>171450</xdr:rowOff>
    </xdr:to>
    <xdr:grpSp>
      <xdr:nvGrpSpPr>
        <xdr:cNvPr id="774" name="Group 780"/>
        <xdr:cNvGrpSpPr>
          <a:grpSpLocks/>
        </xdr:cNvGrpSpPr>
      </xdr:nvGrpSpPr>
      <xdr:grpSpPr>
        <a:xfrm>
          <a:off x="25012650" y="4943475"/>
          <a:ext cx="962025" cy="114300"/>
          <a:chOff x="-4076" y="-18"/>
          <a:chExt cx="19800" cy="12"/>
        </a:xfrm>
        <a:solidFill>
          <a:srgbClr val="FFFFFF"/>
        </a:solidFill>
      </xdr:grpSpPr>
      <xdr:sp>
        <xdr:nvSpPr>
          <xdr:cNvPr id="775" name="Oval 781"/>
          <xdr:cNvSpPr>
            <a:spLocks/>
          </xdr:cNvSpPr>
        </xdr:nvSpPr>
        <xdr:spPr>
          <a:xfrm>
            <a:off x="672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782"/>
          <xdr:cNvSpPr>
            <a:spLocks/>
          </xdr:cNvSpPr>
        </xdr:nvSpPr>
        <xdr:spPr>
          <a:xfrm>
            <a:off x="1257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783"/>
          <xdr:cNvSpPr>
            <a:spLocks/>
          </xdr:cNvSpPr>
        </xdr:nvSpPr>
        <xdr:spPr>
          <a:xfrm>
            <a:off x="1505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84"/>
          <xdr:cNvSpPr>
            <a:spLocks/>
          </xdr:cNvSpPr>
        </xdr:nvSpPr>
        <xdr:spPr>
          <a:xfrm>
            <a:off x="-407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85"/>
          <xdr:cNvSpPr>
            <a:spLocks/>
          </xdr:cNvSpPr>
        </xdr:nvSpPr>
        <xdr:spPr>
          <a:xfrm>
            <a:off x="132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86"/>
          <xdr:cNvSpPr>
            <a:spLocks/>
          </xdr:cNvSpPr>
        </xdr:nvSpPr>
        <xdr:spPr>
          <a:xfrm>
            <a:off x="40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text 1441"/>
          <xdr:cNvSpPr txBox="1">
            <a:spLocks noChangeArrowheads="1"/>
          </xdr:cNvSpPr>
        </xdr:nvSpPr>
        <xdr:spPr>
          <a:xfrm>
            <a:off x="9423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2" name="Oval 788"/>
          <xdr:cNvSpPr>
            <a:spLocks/>
          </xdr:cNvSpPr>
        </xdr:nvSpPr>
        <xdr:spPr>
          <a:xfrm>
            <a:off x="-137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25</xdr:row>
      <xdr:rowOff>57150</xdr:rowOff>
    </xdr:from>
    <xdr:to>
      <xdr:col>39</xdr:col>
      <xdr:colOff>914400</xdr:colOff>
      <xdr:row>25</xdr:row>
      <xdr:rowOff>171450</xdr:rowOff>
    </xdr:to>
    <xdr:grpSp>
      <xdr:nvGrpSpPr>
        <xdr:cNvPr id="783" name="Group 789"/>
        <xdr:cNvGrpSpPr>
          <a:grpSpLocks/>
        </xdr:cNvGrpSpPr>
      </xdr:nvGrpSpPr>
      <xdr:grpSpPr>
        <a:xfrm>
          <a:off x="28165425" y="6315075"/>
          <a:ext cx="962025" cy="114300"/>
          <a:chOff x="-175" y="-18"/>
          <a:chExt cx="19800" cy="12"/>
        </a:xfrm>
        <a:solidFill>
          <a:srgbClr val="FFFFFF"/>
        </a:solidFill>
      </xdr:grpSpPr>
      <xdr:sp>
        <xdr:nvSpPr>
          <xdr:cNvPr id="784" name="Oval 790"/>
          <xdr:cNvSpPr>
            <a:spLocks/>
          </xdr:cNvSpPr>
        </xdr:nvSpPr>
        <xdr:spPr>
          <a:xfrm>
            <a:off x="1062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791"/>
          <xdr:cNvSpPr>
            <a:spLocks/>
          </xdr:cNvSpPr>
        </xdr:nvSpPr>
        <xdr:spPr>
          <a:xfrm>
            <a:off x="1647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92"/>
          <xdr:cNvSpPr>
            <a:spLocks/>
          </xdr:cNvSpPr>
        </xdr:nvSpPr>
        <xdr:spPr>
          <a:xfrm>
            <a:off x="1895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793"/>
          <xdr:cNvSpPr>
            <a:spLocks/>
          </xdr:cNvSpPr>
        </xdr:nvSpPr>
        <xdr:spPr>
          <a:xfrm>
            <a:off x="-17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94"/>
          <xdr:cNvSpPr>
            <a:spLocks/>
          </xdr:cNvSpPr>
        </xdr:nvSpPr>
        <xdr:spPr>
          <a:xfrm>
            <a:off x="522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95"/>
          <xdr:cNvSpPr>
            <a:spLocks/>
          </xdr:cNvSpPr>
        </xdr:nvSpPr>
        <xdr:spPr>
          <a:xfrm>
            <a:off x="7923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text 1441"/>
          <xdr:cNvSpPr txBox="1">
            <a:spLocks noChangeArrowheads="1"/>
          </xdr:cNvSpPr>
        </xdr:nvSpPr>
        <xdr:spPr>
          <a:xfrm>
            <a:off x="1332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1" name="Oval 797"/>
          <xdr:cNvSpPr>
            <a:spLocks/>
          </xdr:cNvSpPr>
        </xdr:nvSpPr>
        <xdr:spPr>
          <a:xfrm>
            <a:off x="252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285750</xdr:colOff>
      <xdr:row>28</xdr:row>
      <xdr:rowOff>57150</xdr:rowOff>
    </xdr:from>
    <xdr:to>
      <xdr:col>41</xdr:col>
      <xdr:colOff>733425</xdr:colOff>
      <xdr:row>28</xdr:row>
      <xdr:rowOff>171450</xdr:rowOff>
    </xdr:to>
    <xdr:grpSp>
      <xdr:nvGrpSpPr>
        <xdr:cNvPr id="792" name="Group 798"/>
        <xdr:cNvGrpSpPr>
          <a:grpSpLocks/>
        </xdr:cNvGrpSpPr>
      </xdr:nvGrpSpPr>
      <xdr:grpSpPr>
        <a:xfrm>
          <a:off x="29470350" y="7000875"/>
          <a:ext cx="962025" cy="114300"/>
          <a:chOff x="-3962" y="-18"/>
          <a:chExt cx="19800" cy="12"/>
        </a:xfrm>
        <a:solidFill>
          <a:srgbClr val="FFFFFF"/>
        </a:solidFill>
      </xdr:grpSpPr>
      <xdr:sp>
        <xdr:nvSpPr>
          <xdr:cNvPr id="793" name="Oval 799"/>
          <xdr:cNvSpPr>
            <a:spLocks/>
          </xdr:cNvSpPr>
        </xdr:nvSpPr>
        <xdr:spPr>
          <a:xfrm>
            <a:off x="683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800"/>
          <xdr:cNvSpPr>
            <a:spLocks/>
          </xdr:cNvSpPr>
        </xdr:nvSpPr>
        <xdr:spPr>
          <a:xfrm>
            <a:off x="12690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801"/>
          <xdr:cNvSpPr>
            <a:spLocks/>
          </xdr:cNvSpPr>
        </xdr:nvSpPr>
        <xdr:spPr>
          <a:xfrm>
            <a:off x="1516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02"/>
          <xdr:cNvSpPr>
            <a:spLocks/>
          </xdr:cNvSpPr>
        </xdr:nvSpPr>
        <xdr:spPr>
          <a:xfrm>
            <a:off x="-396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03"/>
          <xdr:cNvSpPr>
            <a:spLocks/>
          </xdr:cNvSpPr>
        </xdr:nvSpPr>
        <xdr:spPr>
          <a:xfrm>
            <a:off x="1438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04"/>
          <xdr:cNvSpPr>
            <a:spLocks/>
          </xdr:cNvSpPr>
        </xdr:nvSpPr>
        <xdr:spPr>
          <a:xfrm>
            <a:off x="413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text 1441"/>
          <xdr:cNvSpPr txBox="1">
            <a:spLocks noChangeArrowheads="1"/>
          </xdr:cNvSpPr>
        </xdr:nvSpPr>
        <xdr:spPr>
          <a:xfrm>
            <a:off x="9537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0" name="Oval 806"/>
          <xdr:cNvSpPr>
            <a:spLocks/>
          </xdr:cNvSpPr>
        </xdr:nvSpPr>
        <xdr:spPr>
          <a:xfrm>
            <a:off x="-1264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285750</xdr:colOff>
      <xdr:row>31</xdr:row>
      <xdr:rowOff>57150</xdr:rowOff>
    </xdr:from>
    <xdr:to>
      <xdr:col>41</xdr:col>
      <xdr:colOff>733425</xdr:colOff>
      <xdr:row>31</xdr:row>
      <xdr:rowOff>171450</xdr:rowOff>
    </xdr:to>
    <xdr:grpSp>
      <xdr:nvGrpSpPr>
        <xdr:cNvPr id="801" name="Group 807"/>
        <xdr:cNvGrpSpPr>
          <a:grpSpLocks/>
        </xdr:cNvGrpSpPr>
      </xdr:nvGrpSpPr>
      <xdr:grpSpPr>
        <a:xfrm>
          <a:off x="29470350" y="7686675"/>
          <a:ext cx="962025" cy="114300"/>
          <a:chOff x="-3962" y="-18"/>
          <a:chExt cx="19800" cy="12"/>
        </a:xfrm>
        <a:solidFill>
          <a:srgbClr val="FFFFFF"/>
        </a:solidFill>
      </xdr:grpSpPr>
      <xdr:sp>
        <xdr:nvSpPr>
          <xdr:cNvPr id="802" name="Oval 808"/>
          <xdr:cNvSpPr>
            <a:spLocks/>
          </xdr:cNvSpPr>
        </xdr:nvSpPr>
        <xdr:spPr>
          <a:xfrm>
            <a:off x="683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Line 809"/>
          <xdr:cNvSpPr>
            <a:spLocks/>
          </xdr:cNvSpPr>
        </xdr:nvSpPr>
        <xdr:spPr>
          <a:xfrm>
            <a:off x="12690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10"/>
          <xdr:cNvSpPr>
            <a:spLocks/>
          </xdr:cNvSpPr>
        </xdr:nvSpPr>
        <xdr:spPr>
          <a:xfrm>
            <a:off x="1516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11"/>
          <xdr:cNvSpPr>
            <a:spLocks/>
          </xdr:cNvSpPr>
        </xdr:nvSpPr>
        <xdr:spPr>
          <a:xfrm>
            <a:off x="-396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12"/>
          <xdr:cNvSpPr>
            <a:spLocks/>
          </xdr:cNvSpPr>
        </xdr:nvSpPr>
        <xdr:spPr>
          <a:xfrm>
            <a:off x="1438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13"/>
          <xdr:cNvSpPr>
            <a:spLocks/>
          </xdr:cNvSpPr>
        </xdr:nvSpPr>
        <xdr:spPr>
          <a:xfrm>
            <a:off x="413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text 1441"/>
          <xdr:cNvSpPr txBox="1">
            <a:spLocks noChangeArrowheads="1"/>
          </xdr:cNvSpPr>
        </xdr:nvSpPr>
        <xdr:spPr>
          <a:xfrm>
            <a:off x="9537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9" name="Oval 815"/>
          <xdr:cNvSpPr>
            <a:spLocks/>
          </xdr:cNvSpPr>
        </xdr:nvSpPr>
        <xdr:spPr>
          <a:xfrm>
            <a:off x="-1264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18</xdr:row>
      <xdr:rowOff>57150</xdr:rowOff>
    </xdr:from>
    <xdr:to>
      <xdr:col>67</xdr:col>
      <xdr:colOff>523875</xdr:colOff>
      <xdr:row>18</xdr:row>
      <xdr:rowOff>171450</xdr:rowOff>
    </xdr:to>
    <xdr:grpSp>
      <xdr:nvGrpSpPr>
        <xdr:cNvPr id="810" name="Group 816"/>
        <xdr:cNvGrpSpPr>
          <a:grpSpLocks/>
        </xdr:cNvGrpSpPr>
      </xdr:nvGrpSpPr>
      <xdr:grpSpPr>
        <a:xfrm>
          <a:off x="48558450" y="4714875"/>
          <a:ext cx="981075" cy="114300"/>
          <a:chOff x="-8190" y="-18"/>
          <a:chExt cx="20250" cy="12"/>
        </a:xfrm>
        <a:solidFill>
          <a:srgbClr val="FFFFFF"/>
        </a:solidFill>
      </xdr:grpSpPr>
      <xdr:sp>
        <xdr:nvSpPr>
          <xdr:cNvPr id="811" name="Oval 817"/>
          <xdr:cNvSpPr>
            <a:spLocks/>
          </xdr:cNvSpPr>
        </xdr:nvSpPr>
        <xdr:spPr>
          <a:xfrm>
            <a:off x="936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818"/>
          <xdr:cNvSpPr>
            <a:spLocks/>
          </xdr:cNvSpPr>
        </xdr:nvSpPr>
        <xdr:spPr>
          <a:xfrm>
            <a:off x="-751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19"/>
          <xdr:cNvSpPr>
            <a:spLocks/>
          </xdr:cNvSpPr>
        </xdr:nvSpPr>
        <xdr:spPr>
          <a:xfrm>
            <a:off x="-819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20"/>
          <xdr:cNvSpPr>
            <a:spLocks/>
          </xdr:cNvSpPr>
        </xdr:nvSpPr>
        <xdr:spPr>
          <a:xfrm>
            <a:off x="-144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21"/>
          <xdr:cNvSpPr>
            <a:spLocks/>
          </xdr:cNvSpPr>
        </xdr:nvSpPr>
        <xdr:spPr>
          <a:xfrm>
            <a:off x="3960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22"/>
          <xdr:cNvSpPr>
            <a:spLocks/>
          </xdr:cNvSpPr>
        </xdr:nvSpPr>
        <xdr:spPr>
          <a:xfrm>
            <a:off x="126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text 1441"/>
          <xdr:cNvSpPr txBox="1">
            <a:spLocks noChangeArrowheads="1"/>
          </xdr:cNvSpPr>
        </xdr:nvSpPr>
        <xdr:spPr>
          <a:xfrm>
            <a:off x="-4591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8" name="Oval 824"/>
          <xdr:cNvSpPr>
            <a:spLocks/>
          </xdr:cNvSpPr>
        </xdr:nvSpPr>
        <xdr:spPr>
          <a:xfrm>
            <a:off x="665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27</xdr:row>
      <xdr:rowOff>57150</xdr:rowOff>
    </xdr:from>
    <xdr:to>
      <xdr:col>65</xdr:col>
      <xdr:colOff>523875</xdr:colOff>
      <xdr:row>27</xdr:row>
      <xdr:rowOff>171450</xdr:rowOff>
    </xdr:to>
    <xdr:grpSp>
      <xdr:nvGrpSpPr>
        <xdr:cNvPr id="819" name="Group 825"/>
        <xdr:cNvGrpSpPr>
          <a:grpSpLocks/>
        </xdr:cNvGrpSpPr>
      </xdr:nvGrpSpPr>
      <xdr:grpSpPr>
        <a:xfrm>
          <a:off x="47072550" y="6772275"/>
          <a:ext cx="981075" cy="114300"/>
          <a:chOff x="-8228" y="-18"/>
          <a:chExt cx="20250" cy="12"/>
        </a:xfrm>
        <a:solidFill>
          <a:srgbClr val="FFFFFF"/>
        </a:solidFill>
      </xdr:grpSpPr>
      <xdr:sp>
        <xdr:nvSpPr>
          <xdr:cNvPr id="820" name="Oval 826"/>
          <xdr:cNvSpPr>
            <a:spLocks/>
          </xdr:cNvSpPr>
        </xdr:nvSpPr>
        <xdr:spPr>
          <a:xfrm>
            <a:off x="932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Line 827"/>
          <xdr:cNvSpPr>
            <a:spLocks/>
          </xdr:cNvSpPr>
        </xdr:nvSpPr>
        <xdr:spPr>
          <a:xfrm>
            <a:off x="-7555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28"/>
          <xdr:cNvSpPr>
            <a:spLocks/>
          </xdr:cNvSpPr>
        </xdr:nvSpPr>
        <xdr:spPr>
          <a:xfrm>
            <a:off x="-82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29"/>
          <xdr:cNvSpPr>
            <a:spLocks/>
          </xdr:cNvSpPr>
        </xdr:nvSpPr>
        <xdr:spPr>
          <a:xfrm>
            <a:off x="-148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30"/>
          <xdr:cNvSpPr>
            <a:spLocks/>
          </xdr:cNvSpPr>
        </xdr:nvSpPr>
        <xdr:spPr>
          <a:xfrm>
            <a:off x="3922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31"/>
          <xdr:cNvSpPr>
            <a:spLocks/>
          </xdr:cNvSpPr>
        </xdr:nvSpPr>
        <xdr:spPr>
          <a:xfrm>
            <a:off x="1224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text 1441"/>
          <xdr:cNvSpPr txBox="1">
            <a:spLocks noChangeArrowheads="1"/>
          </xdr:cNvSpPr>
        </xdr:nvSpPr>
        <xdr:spPr>
          <a:xfrm>
            <a:off x="-462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7" name="Oval 833"/>
          <xdr:cNvSpPr>
            <a:spLocks/>
          </xdr:cNvSpPr>
        </xdr:nvSpPr>
        <xdr:spPr>
          <a:xfrm>
            <a:off x="662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30</xdr:row>
      <xdr:rowOff>57150</xdr:rowOff>
    </xdr:from>
    <xdr:to>
      <xdr:col>64</xdr:col>
      <xdr:colOff>238125</xdr:colOff>
      <xdr:row>30</xdr:row>
      <xdr:rowOff>171450</xdr:rowOff>
    </xdr:to>
    <xdr:grpSp>
      <xdr:nvGrpSpPr>
        <xdr:cNvPr id="828" name="Group 834"/>
        <xdr:cNvGrpSpPr>
          <a:grpSpLocks/>
        </xdr:cNvGrpSpPr>
      </xdr:nvGrpSpPr>
      <xdr:grpSpPr>
        <a:xfrm>
          <a:off x="46272450" y="7458075"/>
          <a:ext cx="981075" cy="114300"/>
          <a:chOff x="-26954" y="-18"/>
          <a:chExt cx="38340" cy="12"/>
        </a:xfrm>
        <a:solidFill>
          <a:srgbClr val="FFFFFF"/>
        </a:solidFill>
      </xdr:grpSpPr>
      <xdr:sp>
        <xdr:nvSpPr>
          <xdr:cNvPr id="829" name="Oval 835"/>
          <xdr:cNvSpPr>
            <a:spLocks/>
          </xdr:cNvSpPr>
        </xdr:nvSpPr>
        <xdr:spPr>
          <a:xfrm>
            <a:off x="6277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Line 836"/>
          <xdr:cNvSpPr>
            <a:spLocks/>
          </xdr:cNvSpPr>
        </xdr:nvSpPr>
        <xdr:spPr>
          <a:xfrm>
            <a:off x="-25679" y="-12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837"/>
          <xdr:cNvSpPr>
            <a:spLocks/>
          </xdr:cNvSpPr>
        </xdr:nvSpPr>
        <xdr:spPr>
          <a:xfrm>
            <a:off x="-2695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8"/>
          <xdr:cNvSpPr>
            <a:spLocks/>
          </xdr:cNvSpPr>
        </xdr:nvSpPr>
        <xdr:spPr>
          <a:xfrm>
            <a:off x="-14177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9"/>
          <xdr:cNvSpPr>
            <a:spLocks/>
          </xdr:cNvSpPr>
        </xdr:nvSpPr>
        <xdr:spPr>
          <a:xfrm>
            <a:off x="-3950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40"/>
          <xdr:cNvSpPr>
            <a:spLocks/>
          </xdr:cNvSpPr>
        </xdr:nvSpPr>
        <xdr:spPr>
          <a:xfrm>
            <a:off x="-9059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text 1441"/>
          <xdr:cNvSpPr txBox="1">
            <a:spLocks noChangeArrowheads="1"/>
          </xdr:cNvSpPr>
        </xdr:nvSpPr>
        <xdr:spPr>
          <a:xfrm>
            <a:off x="-20139" y="-18"/>
            <a:ext cx="596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6" name="Oval 842"/>
          <xdr:cNvSpPr>
            <a:spLocks/>
          </xdr:cNvSpPr>
        </xdr:nvSpPr>
        <xdr:spPr>
          <a:xfrm>
            <a:off x="1159" y="-18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800100</xdr:colOff>
      <xdr:row>33</xdr:row>
      <xdr:rowOff>47625</xdr:rowOff>
    </xdr:from>
    <xdr:to>
      <xdr:col>63</xdr:col>
      <xdr:colOff>295275</xdr:colOff>
      <xdr:row>33</xdr:row>
      <xdr:rowOff>161925</xdr:rowOff>
    </xdr:to>
    <xdr:grpSp>
      <xdr:nvGrpSpPr>
        <xdr:cNvPr id="837" name="Group 843"/>
        <xdr:cNvGrpSpPr>
          <a:grpSpLocks/>
        </xdr:cNvGrpSpPr>
      </xdr:nvGrpSpPr>
      <xdr:grpSpPr>
        <a:xfrm>
          <a:off x="45358050" y="8134350"/>
          <a:ext cx="981075" cy="114300"/>
          <a:chOff x="-2597" y="-19"/>
          <a:chExt cx="13230" cy="12"/>
        </a:xfrm>
        <a:solidFill>
          <a:srgbClr val="FFFFFF"/>
        </a:solidFill>
      </xdr:grpSpPr>
      <xdr:sp>
        <xdr:nvSpPr>
          <xdr:cNvPr id="838" name="Oval 844"/>
          <xdr:cNvSpPr>
            <a:spLocks/>
          </xdr:cNvSpPr>
        </xdr:nvSpPr>
        <xdr:spPr>
          <a:xfrm>
            <a:off x="8870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845"/>
          <xdr:cNvSpPr>
            <a:spLocks/>
          </xdr:cNvSpPr>
        </xdr:nvSpPr>
        <xdr:spPr>
          <a:xfrm>
            <a:off x="-2157" y="-13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6"/>
          <xdr:cNvSpPr>
            <a:spLocks/>
          </xdr:cNvSpPr>
        </xdr:nvSpPr>
        <xdr:spPr>
          <a:xfrm>
            <a:off x="-2597" y="-18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7"/>
          <xdr:cNvSpPr>
            <a:spLocks/>
          </xdr:cNvSpPr>
        </xdr:nvSpPr>
        <xdr:spPr>
          <a:xfrm>
            <a:off x="1812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8"/>
          <xdr:cNvSpPr>
            <a:spLocks/>
          </xdr:cNvSpPr>
        </xdr:nvSpPr>
        <xdr:spPr>
          <a:xfrm>
            <a:off x="5341" y="-19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49"/>
          <xdr:cNvSpPr>
            <a:spLocks/>
          </xdr:cNvSpPr>
        </xdr:nvSpPr>
        <xdr:spPr>
          <a:xfrm>
            <a:off x="3578" y="-19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text 1441"/>
          <xdr:cNvSpPr txBox="1">
            <a:spLocks noChangeArrowheads="1"/>
          </xdr:cNvSpPr>
        </xdr:nvSpPr>
        <xdr:spPr>
          <a:xfrm>
            <a:off x="-245" y="-19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5" name="Oval 851"/>
          <xdr:cNvSpPr>
            <a:spLocks/>
          </xdr:cNvSpPr>
        </xdr:nvSpPr>
        <xdr:spPr>
          <a:xfrm>
            <a:off x="7104" y="-19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504825</xdr:colOff>
      <xdr:row>19</xdr:row>
      <xdr:rowOff>66675</xdr:rowOff>
    </xdr:from>
    <xdr:to>
      <xdr:col>72</xdr:col>
      <xdr:colOff>495300</xdr:colOff>
      <xdr:row>19</xdr:row>
      <xdr:rowOff>180975</xdr:rowOff>
    </xdr:to>
    <xdr:grpSp>
      <xdr:nvGrpSpPr>
        <xdr:cNvPr id="846" name="Group 852"/>
        <xdr:cNvGrpSpPr>
          <a:grpSpLocks/>
        </xdr:cNvGrpSpPr>
      </xdr:nvGrpSpPr>
      <xdr:grpSpPr>
        <a:xfrm>
          <a:off x="52492275" y="4953000"/>
          <a:ext cx="962025" cy="114300"/>
          <a:chOff x="-20853" y="-17"/>
          <a:chExt cx="37400" cy="12"/>
        </a:xfrm>
        <a:solidFill>
          <a:srgbClr val="FFFFFF"/>
        </a:solidFill>
      </xdr:grpSpPr>
      <xdr:sp>
        <xdr:nvSpPr>
          <xdr:cNvPr id="847" name="Oval 853"/>
          <xdr:cNvSpPr>
            <a:spLocks/>
          </xdr:cNvSpPr>
        </xdr:nvSpPr>
        <xdr:spPr>
          <a:xfrm>
            <a:off x="-451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854"/>
          <xdr:cNvSpPr>
            <a:spLocks/>
          </xdr:cNvSpPr>
        </xdr:nvSpPr>
        <xdr:spPr>
          <a:xfrm>
            <a:off x="10600" y="-11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55"/>
          <xdr:cNvSpPr>
            <a:spLocks/>
          </xdr:cNvSpPr>
        </xdr:nvSpPr>
        <xdr:spPr>
          <a:xfrm>
            <a:off x="15275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6"/>
          <xdr:cNvSpPr>
            <a:spLocks/>
          </xdr:cNvSpPr>
        </xdr:nvSpPr>
        <xdr:spPr>
          <a:xfrm>
            <a:off x="-20853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57"/>
          <xdr:cNvSpPr>
            <a:spLocks/>
          </xdr:cNvSpPr>
        </xdr:nvSpPr>
        <xdr:spPr>
          <a:xfrm>
            <a:off x="-10652" y="-17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58"/>
          <xdr:cNvSpPr>
            <a:spLocks/>
          </xdr:cNvSpPr>
        </xdr:nvSpPr>
        <xdr:spPr>
          <a:xfrm>
            <a:off x="-5556" y="-17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text 1441"/>
          <xdr:cNvSpPr txBox="1">
            <a:spLocks noChangeArrowheads="1"/>
          </xdr:cNvSpPr>
        </xdr:nvSpPr>
        <xdr:spPr>
          <a:xfrm>
            <a:off x="4644" y="-17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54" name="Oval 860"/>
          <xdr:cNvSpPr>
            <a:spLocks/>
          </xdr:cNvSpPr>
        </xdr:nvSpPr>
        <xdr:spPr>
          <a:xfrm>
            <a:off x="-15757" y="-17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342900</xdr:colOff>
      <xdr:row>20</xdr:row>
      <xdr:rowOff>114300</xdr:rowOff>
    </xdr:from>
    <xdr:ext cx="304800" cy="371475"/>
    <xdr:grpSp>
      <xdr:nvGrpSpPr>
        <xdr:cNvPr id="855" name="Group 861"/>
        <xdr:cNvGrpSpPr>
          <a:grpSpLocks/>
        </xdr:cNvGrpSpPr>
      </xdr:nvGrpSpPr>
      <xdr:grpSpPr>
        <a:xfrm>
          <a:off x="52330350" y="5229225"/>
          <a:ext cx="304800" cy="371475"/>
          <a:chOff x="-58" y="-4817"/>
          <a:chExt cx="28" cy="16263"/>
        </a:xfrm>
        <a:solidFill>
          <a:srgbClr val="FFFFFF"/>
        </a:solidFill>
      </xdr:grpSpPr>
      <xdr:sp>
        <xdr:nvSpPr>
          <xdr:cNvPr id="856" name="Line 862"/>
          <xdr:cNvSpPr>
            <a:spLocks/>
          </xdr:cNvSpPr>
        </xdr:nvSpPr>
        <xdr:spPr>
          <a:xfrm flipH="1">
            <a:off x="-44" y="-481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63"/>
          <xdr:cNvSpPr>
            <a:spLocks/>
          </xdr:cNvSpPr>
        </xdr:nvSpPr>
        <xdr:spPr>
          <a:xfrm>
            <a:off x="-58" y="-64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85</xdr:col>
      <xdr:colOff>381000</xdr:colOff>
      <xdr:row>30</xdr:row>
      <xdr:rowOff>57150</xdr:rowOff>
    </xdr:from>
    <xdr:to>
      <xdr:col>86</xdr:col>
      <xdr:colOff>457200</xdr:colOff>
      <xdr:row>30</xdr:row>
      <xdr:rowOff>171450</xdr:rowOff>
    </xdr:to>
    <xdr:grpSp>
      <xdr:nvGrpSpPr>
        <xdr:cNvPr id="858" name="Group 864"/>
        <xdr:cNvGrpSpPr>
          <a:grpSpLocks/>
        </xdr:cNvGrpSpPr>
      </xdr:nvGrpSpPr>
      <xdr:grpSpPr>
        <a:xfrm>
          <a:off x="62769750" y="7458075"/>
          <a:ext cx="1047750" cy="114300"/>
          <a:chOff x="-20290" y="-18"/>
          <a:chExt cx="40896" cy="12"/>
        </a:xfrm>
        <a:solidFill>
          <a:srgbClr val="FFFFFF"/>
        </a:solidFill>
      </xdr:grpSpPr>
      <xdr:sp>
        <xdr:nvSpPr>
          <xdr:cNvPr id="859" name="Rectangle 865"/>
          <xdr:cNvSpPr>
            <a:spLocks/>
          </xdr:cNvSpPr>
        </xdr:nvSpPr>
        <xdr:spPr>
          <a:xfrm>
            <a:off x="-7081" y="-18"/>
            <a:ext cx="2127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text 1492"/>
          <xdr:cNvSpPr txBox="1">
            <a:spLocks noChangeArrowheads="1"/>
          </xdr:cNvSpPr>
        </xdr:nvSpPr>
        <xdr:spPr>
          <a:xfrm>
            <a:off x="-13471" y="-18"/>
            <a:ext cx="639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1" name="Line 867"/>
          <xdr:cNvSpPr>
            <a:spLocks/>
          </xdr:cNvSpPr>
        </xdr:nvSpPr>
        <xdr:spPr>
          <a:xfrm>
            <a:off x="-19012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68"/>
          <xdr:cNvSpPr>
            <a:spLocks/>
          </xdr:cNvSpPr>
        </xdr:nvSpPr>
        <xdr:spPr>
          <a:xfrm>
            <a:off x="158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69"/>
          <xdr:cNvSpPr>
            <a:spLocks/>
          </xdr:cNvSpPr>
        </xdr:nvSpPr>
        <xdr:spPr>
          <a:xfrm>
            <a:off x="1549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70"/>
          <xdr:cNvSpPr>
            <a:spLocks/>
          </xdr:cNvSpPr>
        </xdr:nvSpPr>
        <xdr:spPr>
          <a:xfrm>
            <a:off x="1038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71"/>
          <xdr:cNvSpPr>
            <a:spLocks/>
          </xdr:cNvSpPr>
        </xdr:nvSpPr>
        <xdr:spPr>
          <a:xfrm>
            <a:off x="5270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72"/>
          <xdr:cNvSpPr>
            <a:spLocks/>
          </xdr:cNvSpPr>
        </xdr:nvSpPr>
        <xdr:spPr>
          <a:xfrm>
            <a:off x="-495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73"/>
          <xdr:cNvSpPr>
            <a:spLocks/>
          </xdr:cNvSpPr>
        </xdr:nvSpPr>
        <xdr:spPr>
          <a:xfrm>
            <a:off x="-2029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523875</xdr:colOff>
      <xdr:row>42</xdr:row>
      <xdr:rowOff>57150</xdr:rowOff>
    </xdr:from>
    <xdr:to>
      <xdr:col>115</xdr:col>
      <xdr:colOff>952500</xdr:colOff>
      <xdr:row>42</xdr:row>
      <xdr:rowOff>171450</xdr:rowOff>
    </xdr:to>
    <xdr:grpSp>
      <xdr:nvGrpSpPr>
        <xdr:cNvPr id="868" name="Group 874"/>
        <xdr:cNvGrpSpPr>
          <a:grpSpLocks/>
        </xdr:cNvGrpSpPr>
      </xdr:nvGrpSpPr>
      <xdr:grpSpPr>
        <a:xfrm>
          <a:off x="85201125" y="10201275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869" name="Line 875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76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7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78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523875</xdr:colOff>
      <xdr:row>28</xdr:row>
      <xdr:rowOff>57150</xdr:rowOff>
    </xdr:from>
    <xdr:to>
      <xdr:col>115</xdr:col>
      <xdr:colOff>952500</xdr:colOff>
      <xdr:row>28</xdr:row>
      <xdr:rowOff>171450</xdr:rowOff>
    </xdr:to>
    <xdr:grpSp>
      <xdr:nvGrpSpPr>
        <xdr:cNvPr id="873" name="Group 879"/>
        <xdr:cNvGrpSpPr>
          <a:grpSpLocks/>
        </xdr:cNvGrpSpPr>
      </xdr:nvGrpSpPr>
      <xdr:grpSpPr>
        <a:xfrm>
          <a:off x="85201125" y="7000875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874" name="Line 880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881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82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8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657225</xdr:colOff>
      <xdr:row>39</xdr:row>
      <xdr:rowOff>57150</xdr:rowOff>
    </xdr:from>
    <xdr:to>
      <xdr:col>115</xdr:col>
      <xdr:colOff>942975</xdr:colOff>
      <xdr:row>39</xdr:row>
      <xdr:rowOff>171450</xdr:rowOff>
    </xdr:to>
    <xdr:grpSp>
      <xdr:nvGrpSpPr>
        <xdr:cNvPr id="878" name="Group 884"/>
        <xdr:cNvGrpSpPr>
          <a:grpSpLocks/>
        </xdr:cNvGrpSpPr>
      </xdr:nvGrpSpPr>
      <xdr:grpSpPr>
        <a:xfrm>
          <a:off x="85334475" y="95154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879" name="Rectangle 885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86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887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657225</xdr:colOff>
      <xdr:row>36</xdr:row>
      <xdr:rowOff>57150</xdr:rowOff>
    </xdr:from>
    <xdr:to>
      <xdr:col>115</xdr:col>
      <xdr:colOff>942975</xdr:colOff>
      <xdr:row>36</xdr:row>
      <xdr:rowOff>171450</xdr:rowOff>
    </xdr:to>
    <xdr:grpSp>
      <xdr:nvGrpSpPr>
        <xdr:cNvPr id="882" name="Group 888"/>
        <xdr:cNvGrpSpPr>
          <a:grpSpLocks/>
        </xdr:cNvGrpSpPr>
      </xdr:nvGrpSpPr>
      <xdr:grpSpPr>
        <a:xfrm>
          <a:off x="85334475" y="88296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883" name="Rectangle 889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890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91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657225</xdr:colOff>
      <xdr:row>33</xdr:row>
      <xdr:rowOff>57150</xdr:rowOff>
    </xdr:from>
    <xdr:to>
      <xdr:col>115</xdr:col>
      <xdr:colOff>942975</xdr:colOff>
      <xdr:row>33</xdr:row>
      <xdr:rowOff>171450</xdr:rowOff>
    </xdr:to>
    <xdr:grpSp>
      <xdr:nvGrpSpPr>
        <xdr:cNvPr id="886" name="Group 892"/>
        <xdr:cNvGrpSpPr>
          <a:grpSpLocks/>
        </xdr:cNvGrpSpPr>
      </xdr:nvGrpSpPr>
      <xdr:grpSpPr>
        <a:xfrm>
          <a:off x="85334475" y="81438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887" name="Rectangle 893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94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95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104775</xdr:colOff>
      <xdr:row>28</xdr:row>
      <xdr:rowOff>57150</xdr:rowOff>
    </xdr:from>
    <xdr:to>
      <xdr:col>99</xdr:col>
      <xdr:colOff>400050</xdr:colOff>
      <xdr:row>28</xdr:row>
      <xdr:rowOff>171450</xdr:rowOff>
    </xdr:to>
    <xdr:grpSp>
      <xdr:nvGrpSpPr>
        <xdr:cNvPr id="890" name="Group 896"/>
        <xdr:cNvGrpSpPr>
          <a:grpSpLocks/>
        </xdr:cNvGrpSpPr>
      </xdr:nvGrpSpPr>
      <xdr:grpSpPr>
        <a:xfrm>
          <a:off x="72894825" y="7000875"/>
          <a:ext cx="295275" cy="114300"/>
          <a:chOff x="-79" y="-18"/>
          <a:chExt cx="27" cy="12"/>
        </a:xfrm>
        <a:solidFill>
          <a:srgbClr val="FFFFFF"/>
        </a:solidFill>
      </xdr:grpSpPr>
      <xdr:sp>
        <xdr:nvSpPr>
          <xdr:cNvPr id="891" name="Rectangle 897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98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99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104775</xdr:colOff>
      <xdr:row>31</xdr:row>
      <xdr:rowOff>57150</xdr:rowOff>
    </xdr:from>
    <xdr:to>
      <xdr:col>98</xdr:col>
      <xdr:colOff>400050</xdr:colOff>
      <xdr:row>31</xdr:row>
      <xdr:rowOff>171450</xdr:rowOff>
    </xdr:to>
    <xdr:grpSp>
      <xdr:nvGrpSpPr>
        <xdr:cNvPr id="894" name="Group 900"/>
        <xdr:cNvGrpSpPr>
          <a:grpSpLocks/>
        </xdr:cNvGrpSpPr>
      </xdr:nvGrpSpPr>
      <xdr:grpSpPr>
        <a:xfrm>
          <a:off x="72380475" y="76866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895" name="Rectangle 901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90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90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447675</xdr:colOff>
      <xdr:row>16</xdr:row>
      <xdr:rowOff>76200</xdr:rowOff>
    </xdr:from>
    <xdr:to>
      <xdr:col>71</xdr:col>
      <xdr:colOff>285750</xdr:colOff>
      <xdr:row>16</xdr:row>
      <xdr:rowOff>200025</xdr:rowOff>
    </xdr:to>
    <xdr:sp>
      <xdr:nvSpPr>
        <xdr:cNvPr id="898" name="kreslení 16"/>
        <xdr:cNvSpPr>
          <a:spLocks/>
        </xdr:cNvSpPr>
      </xdr:nvSpPr>
      <xdr:spPr>
        <a:xfrm>
          <a:off x="51920775" y="4276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485775</xdr:colOff>
      <xdr:row>14</xdr:row>
      <xdr:rowOff>28575</xdr:rowOff>
    </xdr:from>
    <xdr:to>
      <xdr:col>67</xdr:col>
      <xdr:colOff>314325</xdr:colOff>
      <xdr:row>14</xdr:row>
      <xdr:rowOff>152400</xdr:rowOff>
    </xdr:to>
    <xdr:sp>
      <xdr:nvSpPr>
        <xdr:cNvPr id="899" name="kreslení 12"/>
        <xdr:cNvSpPr>
          <a:spLocks/>
        </xdr:cNvSpPr>
      </xdr:nvSpPr>
      <xdr:spPr>
        <a:xfrm>
          <a:off x="48987075" y="3771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247650</xdr:colOff>
      <xdr:row>16</xdr:row>
      <xdr:rowOff>57150</xdr:rowOff>
    </xdr:from>
    <xdr:to>
      <xdr:col>71</xdr:col>
      <xdr:colOff>676275</xdr:colOff>
      <xdr:row>16</xdr:row>
      <xdr:rowOff>171450</xdr:rowOff>
    </xdr:to>
    <xdr:grpSp>
      <xdr:nvGrpSpPr>
        <xdr:cNvPr id="900" name="Group 906"/>
        <xdr:cNvGrpSpPr>
          <a:grpSpLocks/>
        </xdr:cNvGrpSpPr>
      </xdr:nvGrpSpPr>
      <xdr:grpSpPr>
        <a:xfrm>
          <a:off x="52235100" y="4257675"/>
          <a:ext cx="428625" cy="114300"/>
          <a:chOff x="-66" y="-18"/>
          <a:chExt cx="39" cy="12"/>
        </a:xfrm>
        <a:solidFill>
          <a:srgbClr val="FFFFFF"/>
        </a:solidFill>
      </xdr:grpSpPr>
      <xdr:sp>
        <xdr:nvSpPr>
          <xdr:cNvPr id="901" name="Line 907"/>
          <xdr:cNvSpPr>
            <a:spLocks/>
          </xdr:cNvSpPr>
        </xdr:nvSpPr>
        <xdr:spPr>
          <a:xfrm>
            <a:off x="-4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08"/>
          <xdr:cNvSpPr>
            <a:spLocks/>
          </xdr:cNvSpPr>
        </xdr:nvSpPr>
        <xdr:spPr>
          <a:xfrm>
            <a:off x="-3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9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10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15</xdr:row>
      <xdr:rowOff>57150</xdr:rowOff>
    </xdr:from>
    <xdr:to>
      <xdr:col>66</xdr:col>
      <xdr:colOff>485775</xdr:colOff>
      <xdr:row>15</xdr:row>
      <xdr:rowOff>171450</xdr:rowOff>
    </xdr:to>
    <xdr:grpSp>
      <xdr:nvGrpSpPr>
        <xdr:cNvPr id="905" name="Group 911"/>
        <xdr:cNvGrpSpPr>
          <a:grpSpLocks/>
        </xdr:cNvGrpSpPr>
      </xdr:nvGrpSpPr>
      <xdr:grpSpPr>
        <a:xfrm>
          <a:off x="48558450" y="4029075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906" name="Line 912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13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914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15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31</xdr:row>
      <xdr:rowOff>85725</xdr:rowOff>
    </xdr:from>
    <xdr:to>
      <xdr:col>65</xdr:col>
      <xdr:colOff>228600</xdr:colOff>
      <xdr:row>31</xdr:row>
      <xdr:rowOff>200025</xdr:rowOff>
    </xdr:to>
    <xdr:grpSp>
      <xdr:nvGrpSpPr>
        <xdr:cNvPr id="910" name="Group 916"/>
        <xdr:cNvGrpSpPr>
          <a:grpSpLocks/>
        </xdr:cNvGrpSpPr>
      </xdr:nvGrpSpPr>
      <xdr:grpSpPr>
        <a:xfrm>
          <a:off x="47463075" y="7715250"/>
          <a:ext cx="295275" cy="114300"/>
          <a:chOff x="-128" y="-15"/>
          <a:chExt cx="6075" cy="12"/>
        </a:xfrm>
        <a:solidFill>
          <a:srgbClr val="FFFFFF"/>
        </a:solidFill>
      </xdr:grpSpPr>
      <xdr:sp>
        <xdr:nvSpPr>
          <xdr:cNvPr id="911" name="Rectangle 917"/>
          <xdr:cNvSpPr>
            <a:spLocks/>
          </xdr:cNvSpPr>
        </xdr:nvSpPr>
        <xdr:spPr>
          <a:xfrm>
            <a:off x="5273" y="-15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18"/>
          <xdr:cNvSpPr>
            <a:spLocks/>
          </xdr:cNvSpPr>
        </xdr:nvSpPr>
        <xdr:spPr>
          <a:xfrm>
            <a:off x="2572" y="-15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919"/>
          <xdr:cNvSpPr>
            <a:spLocks/>
          </xdr:cNvSpPr>
        </xdr:nvSpPr>
        <xdr:spPr>
          <a:xfrm>
            <a:off x="-128" y="-15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85725</xdr:colOff>
      <xdr:row>32</xdr:row>
      <xdr:rowOff>9525</xdr:rowOff>
    </xdr:from>
    <xdr:ext cx="342900" cy="228600"/>
    <xdr:sp>
      <xdr:nvSpPr>
        <xdr:cNvPr id="914" name="text 1959"/>
        <xdr:cNvSpPr txBox="1">
          <a:spLocks noChangeArrowheads="1"/>
        </xdr:cNvSpPr>
      </xdr:nvSpPr>
      <xdr:spPr>
        <a:xfrm>
          <a:off x="47101125" y="7867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67</xdr:col>
      <xdr:colOff>314325</xdr:colOff>
      <xdr:row>32</xdr:row>
      <xdr:rowOff>0</xdr:rowOff>
    </xdr:from>
    <xdr:ext cx="333375" cy="228600"/>
    <xdr:sp>
      <xdr:nvSpPr>
        <xdr:cNvPr id="915" name="text 1959"/>
        <xdr:cNvSpPr txBox="1">
          <a:spLocks noChangeArrowheads="1"/>
        </xdr:cNvSpPr>
      </xdr:nvSpPr>
      <xdr:spPr>
        <a:xfrm>
          <a:off x="49329975" y="78581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66</xdr:col>
      <xdr:colOff>47625</xdr:colOff>
      <xdr:row>36</xdr:row>
      <xdr:rowOff>57150</xdr:rowOff>
    </xdr:from>
    <xdr:to>
      <xdr:col>66</xdr:col>
      <xdr:colOff>333375</xdr:colOff>
      <xdr:row>36</xdr:row>
      <xdr:rowOff>171450</xdr:rowOff>
    </xdr:to>
    <xdr:grpSp>
      <xdr:nvGrpSpPr>
        <xdr:cNvPr id="916" name="Group 922"/>
        <xdr:cNvGrpSpPr>
          <a:grpSpLocks/>
        </xdr:cNvGrpSpPr>
      </xdr:nvGrpSpPr>
      <xdr:grpSpPr>
        <a:xfrm>
          <a:off x="48548925" y="88296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917" name="Rectangle 923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24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25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19050</xdr:colOff>
      <xdr:row>33</xdr:row>
      <xdr:rowOff>28575</xdr:rowOff>
    </xdr:from>
    <xdr:to>
      <xdr:col>67</xdr:col>
      <xdr:colOff>304800</xdr:colOff>
      <xdr:row>33</xdr:row>
      <xdr:rowOff>142875</xdr:rowOff>
    </xdr:to>
    <xdr:grpSp>
      <xdr:nvGrpSpPr>
        <xdr:cNvPr id="920" name="Group 926"/>
        <xdr:cNvGrpSpPr>
          <a:grpSpLocks/>
        </xdr:cNvGrpSpPr>
      </xdr:nvGrpSpPr>
      <xdr:grpSpPr>
        <a:xfrm>
          <a:off x="49034700" y="8115300"/>
          <a:ext cx="285750" cy="114300"/>
          <a:chOff x="-10670" y="-21"/>
          <a:chExt cx="8372" cy="12"/>
        </a:xfrm>
        <a:solidFill>
          <a:srgbClr val="FFFFFF"/>
        </a:solidFill>
      </xdr:grpSpPr>
      <xdr:sp>
        <xdr:nvSpPr>
          <xdr:cNvPr id="921" name="Rectangle 927"/>
          <xdr:cNvSpPr>
            <a:spLocks/>
          </xdr:cNvSpPr>
        </xdr:nvSpPr>
        <xdr:spPr>
          <a:xfrm>
            <a:off x="-10670" y="-21"/>
            <a:ext cx="96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8"/>
          <xdr:cNvSpPr>
            <a:spLocks/>
          </xdr:cNvSpPr>
        </xdr:nvSpPr>
        <xdr:spPr>
          <a:xfrm>
            <a:off x="-9703" y="-21"/>
            <a:ext cx="35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29"/>
          <xdr:cNvSpPr>
            <a:spLocks/>
          </xdr:cNvSpPr>
        </xdr:nvSpPr>
        <xdr:spPr>
          <a:xfrm>
            <a:off x="-6162" y="-21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104775</xdr:colOff>
      <xdr:row>35</xdr:row>
      <xdr:rowOff>114300</xdr:rowOff>
    </xdr:from>
    <xdr:ext cx="304800" cy="371475"/>
    <xdr:grpSp>
      <xdr:nvGrpSpPr>
        <xdr:cNvPr id="924" name="Group 930"/>
        <xdr:cNvGrpSpPr>
          <a:grpSpLocks/>
        </xdr:cNvGrpSpPr>
      </xdr:nvGrpSpPr>
      <xdr:grpSpPr>
        <a:xfrm>
          <a:off x="70894575" y="8658225"/>
          <a:ext cx="304800" cy="371475"/>
          <a:chOff x="-37" y="-4697"/>
          <a:chExt cx="28" cy="16263"/>
        </a:xfrm>
        <a:solidFill>
          <a:srgbClr val="FFFFFF"/>
        </a:solidFill>
      </xdr:grpSpPr>
      <xdr:sp>
        <xdr:nvSpPr>
          <xdr:cNvPr id="925" name="Line 931"/>
          <xdr:cNvSpPr>
            <a:spLocks/>
          </xdr:cNvSpPr>
        </xdr:nvSpPr>
        <xdr:spPr>
          <a:xfrm flipH="1">
            <a:off x="-23" y="-469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32"/>
          <xdr:cNvSpPr>
            <a:spLocks/>
          </xdr:cNvSpPr>
        </xdr:nvSpPr>
        <xdr:spPr>
          <a:xfrm>
            <a:off x="-37" y="-5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96</xdr:col>
      <xdr:colOff>104775</xdr:colOff>
      <xdr:row>34</xdr:row>
      <xdr:rowOff>57150</xdr:rowOff>
    </xdr:from>
    <xdr:to>
      <xdr:col>96</xdr:col>
      <xdr:colOff>400050</xdr:colOff>
      <xdr:row>34</xdr:row>
      <xdr:rowOff>171450</xdr:rowOff>
    </xdr:to>
    <xdr:grpSp>
      <xdr:nvGrpSpPr>
        <xdr:cNvPr id="927" name="Group 933"/>
        <xdr:cNvGrpSpPr>
          <a:grpSpLocks/>
        </xdr:cNvGrpSpPr>
      </xdr:nvGrpSpPr>
      <xdr:grpSpPr>
        <a:xfrm>
          <a:off x="70894575" y="83724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928" name="Rectangle 93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93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3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36</xdr:row>
      <xdr:rowOff>57150</xdr:rowOff>
    </xdr:from>
    <xdr:to>
      <xdr:col>106</xdr:col>
      <xdr:colOff>333375</xdr:colOff>
      <xdr:row>36</xdr:row>
      <xdr:rowOff>171450</xdr:rowOff>
    </xdr:to>
    <xdr:grpSp>
      <xdr:nvGrpSpPr>
        <xdr:cNvPr id="931" name="Group 937"/>
        <xdr:cNvGrpSpPr>
          <a:grpSpLocks/>
        </xdr:cNvGrpSpPr>
      </xdr:nvGrpSpPr>
      <xdr:grpSpPr>
        <a:xfrm>
          <a:off x="78266925" y="88296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932" name="Rectangle 938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39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94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104775</xdr:colOff>
      <xdr:row>35</xdr:row>
      <xdr:rowOff>114300</xdr:rowOff>
    </xdr:from>
    <xdr:ext cx="304800" cy="371475"/>
    <xdr:grpSp>
      <xdr:nvGrpSpPr>
        <xdr:cNvPr id="935" name="Group 941"/>
        <xdr:cNvGrpSpPr>
          <a:grpSpLocks/>
        </xdr:cNvGrpSpPr>
      </xdr:nvGrpSpPr>
      <xdr:grpSpPr>
        <a:xfrm>
          <a:off x="81295875" y="8658225"/>
          <a:ext cx="304800" cy="371475"/>
          <a:chOff x="-37" y="-4697"/>
          <a:chExt cx="28" cy="16263"/>
        </a:xfrm>
        <a:solidFill>
          <a:srgbClr val="FFFFFF"/>
        </a:solidFill>
      </xdr:grpSpPr>
      <xdr:sp>
        <xdr:nvSpPr>
          <xdr:cNvPr id="936" name="Line 942"/>
          <xdr:cNvSpPr>
            <a:spLocks/>
          </xdr:cNvSpPr>
        </xdr:nvSpPr>
        <xdr:spPr>
          <a:xfrm flipH="1">
            <a:off x="-23" y="-469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943"/>
          <xdr:cNvSpPr>
            <a:spLocks/>
          </xdr:cNvSpPr>
        </xdr:nvSpPr>
        <xdr:spPr>
          <a:xfrm>
            <a:off x="-37" y="-52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110</xdr:col>
      <xdr:colOff>104775</xdr:colOff>
      <xdr:row>34</xdr:row>
      <xdr:rowOff>57150</xdr:rowOff>
    </xdr:from>
    <xdr:to>
      <xdr:col>110</xdr:col>
      <xdr:colOff>400050</xdr:colOff>
      <xdr:row>34</xdr:row>
      <xdr:rowOff>171450</xdr:rowOff>
    </xdr:to>
    <xdr:grpSp>
      <xdr:nvGrpSpPr>
        <xdr:cNvPr id="938" name="Group 944"/>
        <xdr:cNvGrpSpPr>
          <a:grpSpLocks/>
        </xdr:cNvGrpSpPr>
      </xdr:nvGrpSpPr>
      <xdr:grpSpPr>
        <a:xfrm>
          <a:off x="81295875" y="83724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939" name="Rectangle 945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94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94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647700</xdr:colOff>
      <xdr:row>37</xdr:row>
      <xdr:rowOff>57150</xdr:rowOff>
    </xdr:from>
    <xdr:to>
      <xdr:col>111</xdr:col>
      <xdr:colOff>942975</xdr:colOff>
      <xdr:row>37</xdr:row>
      <xdr:rowOff>171450</xdr:rowOff>
    </xdr:to>
    <xdr:grpSp>
      <xdr:nvGrpSpPr>
        <xdr:cNvPr id="942" name="Group 948"/>
        <xdr:cNvGrpSpPr>
          <a:grpSpLocks/>
        </xdr:cNvGrpSpPr>
      </xdr:nvGrpSpPr>
      <xdr:grpSpPr>
        <a:xfrm>
          <a:off x="82353150" y="90582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943" name="Rectangle 949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950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5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323850</xdr:colOff>
      <xdr:row>40</xdr:row>
      <xdr:rowOff>57150</xdr:rowOff>
    </xdr:from>
    <xdr:to>
      <xdr:col>113</xdr:col>
      <xdr:colOff>619125</xdr:colOff>
      <xdr:row>40</xdr:row>
      <xdr:rowOff>171450</xdr:rowOff>
    </xdr:to>
    <xdr:grpSp>
      <xdr:nvGrpSpPr>
        <xdr:cNvPr id="946" name="Group 952"/>
        <xdr:cNvGrpSpPr>
          <a:grpSpLocks/>
        </xdr:cNvGrpSpPr>
      </xdr:nvGrpSpPr>
      <xdr:grpSpPr>
        <a:xfrm>
          <a:off x="83515200" y="97440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947" name="Rectangle 953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954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955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</xdr:colOff>
      <xdr:row>28</xdr:row>
      <xdr:rowOff>57150</xdr:rowOff>
    </xdr:from>
    <xdr:to>
      <xdr:col>118</xdr:col>
      <xdr:colOff>0</xdr:colOff>
      <xdr:row>28</xdr:row>
      <xdr:rowOff>171450</xdr:rowOff>
    </xdr:to>
    <xdr:grpSp>
      <xdr:nvGrpSpPr>
        <xdr:cNvPr id="950" name="Group 956"/>
        <xdr:cNvGrpSpPr>
          <a:grpSpLocks/>
        </xdr:cNvGrpSpPr>
      </xdr:nvGrpSpPr>
      <xdr:grpSpPr>
        <a:xfrm>
          <a:off x="86191725" y="7000875"/>
          <a:ext cx="942975" cy="114300"/>
          <a:chOff x="-15281" y="-18"/>
          <a:chExt cx="32422" cy="12"/>
        </a:xfrm>
        <a:solidFill>
          <a:srgbClr val="FFFFFF"/>
        </a:solidFill>
      </xdr:grpSpPr>
      <xdr:sp>
        <xdr:nvSpPr>
          <xdr:cNvPr id="951" name="Oval 957"/>
          <xdr:cNvSpPr>
            <a:spLocks/>
          </xdr:cNvSpPr>
        </xdr:nvSpPr>
        <xdr:spPr>
          <a:xfrm>
            <a:off x="2819" y="-18"/>
            <a:ext cx="4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Line 958"/>
          <xdr:cNvSpPr>
            <a:spLocks/>
          </xdr:cNvSpPr>
        </xdr:nvSpPr>
        <xdr:spPr>
          <a:xfrm>
            <a:off x="12618" y="-12"/>
            <a:ext cx="4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959"/>
          <xdr:cNvSpPr>
            <a:spLocks/>
          </xdr:cNvSpPr>
        </xdr:nvSpPr>
        <xdr:spPr>
          <a:xfrm>
            <a:off x="-15281" y="-18"/>
            <a:ext cx="4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960"/>
          <xdr:cNvSpPr>
            <a:spLocks/>
          </xdr:cNvSpPr>
        </xdr:nvSpPr>
        <xdr:spPr>
          <a:xfrm>
            <a:off x="-6235" y="-18"/>
            <a:ext cx="452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961"/>
          <xdr:cNvSpPr>
            <a:spLocks/>
          </xdr:cNvSpPr>
        </xdr:nvSpPr>
        <xdr:spPr>
          <a:xfrm>
            <a:off x="-1712" y="-18"/>
            <a:ext cx="4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text 1441"/>
          <xdr:cNvSpPr txBox="1">
            <a:spLocks noChangeArrowheads="1"/>
          </xdr:cNvSpPr>
        </xdr:nvSpPr>
        <xdr:spPr>
          <a:xfrm>
            <a:off x="7341" y="-18"/>
            <a:ext cx="527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7" name="Oval 963"/>
          <xdr:cNvSpPr>
            <a:spLocks/>
          </xdr:cNvSpPr>
        </xdr:nvSpPr>
        <xdr:spPr>
          <a:xfrm>
            <a:off x="-10758" y="-18"/>
            <a:ext cx="4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228600</xdr:colOff>
      <xdr:row>10</xdr:row>
      <xdr:rowOff>38100</xdr:rowOff>
    </xdr:from>
    <xdr:ext cx="533400" cy="228600"/>
    <xdr:sp>
      <xdr:nvSpPr>
        <xdr:cNvPr id="958" name="text 7125"/>
        <xdr:cNvSpPr txBox="1">
          <a:spLocks noChangeArrowheads="1"/>
        </xdr:cNvSpPr>
      </xdr:nvSpPr>
      <xdr:spPr>
        <a:xfrm>
          <a:off x="25469850" y="2790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151 a</a:t>
          </a:r>
        </a:p>
      </xdr:txBody>
    </xdr:sp>
    <xdr:clientData/>
  </xdr:oneCellAnchor>
  <xdr:twoCellAnchor>
    <xdr:from>
      <xdr:col>75</xdr:col>
      <xdr:colOff>209550</xdr:colOff>
      <xdr:row>18</xdr:row>
      <xdr:rowOff>28575</xdr:rowOff>
    </xdr:from>
    <xdr:to>
      <xdr:col>77</xdr:col>
      <xdr:colOff>161925</xdr:colOff>
      <xdr:row>19</xdr:row>
      <xdr:rowOff>95250</xdr:rowOff>
    </xdr:to>
    <xdr:sp>
      <xdr:nvSpPr>
        <xdr:cNvPr id="959" name="text 71"/>
        <xdr:cNvSpPr txBox="1">
          <a:spLocks noChangeArrowheads="1"/>
        </xdr:cNvSpPr>
      </xdr:nvSpPr>
      <xdr:spPr>
        <a:xfrm>
          <a:off x="55168800" y="4686300"/>
          <a:ext cx="1438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1a.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8"/>
      <c r="K3" s="60"/>
    </row>
    <row r="4" spans="1:18" s="10" customFormat="1" ht="21.75" customHeight="1">
      <c r="A4" s="3"/>
      <c r="B4" s="68" t="s">
        <v>0</v>
      </c>
      <c r="C4" s="36" t="s">
        <v>1</v>
      </c>
      <c r="D4" s="37"/>
      <c r="E4" s="38" t="s">
        <v>2</v>
      </c>
      <c r="F4" s="35"/>
      <c r="G4" s="39"/>
      <c r="H4" s="38" t="s">
        <v>3</v>
      </c>
      <c r="I4" s="35"/>
      <c r="J4" s="104"/>
      <c r="K4" s="103" t="s">
        <v>4</v>
      </c>
      <c r="L4" s="104"/>
      <c r="M4" s="39"/>
      <c r="N4" s="38" t="s">
        <v>5</v>
      </c>
      <c r="O4" s="35"/>
      <c r="P4" s="37"/>
      <c r="Q4" s="38" t="s">
        <v>6</v>
      </c>
      <c r="R4" s="40"/>
    </row>
    <row r="5" spans="1:18" s="10" customFormat="1" ht="21.75" customHeight="1" thickBot="1">
      <c r="A5" s="3"/>
      <c r="B5" s="69" t="s">
        <v>7</v>
      </c>
      <c r="C5" s="17"/>
      <c r="D5" s="18"/>
      <c r="E5" s="19">
        <v>0</v>
      </c>
      <c r="F5" s="20"/>
      <c r="G5" s="15"/>
      <c r="H5" s="21">
        <v>185.837</v>
      </c>
      <c r="I5" s="17"/>
      <c r="J5" s="105"/>
      <c r="K5" s="24" t="s">
        <v>8</v>
      </c>
      <c r="L5" s="105"/>
      <c r="M5" s="15"/>
      <c r="N5" s="21">
        <v>185.837</v>
      </c>
      <c r="O5" s="17"/>
      <c r="P5" s="18"/>
      <c r="Q5" s="19">
        <v>0.325</v>
      </c>
      <c r="R5" s="41"/>
    </row>
    <row r="6" spans="1:18" s="10" customFormat="1" ht="21.75" customHeight="1" thickTop="1">
      <c r="A6" s="3"/>
      <c r="B6" s="70" t="s">
        <v>9</v>
      </c>
      <c r="C6" s="22"/>
      <c r="D6" s="23"/>
      <c r="E6" s="24" t="s">
        <v>10</v>
      </c>
      <c r="F6" s="22"/>
      <c r="G6" s="9"/>
      <c r="H6" s="24" t="s">
        <v>10</v>
      </c>
      <c r="I6" s="22"/>
      <c r="J6" s="105"/>
      <c r="K6" s="100" t="s">
        <v>11</v>
      </c>
      <c r="L6" s="105"/>
      <c r="M6" s="9"/>
      <c r="N6" s="24" t="s">
        <v>10</v>
      </c>
      <c r="O6" s="22"/>
      <c r="P6" s="23"/>
      <c r="Q6" s="24" t="s">
        <v>12</v>
      </c>
      <c r="R6" s="11"/>
    </row>
    <row r="7" spans="1:18" s="10" customFormat="1" ht="21.75" customHeight="1">
      <c r="A7" s="3"/>
      <c r="B7" s="71" t="s">
        <v>13</v>
      </c>
      <c r="C7" s="25" t="s">
        <v>14</v>
      </c>
      <c r="D7" s="23"/>
      <c r="E7" s="24" t="s">
        <v>15</v>
      </c>
      <c r="F7" s="22"/>
      <c r="G7" s="9"/>
      <c r="H7" s="24" t="s">
        <v>15</v>
      </c>
      <c r="I7" s="22"/>
      <c r="J7" s="105"/>
      <c r="K7" s="102">
        <v>570762</v>
      </c>
      <c r="L7" s="105"/>
      <c r="M7" s="9"/>
      <c r="N7" s="24" t="s">
        <v>15</v>
      </c>
      <c r="O7" s="22"/>
      <c r="P7" s="23"/>
      <c r="Q7" s="24" t="s">
        <v>16</v>
      </c>
      <c r="R7" s="11"/>
    </row>
    <row r="8" spans="1:18" s="10" customFormat="1" ht="21.75" customHeight="1">
      <c r="A8" s="3"/>
      <c r="B8" s="72" t="s">
        <v>17</v>
      </c>
      <c r="C8" s="26"/>
      <c r="D8" s="27"/>
      <c r="E8" s="27" t="s">
        <v>18</v>
      </c>
      <c r="F8" s="26"/>
      <c r="G8" s="16"/>
      <c r="H8" s="27" t="s">
        <v>18</v>
      </c>
      <c r="I8" s="26"/>
      <c r="J8" s="105"/>
      <c r="K8" s="24" t="s">
        <v>19</v>
      </c>
      <c r="L8" s="105"/>
      <c r="M8" s="16"/>
      <c r="N8" s="27" t="s">
        <v>18</v>
      </c>
      <c r="O8" s="26"/>
      <c r="P8" s="27"/>
      <c r="Q8" s="28" t="s">
        <v>20</v>
      </c>
      <c r="R8" s="12"/>
    </row>
    <row r="9" spans="1:18" s="32" customFormat="1" ht="21.75" customHeight="1">
      <c r="A9" s="3"/>
      <c r="B9" s="75" t="s">
        <v>21</v>
      </c>
      <c r="C9" s="76"/>
      <c r="D9" s="77"/>
      <c r="E9" s="78">
        <v>14</v>
      </c>
      <c r="F9" s="76"/>
      <c r="G9" s="7"/>
      <c r="H9" s="78">
        <v>14</v>
      </c>
      <c r="I9" s="76"/>
      <c r="J9" s="105"/>
      <c r="K9" s="24" t="s">
        <v>22</v>
      </c>
      <c r="L9" s="105"/>
      <c r="M9" s="7"/>
      <c r="N9" s="78">
        <v>14</v>
      </c>
      <c r="O9" s="76"/>
      <c r="P9" s="77"/>
      <c r="Q9" s="78">
        <v>9</v>
      </c>
      <c r="R9" s="79"/>
    </row>
    <row r="10" spans="1:18" s="32" customFormat="1" ht="21.75" customHeight="1">
      <c r="A10" s="3"/>
      <c r="B10" s="70" t="s">
        <v>23</v>
      </c>
      <c r="C10" s="25" t="s">
        <v>24</v>
      </c>
      <c r="D10" s="30"/>
      <c r="E10" s="31">
        <v>90</v>
      </c>
      <c r="F10" s="29"/>
      <c r="G10" s="2"/>
      <c r="H10" s="31">
        <v>90</v>
      </c>
      <c r="I10" s="29"/>
      <c r="J10" s="105"/>
      <c r="K10" s="100" t="s">
        <v>25</v>
      </c>
      <c r="L10" s="105"/>
      <c r="M10" s="30"/>
      <c r="N10" s="31">
        <v>90</v>
      </c>
      <c r="O10" s="29"/>
      <c r="P10" s="30"/>
      <c r="Q10" s="31">
        <v>90</v>
      </c>
      <c r="R10" s="43"/>
    </row>
    <row r="11" spans="1:18" s="32" customFormat="1" ht="21.75" customHeight="1" thickBot="1">
      <c r="A11" s="3"/>
      <c r="B11" s="73" t="s">
        <v>26</v>
      </c>
      <c r="C11" s="45" t="s">
        <v>27</v>
      </c>
      <c r="D11" s="46"/>
      <c r="E11" s="47">
        <v>30</v>
      </c>
      <c r="F11" s="44"/>
      <c r="G11" s="48"/>
      <c r="H11" s="47">
        <v>30</v>
      </c>
      <c r="I11" s="44"/>
      <c r="J11" s="106"/>
      <c r="K11" s="101" t="s">
        <v>28</v>
      </c>
      <c r="L11" s="106"/>
      <c r="M11" s="48"/>
      <c r="N11" s="47">
        <v>30</v>
      </c>
      <c r="O11" s="44"/>
      <c r="P11" s="46"/>
      <c r="Q11" s="47">
        <v>30</v>
      </c>
      <c r="R11" s="49"/>
    </row>
    <row r="12" spans="1:18" s="32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2" customFormat="1" ht="18" customHeight="1">
      <c r="A13" s="3"/>
      <c r="B13" s="50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s="32" customFormat="1" ht="15">
      <c r="A14" s="3"/>
      <c r="B14" s="53"/>
      <c r="C14" s="6"/>
      <c r="D14" s="1"/>
      <c r="E14" s="74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4"/>
    </row>
    <row r="15" spans="1:18" s="32" customFormat="1" ht="15">
      <c r="A15" s="3"/>
      <c r="B15" s="55"/>
      <c r="C15" s="6"/>
      <c r="D15" s="1"/>
      <c r="E15" s="74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4"/>
    </row>
    <row r="16" spans="2:18" ht="15">
      <c r="B16" s="55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4"/>
    </row>
    <row r="17" spans="2:18" ht="15">
      <c r="B17" s="80"/>
      <c r="C17" s="6"/>
      <c r="D17" s="1"/>
      <c r="E17" s="74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4"/>
    </row>
    <row r="18" spans="2:18" ht="15">
      <c r="B18" s="80"/>
      <c r="C18" s="6"/>
      <c r="D18" s="1"/>
      <c r="E18" s="74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4"/>
    </row>
    <row r="19" spans="2:18" ht="15">
      <c r="B19" s="80"/>
      <c r="C19" s="6"/>
      <c r="D19" s="1"/>
      <c r="E19" s="74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4"/>
    </row>
    <row r="20" spans="2:18" ht="15">
      <c r="B20" s="55" t="s">
        <v>33</v>
      </c>
      <c r="C20" s="6"/>
      <c r="D20" s="1"/>
      <c r="E20" s="98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4"/>
    </row>
    <row r="21" spans="2:18" ht="15">
      <c r="B21" s="42" t="s">
        <v>13</v>
      </c>
      <c r="C21" s="6"/>
      <c r="D21" s="1"/>
      <c r="E21" s="74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4"/>
    </row>
    <row r="22" spans="2:18" ht="15">
      <c r="B22" s="42" t="s">
        <v>17</v>
      </c>
      <c r="C22" s="6"/>
      <c r="D22" s="1"/>
      <c r="E22" s="74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4"/>
    </row>
    <row r="23" spans="2:18" ht="15">
      <c r="B23" s="42"/>
      <c r="C23" s="6"/>
      <c r="D23" s="1"/>
      <c r="E23" s="74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4"/>
    </row>
    <row r="24" spans="2:18" ht="15">
      <c r="B24" s="80"/>
      <c r="C24" s="6"/>
      <c r="D24" s="1"/>
      <c r="E24" s="74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4"/>
    </row>
    <row r="25" spans="2:18" ht="15">
      <c r="B25" s="80"/>
      <c r="C25" s="6"/>
      <c r="D25" s="1"/>
      <c r="E25" s="74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4"/>
    </row>
    <row r="26" spans="1:18" s="32" customFormat="1" ht="15">
      <c r="A26" s="2"/>
      <c r="B26" s="80"/>
      <c r="C26" s="6"/>
      <c r="D26" s="1"/>
      <c r="E26" s="74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4"/>
    </row>
    <row r="27" spans="2:18" ht="12.75">
      <c r="B27" s="80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4"/>
    </row>
    <row r="28" spans="2:18" ht="15">
      <c r="B28" s="80"/>
      <c r="C28" s="6"/>
      <c r="D28" s="1"/>
      <c r="E28" s="74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4"/>
    </row>
    <row r="29" spans="2:18" ht="15">
      <c r="B29" s="80"/>
      <c r="C29" s="6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4"/>
    </row>
    <row r="30" spans="2:18" ht="13.5" thickBot="1">
      <c r="B30" s="81"/>
      <c r="C30" s="6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ht="12.75">
      <c r="B31"/>
    </row>
    <row r="32" ht="12.75">
      <c r="B32"/>
    </row>
    <row r="33" ht="12.75">
      <c r="B33"/>
    </row>
    <row r="34" spans="2:18" ht="13.5" thickBo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ht="12.75">
      <c r="B35" s="50"/>
      <c r="C35" s="62"/>
      <c r="D35" s="51"/>
      <c r="E35" s="51"/>
      <c r="F35" s="62"/>
      <c r="G35" s="51"/>
      <c r="H35" s="51"/>
      <c r="I35" s="62"/>
      <c r="J35" s="51"/>
      <c r="K35" s="51"/>
      <c r="L35" s="62"/>
      <c r="M35" s="51"/>
      <c r="N35" s="51"/>
      <c r="O35" s="62"/>
      <c r="P35" s="51"/>
      <c r="Q35" s="51"/>
      <c r="R35" s="52"/>
    </row>
    <row r="36" spans="2:18" ht="18">
      <c r="B36" s="42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6"/>
      <c r="M36" s="1"/>
      <c r="N36" s="8" t="s">
        <v>43</v>
      </c>
      <c r="O36" s="13"/>
      <c r="P36" s="1"/>
      <c r="Q36" s="8" t="s">
        <v>44</v>
      </c>
      <c r="R36" s="54"/>
    </row>
    <row r="37" spans="2:18" ht="16.5" thickBot="1">
      <c r="B37" s="56" t="s">
        <v>45</v>
      </c>
      <c r="C37" s="63"/>
      <c r="D37" s="33"/>
      <c r="E37" s="21">
        <v>185.823</v>
      </c>
      <c r="F37" s="65"/>
      <c r="G37" s="33"/>
      <c r="H37" s="21">
        <v>185.823</v>
      </c>
      <c r="I37" s="65"/>
      <c r="J37" s="34"/>
      <c r="K37" s="21">
        <v>185.823</v>
      </c>
      <c r="L37" s="63"/>
      <c r="M37" s="33"/>
      <c r="N37" s="21">
        <v>185.803</v>
      </c>
      <c r="O37" s="63"/>
      <c r="P37" s="33"/>
      <c r="Q37" s="14">
        <v>185.75</v>
      </c>
      <c r="R37" s="57"/>
    </row>
    <row r="38" spans="2:18" ht="18.75" thickTop="1">
      <c r="B38" s="42" t="s">
        <v>46</v>
      </c>
      <c r="C38" s="29"/>
      <c r="D38" s="30"/>
      <c r="E38" s="31">
        <v>2</v>
      </c>
      <c r="F38" s="29"/>
      <c r="G38" s="2"/>
      <c r="H38" s="31">
        <v>1</v>
      </c>
      <c r="I38" s="67"/>
      <c r="J38" s="2"/>
      <c r="K38" s="31">
        <v>1</v>
      </c>
      <c r="L38" s="29"/>
      <c r="M38" s="30"/>
      <c r="N38" s="31" t="s">
        <v>47</v>
      </c>
      <c r="O38" s="29"/>
      <c r="P38" s="30"/>
      <c r="Q38" s="31">
        <v>1</v>
      </c>
      <c r="R38" s="43"/>
    </row>
    <row r="39" spans="2:18" ht="15">
      <c r="B39" s="42"/>
      <c r="C39" s="6"/>
      <c r="D39" s="82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4"/>
    </row>
    <row r="40" spans="2:18" ht="12.75">
      <c r="B40" s="53"/>
      <c r="C40" s="6"/>
      <c r="D40" s="82">
        <v>1</v>
      </c>
      <c r="E40" s="5" t="s">
        <v>53</v>
      </c>
      <c r="F40" s="6"/>
      <c r="G40" s="1"/>
      <c r="H40" s="5"/>
      <c r="I40" s="6"/>
      <c r="J40" s="1"/>
      <c r="K40" s="58"/>
      <c r="L40" s="6"/>
      <c r="M40" s="1"/>
      <c r="N40" s="5" t="s">
        <v>52</v>
      </c>
      <c r="O40" s="6"/>
      <c r="P40" s="1"/>
      <c r="Q40" s="1"/>
      <c r="R40" s="54"/>
    </row>
    <row r="41" spans="2:18" ht="15">
      <c r="B41" s="83" t="s">
        <v>54</v>
      </c>
      <c r="C41" s="84"/>
      <c r="D41" s="85"/>
      <c r="E41" s="86"/>
      <c r="F41" s="84"/>
      <c r="G41" s="87"/>
      <c r="H41" s="87"/>
      <c r="I41" s="84"/>
      <c r="J41" s="87"/>
      <c r="K41" s="87"/>
      <c r="L41" s="84"/>
      <c r="M41" s="87"/>
      <c r="N41" s="107" t="s">
        <v>55</v>
      </c>
      <c r="O41" s="84"/>
      <c r="P41" s="87"/>
      <c r="Q41" s="87"/>
      <c r="R41" s="88"/>
    </row>
    <row r="42" spans="2:18" ht="15">
      <c r="B42" s="42" t="s">
        <v>56</v>
      </c>
      <c r="C42" s="6"/>
      <c r="D42" s="82"/>
      <c r="E42" s="5"/>
      <c r="F42" s="6"/>
      <c r="G42" s="82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4"/>
    </row>
    <row r="43" spans="2:18" ht="15">
      <c r="B43" s="42" t="s">
        <v>59</v>
      </c>
      <c r="C43" s="6"/>
      <c r="D43" s="82"/>
      <c r="E43" s="5"/>
      <c r="F43" s="6"/>
      <c r="G43" s="82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4"/>
    </row>
    <row r="44" spans="2:18" ht="12.75">
      <c r="B44" s="89"/>
      <c r="C44" s="84"/>
      <c r="D44" s="85"/>
      <c r="E44" s="86"/>
      <c r="F44" s="84"/>
      <c r="G44" s="85"/>
      <c r="H44" s="86"/>
      <c r="I44" s="84"/>
      <c r="J44" s="87"/>
      <c r="K44" s="86" t="s">
        <v>62</v>
      </c>
      <c r="L44" s="84"/>
      <c r="M44" s="87"/>
      <c r="N44" s="87"/>
      <c r="O44" s="84"/>
      <c r="P44" s="87"/>
      <c r="Q44" s="87"/>
      <c r="R44" s="88"/>
    </row>
    <row r="45" spans="2:18" ht="15">
      <c r="B45" s="42" t="s">
        <v>63</v>
      </c>
      <c r="C45" s="6"/>
      <c r="D45" s="82"/>
      <c r="E45" s="5"/>
      <c r="F45" s="6"/>
      <c r="G45" s="82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4"/>
    </row>
    <row r="46" spans="2:18" ht="12.75">
      <c r="B46" s="53"/>
      <c r="C46" s="6"/>
      <c r="D46" s="82"/>
      <c r="E46" s="5"/>
      <c r="F46" s="6"/>
      <c r="G46" s="82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4"/>
    </row>
    <row r="47" spans="2:18" ht="12.75">
      <c r="B47" s="53"/>
      <c r="C47" s="6"/>
      <c r="D47" s="82"/>
      <c r="E47" s="5"/>
      <c r="F47" s="6"/>
      <c r="G47" s="82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4"/>
    </row>
    <row r="48" spans="2:18" ht="12.75">
      <c r="B48" s="53"/>
      <c r="C48" s="6"/>
      <c r="D48" s="82"/>
      <c r="E48" s="5"/>
      <c r="F48" s="6"/>
      <c r="G48" s="82"/>
      <c r="H48" s="5" t="s">
        <v>70</v>
      </c>
      <c r="I48" s="6"/>
      <c r="J48" s="1"/>
      <c r="K48" s="99" t="s">
        <v>71</v>
      </c>
      <c r="L48" s="6"/>
      <c r="M48" s="1"/>
      <c r="N48" s="1"/>
      <c r="O48" s="6"/>
      <c r="P48" s="1"/>
      <c r="Q48" s="1"/>
      <c r="R48" s="54"/>
    </row>
    <row r="49" spans="2:18" ht="12.75">
      <c r="B49" s="53"/>
      <c r="C49" s="6"/>
      <c r="D49" s="82"/>
      <c r="E49" s="5"/>
      <c r="F49" s="6"/>
      <c r="G49" s="82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4"/>
    </row>
    <row r="50" spans="2:18" ht="12.75">
      <c r="B50" s="53"/>
      <c r="C50" s="6"/>
      <c r="D50" s="82"/>
      <c r="E50" s="5"/>
      <c r="F50" s="6"/>
      <c r="G50" s="82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4"/>
    </row>
    <row r="51" spans="2:18" ht="12.75">
      <c r="B51" s="53"/>
      <c r="C51" s="6"/>
      <c r="D51" s="82"/>
      <c r="E51" s="5"/>
      <c r="F51" s="6"/>
      <c r="G51" s="82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4"/>
    </row>
    <row r="52" spans="2:18" ht="12.75">
      <c r="B52" s="53"/>
      <c r="C52" s="6"/>
      <c r="D52" s="82"/>
      <c r="E52" s="5"/>
      <c r="F52" s="6"/>
      <c r="G52" s="82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4"/>
    </row>
    <row r="53" spans="2:18" ht="12.75">
      <c r="B53" s="53"/>
      <c r="C53" s="6"/>
      <c r="D53" s="82"/>
      <c r="E53" s="5"/>
      <c r="F53" s="6"/>
      <c r="G53" s="82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4"/>
    </row>
    <row r="54" spans="2:18" ht="12.75">
      <c r="B54" s="90"/>
      <c r="C54" s="91"/>
      <c r="D54" s="92"/>
      <c r="E54" s="93"/>
      <c r="F54" s="91"/>
      <c r="G54" s="92"/>
      <c r="H54" s="93" t="s">
        <v>79</v>
      </c>
      <c r="I54" s="91"/>
      <c r="J54" s="94"/>
      <c r="K54" s="93"/>
      <c r="L54" s="91"/>
      <c r="M54" s="94"/>
      <c r="N54" s="94"/>
      <c r="O54" s="91"/>
      <c r="P54" s="94"/>
      <c r="Q54" s="94"/>
      <c r="R54" s="95"/>
    </row>
    <row r="55" spans="2:18" ht="12.75">
      <c r="B55" s="53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4"/>
    </row>
    <row r="56" spans="2:18" ht="18">
      <c r="B56" s="42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6"/>
      <c r="M56" s="1"/>
      <c r="N56" s="8" t="s">
        <v>83</v>
      </c>
      <c r="O56" s="13"/>
      <c r="P56" s="1"/>
      <c r="Q56" s="8" t="s">
        <v>84</v>
      </c>
      <c r="R56" s="54"/>
    </row>
    <row r="57" spans="2:18" ht="16.5" thickBot="1">
      <c r="B57" s="56" t="s">
        <v>45</v>
      </c>
      <c r="C57" s="63"/>
      <c r="D57" s="33"/>
      <c r="E57" s="21" t="s">
        <v>7</v>
      </c>
      <c r="F57" s="65"/>
      <c r="G57" s="33"/>
      <c r="H57" s="21" t="s">
        <v>7</v>
      </c>
      <c r="I57" s="65"/>
      <c r="J57" s="34"/>
      <c r="K57" s="19">
        <v>186.21</v>
      </c>
      <c r="L57" s="63"/>
      <c r="M57" s="33"/>
      <c r="N57" s="21">
        <v>186.431</v>
      </c>
      <c r="O57" s="63"/>
      <c r="P57" s="33"/>
      <c r="Q57" s="19">
        <v>186.21</v>
      </c>
      <c r="R57" s="57"/>
    </row>
    <row r="58" spans="2:18" ht="18.75" thickTop="1">
      <c r="B58" s="42" t="s">
        <v>46</v>
      </c>
      <c r="C58" s="29"/>
      <c r="D58" s="30"/>
      <c r="E58" s="31">
        <v>1</v>
      </c>
      <c r="F58" s="29"/>
      <c r="G58" s="2"/>
      <c r="H58" s="31">
        <v>1</v>
      </c>
      <c r="I58" s="67"/>
      <c r="J58" s="2"/>
      <c r="K58" s="31"/>
      <c r="L58" s="29"/>
      <c r="M58" s="30"/>
      <c r="N58" s="31"/>
      <c r="O58" s="29"/>
      <c r="P58" s="30"/>
      <c r="Q58" s="31"/>
      <c r="R58" s="43"/>
    </row>
    <row r="59" spans="2:18" ht="18">
      <c r="B59" s="42" t="s">
        <v>85</v>
      </c>
      <c r="C59" s="6"/>
      <c r="D59" s="82"/>
      <c r="E59" s="5"/>
      <c r="F59" s="6"/>
      <c r="G59" s="1"/>
      <c r="H59" s="5"/>
      <c r="I59" s="6"/>
      <c r="J59" s="1"/>
      <c r="K59" s="31">
        <v>2</v>
      </c>
      <c r="L59" s="6"/>
      <c r="M59" s="1"/>
      <c r="N59" s="31">
        <v>1</v>
      </c>
      <c r="O59" s="6"/>
      <c r="P59" s="1"/>
      <c r="Q59" s="1"/>
      <c r="R59" s="54"/>
    </row>
    <row r="60" spans="2:18" ht="18">
      <c r="B60" s="42" t="s">
        <v>86</v>
      </c>
      <c r="C60" s="6"/>
      <c r="D60" s="82"/>
      <c r="E60" s="5"/>
      <c r="F60" s="6"/>
      <c r="G60" s="1"/>
      <c r="H60" s="5"/>
      <c r="I60" s="6"/>
      <c r="J60" s="1"/>
      <c r="K60" s="58"/>
      <c r="L60" s="6"/>
      <c r="M60" s="1"/>
      <c r="N60" s="1"/>
      <c r="O60" s="6"/>
      <c r="P60" s="1"/>
      <c r="Q60" s="31">
        <v>1</v>
      </c>
      <c r="R60" s="54"/>
    </row>
    <row r="61" spans="2:18" ht="15">
      <c r="B61" s="42"/>
      <c r="C61" s="6"/>
      <c r="D61" s="82"/>
      <c r="E61" s="5" t="s">
        <v>52</v>
      </c>
      <c r="F61" s="6"/>
      <c r="G61" s="1"/>
      <c r="H61" s="5" t="s">
        <v>52</v>
      </c>
      <c r="I61" s="6"/>
      <c r="J61" s="82">
        <v>1</v>
      </c>
      <c r="K61" s="5" t="s">
        <v>87</v>
      </c>
      <c r="L61" s="6"/>
      <c r="M61" s="1"/>
      <c r="N61" s="1"/>
      <c r="O61" s="6"/>
      <c r="P61" s="1"/>
      <c r="Q61" s="1"/>
      <c r="R61" s="54"/>
    </row>
    <row r="62" spans="2:18" ht="15">
      <c r="B62" s="83" t="s">
        <v>54</v>
      </c>
      <c r="C62" s="84"/>
      <c r="D62" s="85"/>
      <c r="E62" s="86"/>
      <c r="F62" s="84"/>
      <c r="G62" s="87"/>
      <c r="H62" s="87"/>
      <c r="I62" s="84"/>
      <c r="J62" s="85">
        <v>1</v>
      </c>
      <c r="K62" s="86" t="s">
        <v>88</v>
      </c>
      <c r="L62" s="84"/>
      <c r="M62" s="87"/>
      <c r="N62" s="87"/>
      <c r="O62" s="84"/>
      <c r="P62" s="87"/>
      <c r="Q62" s="87"/>
      <c r="R62" s="88"/>
    </row>
    <row r="63" spans="2:18" ht="15">
      <c r="B63" s="42" t="s">
        <v>56</v>
      </c>
      <c r="C63" s="6"/>
      <c r="D63" s="82"/>
      <c r="E63" s="5"/>
      <c r="F63" s="6"/>
      <c r="G63" s="1"/>
      <c r="H63" s="5"/>
      <c r="I63" s="6"/>
      <c r="J63" s="82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4"/>
    </row>
    <row r="64" spans="2:18" ht="15">
      <c r="B64" s="42" t="s">
        <v>59</v>
      </c>
      <c r="C64" s="6"/>
      <c r="D64" s="82"/>
      <c r="E64" s="5" t="s">
        <v>92</v>
      </c>
      <c r="F64" s="6"/>
      <c r="G64" s="1"/>
      <c r="H64" s="5" t="s">
        <v>93</v>
      </c>
      <c r="I64" s="6"/>
      <c r="J64" s="82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4"/>
    </row>
    <row r="65" spans="2:18" ht="12.75">
      <c r="B65" s="89"/>
      <c r="C65" s="84"/>
      <c r="D65" s="85"/>
      <c r="E65" s="86"/>
      <c r="F65" s="84"/>
      <c r="G65" s="87"/>
      <c r="H65" s="86"/>
      <c r="I65" s="84"/>
      <c r="J65" s="85"/>
      <c r="K65" s="86" t="s">
        <v>97</v>
      </c>
      <c r="L65" s="84"/>
      <c r="M65" s="87"/>
      <c r="N65" s="86"/>
      <c r="O65" s="84"/>
      <c r="P65" s="1"/>
      <c r="Q65" s="5" t="s">
        <v>98</v>
      </c>
      <c r="R65" s="54"/>
    </row>
    <row r="66" spans="2:18" ht="15">
      <c r="B66" s="42" t="s">
        <v>63</v>
      </c>
      <c r="C66" s="6"/>
      <c r="D66" s="82"/>
      <c r="E66" s="5"/>
      <c r="F66" s="6"/>
      <c r="G66" s="1"/>
      <c r="H66" s="5"/>
      <c r="I66" s="6"/>
      <c r="J66" s="82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4"/>
    </row>
    <row r="67" spans="2:18" ht="12.75">
      <c r="B67" s="53"/>
      <c r="C67" s="6"/>
      <c r="D67" s="82"/>
      <c r="E67" s="5"/>
      <c r="F67" s="6"/>
      <c r="G67" s="1"/>
      <c r="H67" s="5"/>
      <c r="I67" s="6"/>
      <c r="J67" s="82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4"/>
    </row>
    <row r="68" spans="2:18" ht="13.5" thickBot="1">
      <c r="B68" s="59"/>
      <c r="C68" s="64"/>
      <c r="D68" s="96"/>
      <c r="E68" s="97"/>
      <c r="F68" s="64"/>
      <c r="G68" s="60"/>
      <c r="H68" s="97"/>
      <c r="I68" s="64"/>
      <c r="J68" s="96"/>
      <c r="K68" s="97" t="s">
        <v>105</v>
      </c>
      <c r="L68" s="64"/>
      <c r="M68" s="60"/>
      <c r="N68" s="97" t="s">
        <v>106</v>
      </c>
      <c r="O68" s="64"/>
      <c r="P68" s="60"/>
      <c r="Q68" s="97" t="s">
        <v>107</v>
      </c>
      <c r="R68" s="61"/>
    </row>
    <row r="69" spans="2:19" ht="12.75">
      <c r="B69" s="5"/>
      <c r="C69" s="1"/>
      <c r="D69" s="82"/>
      <c r="E69" s="5"/>
      <c r="F69" s="1"/>
      <c r="G69" s="1"/>
      <c r="H69" s="5"/>
      <c r="I69" s="1"/>
      <c r="J69" s="82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2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2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2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2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2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2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74" customWidth="1"/>
    <col min="2" max="2" width="11.75390625" style="622" customWidth="1"/>
    <col min="3" max="18" width="11.75390625" style="475" customWidth="1"/>
    <col min="19" max="19" width="4.75390625" style="474" customWidth="1"/>
    <col min="20" max="20" width="2.75390625" style="474" customWidth="1"/>
    <col min="21" max="16384" width="9.125" style="475" customWidth="1"/>
  </cols>
  <sheetData>
    <row r="1" spans="1:20" s="473" customFormat="1" ht="9.75" customHeight="1">
      <c r="A1" s="470"/>
      <c r="B1" s="471"/>
      <c r="C1" s="472"/>
      <c r="D1" s="472"/>
      <c r="E1" s="472"/>
      <c r="F1" s="472"/>
      <c r="G1" s="472"/>
      <c r="H1" s="472"/>
      <c r="I1" s="472"/>
      <c r="J1" s="472"/>
      <c r="K1" s="472"/>
      <c r="L1" s="472"/>
      <c r="S1" s="470"/>
      <c r="T1" s="470"/>
    </row>
    <row r="2" spans="2:18" ht="36" customHeight="1">
      <c r="B2" s="475"/>
      <c r="D2" s="476"/>
      <c r="E2" s="476"/>
      <c r="F2" s="476"/>
      <c r="G2" s="476"/>
      <c r="H2" s="476"/>
      <c r="I2" s="476"/>
      <c r="J2" s="476"/>
      <c r="K2" s="476"/>
      <c r="L2" s="476"/>
      <c r="R2" s="477"/>
    </row>
    <row r="3" spans="2:12" s="474" customFormat="1" ht="9.75" customHeight="1">
      <c r="B3" s="478"/>
      <c r="C3" s="478"/>
      <c r="D3" s="478"/>
      <c r="J3" s="479"/>
      <c r="K3" s="478"/>
      <c r="L3" s="478"/>
    </row>
    <row r="4" spans="1:22" s="488" customFormat="1" ht="23.25" customHeight="1">
      <c r="A4" s="480"/>
      <c r="B4" s="481" t="s">
        <v>405</v>
      </c>
      <c r="C4" s="482">
        <v>501</v>
      </c>
      <c r="D4" s="483"/>
      <c r="E4" s="480"/>
      <c r="F4" s="480"/>
      <c r="G4" s="480"/>
      <c r="H4" s="480"/>
      <c r="I4" s="483"/>
      <c r="J4" s="171" t="s">
        <v>406</v>
      </c>
      <c r="K4" s="483"/>
      <c r="L4" s="484"/>
      <c r="M4" s="483"/>
      <c r="N4" s="483"/>
      <c r="O4" s="483"/>
      <c r="P4" s="483"/>
      <c r="Q4" s="485" t="s">
        <v>407</v>
      </c>
      <c r="R4" s="486">
        <v>530162</v>
      </c>
      <c r="S4" s="483"/>
      <c r="T4" s="483"/>
      <c r="U4" s="487"/>
      <c r="V4" s="487"/>
    </row>
    <row r="5" spans="2:22" s="489" customFormat="1" ht="23.25" customHeight="1" thickBot="1">
      <c r="B5" s="481" t="s">
        <v>405</v>
      </c>
      <c r="C5" s="482" t="s">
        <v>408</v>
      </c>
      <c r="D5" s="490"/>
      <c r="I5" s="490"/>
      <c r="J5" s="171" t="s">
        <v>409</v>
      </c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</row>
    <row r="6" spans="1:22" s="496" customFormat="1" ht="15" customHeight="1">
      <c r="A6" s="491"/>
      <c r="B6" s="492"/>
      <c r="C6" s="493"/>
      <c r="D6" s="492"/>
      <c r="E6" s="494"/>
      <c r="F6" s="494"/>
      <c r="G6" s="494"/>
      <c r="H6" s="494"/>
      <c r="I6" s="494"/>
      <c r="J6" s="492"/>
      <c r="K6" s="492"/>
      <c r="L6" s="492"/>
      <c r="M6" s="492"/>
      <c r="N6" s="492"/>
      <c r="O6" s="492"/>
      <c r="P6" s="492"/>
      <c r="Q6" s="492"/>
      <c r="R6" s="492"/>
      <c r="S6" s="495"/>
      <c r="T6" s="479"/>
      <c r="U6" s="479"/>
      <c r="V6" s="479"/>
    </row>
    <row r="7" spans="1:21" ht="24.75" customHeight="1">
      <c r="A7" s="497"/>
      <c r="B7" s="498"/>
      <c r="C7" s="499" t="s">
        <v>33</v>
      </c>
      <c r="D7" s="500"/>
      <c r="E7" s="500"/>
      <c r="F7" s="500"/>
      <c r="G7" s="500"/>
      <c r="H7" s="501"/>
      <c r="I7" s="501"/>
      <c r="J7" s="501"/>
      <c r="K7" s="501"/>
      <c r="L7" s="501"/>
      <c r="M7" s="500"/>
      <c r="N7" s="500"/>
      <c r="O7" s="500"/>
      <c r="P7" s="500"/>
      <c r="Q7" s="500"/>
      <c r="R7" s="502"/>
      <c r="S7" s="503"/>
      <c r="T7" s="478"/>
      <c r="U7" s="476"/>
    </row>
    <row r="8" spans="1:21" ht="24.75" customHeight="1">
      <c r="A8" s="497"/>
      <c r="B8" s="504"/>
      <c r="C8" s="505" t="s">
        <v>13</v>
      </c>
      <c r="D8" s="506"/>
      <c r="E8" s="506"/>
      <c r="F8" s="506"/>
      <c r="G8" s="506"/>
      <c r="H8" s="507"/>
      <c r="I8" s="507"/>
      <c r="J8" s="508" t="s">
        <v>410</v>
      </c>
      <c r="K8" s="507"/>
      <c r="L8" s="507"/>
      <c r="M8" s="506"/>
      <c r="N8" s="506"/>
      <c r="O8" s="506"/>
      <c r="P8" s="509" t="s">
        <v>411</v>
      </c>
      <c r="Q8" s="509"/>
      <c r="R8" s="510"/>
      <c r="S8" s="503"/>
      <c r="T8" s="478"/>
      <c r="U8" s="476"/>
    </row>
    <row r="9" spans="1:21" ht="24.75" customHeight="1">
      <c r="A9" s="497"/>
      <c r="B9" s="511"/>
      <c r="C9" s="512" t="s">
        <v>412</v>
      </c>
      <c r="D9" s="513"/>
      <c r="E9" s="513"/>
      <c r="F9" s="513"/>
      <c r="G9" s="513"/>
      <c r="H9" s="513"/>
      <c r="I9" s="513"/>
      <c r="J9" s="514" t="s">
        <v>413</v>
      </c>
      <c r="K9" s="513"/>
      <c r="L9" s="513"/>
      <c r="M9" s="513"/>
      <c r="N9" s="513"/>
      <c r="O9" s="513"/>
      <c r="P9" s="513"/>
      <c r="Q9" s="513"/>
      <c r="R9" s="515"/>
      <c r="S9" s="503"/>
      <c r="T9" s="478"/>
      <c r="U9" s="476"/>
    </row>
    <row r="10" spans="1:21" ht="24.75" customHeight="1">
      <c r="A10" s="497"/>
      <c r="B10" s="504"/>
      <c r="C10" s="516" t="s">
        <v>414</v>
      </c>
      <c r="D10" s="506"/>
      <c r="E10" s="506"/>
      <c r="F10" s="506"/>
      <c r="G10" s="506"/>
      <c r="H10" s="506"/>
      <c r="I10" s="476"/>
      <c r="J10" s="517" t="s">
        <v>415</v>
      </c>
      <c r="K10" s="476"/>
      <c r="L10" s="506"/>
      <c r="M10" s="506"/>
      <c r="N10" s="506"/>
      <c r="O10" s="506"/>
      <c r="P10" s="506"/>
      <c r="Q10" s="506"/>
      <c r="R10" s="518"/>
      <c r="S10" s="503"/>
      <c r="T10" s="478"/>
      <c r="U10" s="476"/>
    </row>
    <row r="11" spans="1:21" ht="24.75" customHeight="1">
      <c r="A11" s="497"/>
      <c r="B11" s="504"/>
      <c r="C11" s="519" t="s">
        <v>416</v>
      </c>
      <c r="D11" s="506"/>
      <c r="E11" s="506"/>
      <c r="F11" s="506"/>
      <c r="G11" s="506"/>
      <c r="H11" s="506"/>
      <c r="I11" s="476"/>
      <c r="J11" s="520" t="s">
        <v>417</v>
      </c>
      <c r="K11" s="476"/>
      <c r="L11" s="506"/>
      <c r="M11" s="506"/>
      <c r="N11" s="506"/>
      <c r="O11" s="519"/>
      <c r="P11" s="506"/>
      <c r="Q11" s="506"/>
      <c r="R11" s="518"/>
      <c r="S11" s="503"/>
      <c r="T11" s="478"/>
      <c r="U11" s="476"/>
    </row>
    <row r="12" spans="1:21" ht="24.75" customHeight="1">
      <c r="A12" s="497"/>
      <c r="B12" s="504"/>
      <c r="C12" s="519" t="s">
        <v>418</v>
      </c>
      <c r="D12" s="506"/>
      <c r="E12" s="506"/>
      <c r="F12" s="506"/>
      <c r="G12" s="506"/>
      <c r="H12" s="506"/>
      <c r="I12" s="476"/>
      <c r="J12" s="521" t="s">
        <v>419</v>
      </c>
      <c r="K12" s="476"/>
      <c r="L12" s="506"/>
      <c r="M12" s="476"/>
      <c r="N12" s="476"/>
      <c r="O12" s="519"/>
      <c r="P12" s="506"/>
      <c r="Q12" s="506"/>
      <c r="R12" s="518"/>
      <c r="S12" s="503"/>
      <c r="T12" s="478"/>
      <c r="U12" s="476"/>
    </row>
    <row r="13" spans="1:21" ht="20.25" customHeight="1">
      <c r="A13" s="497"/>
      <c r="B13" s="522"/>
      <c r="C13" s="523"/>
      <c r="D13" s="523"/>
      <c r="E13" s="523"/>
      <c r="F13" s="523"/>
      <c r="G13" s="523"/>
      <c r="H13" s="523"/>
      <c r="I13" s="523"/>
      <c r="J13" s="524" t="s">
        <v>420</v>
      </c>
      <c r="K13" s="523"/>
      <c r="L13" s="523"/>
      <c r="M13" s="523"/>
      <c r="N13" s="523"/>
      <c r="O13" s="523"/>
      <c r="P13" s="523"/>
      <c r="Q13" s="523"/>
      <c r="R13" s="525"/>
      <c r="S13" s="503"/>
      <c r="T13" s="478"/>
      <c r="U13" s="476"/>
    </row>
    <row r="14" spans="1:21" ht="15" customHeight="1">
      <c r="A14" s="497"/>
      <c r="B14" s="526"/>
      <c r="C14" s="527"/>
      <c r="D14" s="527"/>
      <c r="E14" s="528"/>
      <c r="F14" s="528"/>
      <c r="G14" s="528"/>
      <c r="H14" s="528"/>
      <c r="I14" s="527"/>
      <c r="J14" s="529"/>
      <c r="K14" s="527"/>
      <c r="L14" s="527"/>
      <c r="M14" s="527"/>
      <c r="N14" s="527"/>
      <c r="O14" s="527"/>
      <c r="P14" s="527"/>
      <c r="Q14" s="527"/>
      <c r="R14" s="527"/>
      <c r="S14" s="503"/>
      <c r="T14" s="478"/>
      <c r="U14" s="476"/>
    </row>
    <row r="15" spans="1:21" ht="24.75" customHeight="1">
      <c r="A15" s="497"/>
      <c r="B15" s="498"/>
      <c r="C15" s="530" t="s">
        <v>9</v>
      </c>
      <c r="D15" s="500"/>
      <c r="E15" s="500"/>
      <c r="F15" s="531"/>
      <c r="G15" s="501"/>
      <c r="H15" s="531"/>
      <c r="I15" s="501"/>
      <c r="J15" s="532" t="s">
        <v>421</v>
      </c>
      <c r="K15" s="501"/>
      <c r="L15" s="501"/>
      <c r="M15" s="500"/>
      <c r="N15" s="501"/>
      <c r="O15" s="531"/>
      <c r="P15" s="531"/>
      <c r="Q15" s="531"/>
      <c r="R15" s="502"/>
      <c r="S15" s="503"/>
      <c r="T15" s="478"/>
      <c r="U15" s="476"/>
    </row>
    <row r="16" spans="1:21" ht="24.75" customHeight="1">
      <c r="A16" s="497"/>
      <c r="B16" s="504"/>
      <c r="C16" s="505" t="s">
        <v>13</v>
      </c>
      <c r="D16" s="506"/>
      <c r="E16" s="533"/>
      <c r="F16" s="534"/>
      <c r="G16" s="533"/>
      <c r="H16" s="533"/>
      <c r="I16" s="507"/>
      <c r="J16" s="535" t="s">
        <v>422</v>
      </c>
      <c r="K16" s="507"/>
      <c r="L16" s="533"/>
      <c r="M16" s="534"/>
      <c r="N16" s="534"/>
      <c r="O16" s="534"/>
      <c r="P16" s="534"/>
      <c r="Q16" s="534"/>
      <c r="R16" s="510"/>
      <c r="S16" s="503"/>
      <c r="T16" s="478"/>
      <c r="U16" s="476"/>
    </row>
    <row r="17" spans="1:21" ht="24.75" customHeight="1">
      <c r="A17" s="497"/>
      <c r="B17" s="511"/>
      <c r="C17" s="512" t="s">
        <v>412</v>
      </c>
      <c r="D17" s="513"/>
      <c r="E17" s="513"/>
      <c r="F17" s="514"/>
      <c r="G17" s="513"/>
      <c r="H17" s="513"/>
      <c r="I17" s="513"/>
      <c r="J17" s="514" t="s">
        <v>423</v>
      </c>
      <c r="K17" s="536"/>
      <c r="L17" s="513"/>
      <c r="M17" s="513"/>
      <c r="N17" s="513"/>
      <c r="O17" s="514"/>
      <c r="P17" s="514"/>
      <c r="Q17" s="514"/>
      <c r="R17" s="515"/>
      <c r="S17" s="503"/>
      <c r="T17" s="478"/>
      <c r="U17" s="476"/>
    </row>
    <row r="18" spans="1:21" s="480" customFormat="1" ht="21" customHeight="1">
      <c r="A18" s="497"/>
      <c r="B18" s="537"/>
      <c r="C18" s="538" t="s">
        <v>424</v>
      </c>
      <c r="D18" s="538"/>
      <c r="E18" s="539"/>
      <c r="F18" s="538"/>
      <c r="G18" s="539"/>
      <c r="H18" s="538"/>
      <c r="I18" s="539"/>
      <c r="J18" s="538">
        <v>10</v>
      </c>
      <c r="K18" s="539"/>
      <c r="L18" s="539"/>
      <c r="M18" s="539"/>
      <c r="N18" s="539"/>
      <c r="O18" s="538"/>
      <c r="P18" s="538">
        <v>10</v>
      </c>
      <c r="Q18" s="539"/>
      <c r="R18" s="540"/>
      <c r="S18" s="503"/>
      <c r="T18" s="483"/>
      <c r="U18" s="483"/>
    </row>
    <row r="19" spans="1:21" ht="15.75">
      <c r="A19" s="497"/>
      <c r="B19" s="504"/>
      <c r="C19" s="506"/>
      <c r="D19" s="506"/>
      <c r="E19" s="506"/>
      <c r="F19" s="506"/>
      <c r="G19" s="506"/>
      <c r="H19" s="506"/>
      <c r="I19" s="506"/>
      <c r="J19" s="532" t="s">
        <v>421</v>
      </c>
      <c r="K19" s="506"/>
      <c r="L19" s="506"/>
      <c r="M19" s="506"/>
      <c r="N19" s="506"/>
      <c r="O19" s="506"/>
      <c r="P19" s="506"/>
      <c r="Q19" s="506"/>
      <c r="R19" s="518"/>
      <c r="S19" s="503"/>
      <c r="T19" s="478"/>
      <c r="U19" s="476"/>
    </row>
    <row r="20" spans="1:21" ht="21" customHeight="1">
      <c r="A20" s="497"/>
      <c r="B20" s="504"/>
      <c r="C20" s="519" t="s">
        <v>23</v>
      </c>
      <c r="D20" s="506"/>
      <c r="E20" s="506"/>
      <c r="F20" s="506"/>
      <c r="G20" s="541"/>
      <c r="H20" s="476"/>
      <c r="I20" s="476"/>
      <c r="J20" s="541" t="s">
        <v>425</v>
      </c>
      <c r="K20" s="519"/>
      <c r="L20" s="519"/>
      <c r="M20" s="506"/>
      <c r="N20" s="541"/>
      <c r="O20" s="506"/>
      <c r="P20" s="542" t="s">
        <v>426</v>
      </c>
      <c r="Q20" s="543">
        <v>90</v>
      </c>
      <c r="R20" s="518"/>
      <c r="S20" s="503"/>
      <c r="T20" s="478"/>
      <c r="U20" s="476"/>
    </row>
    <row r="21" spans="1:21" ht="21" customHeight="1">
      <c r="A21" s="497"/>
      <c r="B21" s="522"/>
      <c r="C21" s="544" t="s">
        <v>26</v>
      </c>
      <c r="D21" s="523"/>
      <c r="E21" s="523"/>
      <c r="F21" s="523"/>
      <c r="G21" s="545"/>
      <c r="H21" s="546"/>
      <c r="I21" s="546"/>
      <c r="J21" s="545" t="s">
        <v>427</v>
      </c>
      <c r="K21" s="544"/>
      <c r="L21" s="544"/>
      <c r="M21" s="523"/>
      <c r="N21" s="545"/>
      <c r="O21" s="523"/>
      <c r="P21" s="547" t="s">
        <v>428</v>
      </c>
      <c r="Q21" s="548">
        <v>30</v>
      </c>
      <c r="R21" s="525"/>
      <c r="S21" s="503"/>
      <c r="T21" s="478"/>
      <c r="U21" s="476"/>
    </row>
    <row r="22" spans="1:21" ht="15" customHeight="1">
      <c r="A22" s="497"/>
      <c r="B22" s="549"/>
      <c r="C22" s="550"/>
      <c r="D22" s="550"/>
      <c r="E22" s="551"/>
      <c r="F22" s="551"/>
      <c r="G22" s="551"/>
      <c r="H22" s="551"/>
      <c r="I22" s="550"/>
      <c r="J22" s="552"/>
      <c r="K22" s="550"/>
      <c r="L22" s="550"/>
      <c r="M22" s="550"/>
      <c r="N22" s="550"/>
      <c r="O22" s="550"/>
      <c r="P22" s="550"/>
      <c r="Q22" s="550"/>
      <c r="R22" s="550"/>
      <c r="S22" s="503"/>
      <c r="T22" s="478"/>
      <c r="U22" s="476"/>
    </row>
    <row r="23" spans="1:19" ht="24.75" customHeight="1">
      <c r="A23" s="553"/>
      <c r="B23" s="554"/>
      <c r="C23" s="555"/>
      <c r="D23" s="556" t="s">
        <v>429</v>
      </c>
      <c r="E23" s="557"/>
      <c r="F23" s="557"/>
      <c r="G23" s="557"/>
      <c r="H23" s="555"/>
      <c r="I23" s="558"/>
      <c r="J23" s="559"/>
      <c r="K23" s="554"/>
      <c r="L23" s="555"/>
      <c r="M23" s="556" t="s">
        <v>429</v>
      </c>
      <c r="N23" s="556"/>
      <c r="O23" s="556"/>
      <c r="P23" s="556"/>
      <c r="Q23" s="555"/>
      <c r="R23" s="558"/>
      <c r="S23" s="503"/>
    </row>
    <row r="24" spans="1:20" s="568" customFormat="1" ht="18" customHeight="1" thickBot="1">
      <c r="A24" s="560"/>
      <c r="B24" s="561" t="s">
        <v>110</v>
      </c>
      <c r="C24" s="562" t="s">
        <v>113</v>
      </c>
      <c r="D24" s="562" t="s">
        <v>114</v>
      </c>
      <c r="E24" s="563" t="s">
        <v>115</v>
      </c>
      <c r="F24" s="564" t="s">
        <v>116</v>
      </c>
      <c r="G24" s="565"/>
      <c r="H24" s="565"/>
      <c r="I24" s="566"/>
      <c r="J24" s="559"/>
      <c r="K24" s="561" t="s">
        <v>110</v>
      </c>
      <c r="L24" s="562" t="s">
        <v>113</v>
      </c>
      <c r="M24" s="562" t="s">
        <v>114</v>
      </c>
      <c r="N24" s="563" t="s">
        <v>115</v>
      </c>
      <c r="O24" s="564" t="s">
        <v>116</v>
      </c>
      <c r="P24" s="565"/>
      <c r="Q24" s="565"/>
      <c r="R24" s="566"/>
      <c r="S24" s="567"/>
      <c r="T24" s="474"/>
    </row>
    <row r="25" spans="1:20" s="488" customFormat="1" ht="18" customHeight="1" thickTop="1">
      <c r="A25" s="553"/>
      <c r="B25" s="569"/>
      <c r="C25" s="570"/>
      <c r="D25" s="571"/>
      <c r="E25" s="572"/>
      <c r="F25" s="573"/>
      <c r="G25" s="574"/>
      <c r="H25" s="574"/>
      <c r="I25" s="575"/>
      <c r="J25" s="559"/>
      <c r="K25" s="576" t="s">
        <v>378</v>
      </c>
      <c r="L25" s="577">
        <v>396.885</v>
      </c>
      <c r="M25" s="577">
        <v>397.175</v>
      </c>
      <c r="N25" s="578">
        <f aca="true" t="shared" si="0" ref="N25:N35">(M25-L25)*1000</f>
        <v>290.00000000002046</v>
      </c>
      <c r="O25" s="579" t="s">
        <v>430</v>
      </c>
      <c r="P25" s="580"/>
      <c r="Q25" s="580"/>
      <c r="R25" s="581"/>
      <c r="S25" s="503"/>
      <c r="T25" s="474"/>
    </row>
    <row r="26" spans="1:20" s="488" customFormat="1" ht="20.25" customHeight="1">
      <c r="A26" s="553"/>
      <c r="B26" s="576" t="s">
        <v>431</v>
      </c>
      <c r="C26" s="577">
        <v>394.59</v>
      </c>
      <c r="D26" s="577">
        <v>394.95</v>
      </c>
      <c r="E26" s="578">
        <f aca="true" t="shared" si="1" ref="E26:E35">(D26-C26)*1000</f>
        <v>360.00000000001364</v>
      </c>
      <c r="F26" s="582" t="s">
        <v>432</v>
      </c>
      <c r="G26" s="580"/>
      <c r="H26" s="580"/>
      <c r="I26" s="581"/>
      <c r="J26" s="559"/>
      <c r="K26" s="576" t="s">
        <v>395</v>
      </c>
      <c r="L26" s="577">
        <v>396.902</v>
      </c>
      <c r="M26" s="577">
        <v>397.358</v>
      </c>
      <c r="N26" s="578">
        <f t="shared" si="0"/>
        <v>456.0000000000173</v>
      </c>
      <c r="O26" s="582" t="s">
        <v>433</v>
      </c>
      <c r="P26" s="580"/>
      <c r="Q26" s="580"/>
      <c r="R26" s="581"/>
      <c r="S26" s="503"/>
      <c r="T26" s="474"/>
    </row>
    <row r="27" spans="1:20" s="488" customFormat="1" ht="20.25" customHeight="1">
      <c r="A27" s="553"/>
      <c r="B27" s="576" t="s">
        <v>434</v>
      </c>
      <c r="C27" s="577">
        <v>394.59</v>
      </c>
      <c r="D27" s="577">
        <v>394.95</v>
      </c>
      <c r="E27" s="578">
        <f t="shared" si="1"/>
        <v>360.00000000001364</v>
      </c>
      <c r="F27" s="582" t="s">
        <v>432</v>
      </c>
      <c r="G27" s="580"/>
      <c r="H27" s="580"/>
      <c r="I27" s="581"/>
      <c r="J27" s="559"/>
      <c r="K27" s="576" t="s">
        <v>358</v>
      </c>
      <c r="L27" s="577">
        <v>395.89099999999996</v>
      </c>
      <c r="M27" s="577">
        <v>396.89599999999996</v>
      </c>
      <c r="N27" s="578">
        <f t="shared" si="0"/>
        <v>1004.9999999999955</v>
      </c>
      <c r="O27" s="579" t="s">
        <v>435</v>
      </c>
      <c r="P27" s="580"/>
      <c r="Q27" s="580"/>
      <c r="R27" s="581"/>
      <c r="S27" s="503"/>
      <c r="T27" s="474"/>
    </row>
    <row r="28" spans="1:20" s="488" customFormat="1" ht="20.25" customHeight="1">
      <c r="A28" s="553"/>
      <c r="B28" s="576" t="s">
        <v>436</v>
      </c>
      <c r="C28" s="577">
        <v>394.59</v>
      </c>
      <c r="D28" s="577">
        <v>394.95</v>
      </c>
      <c r="E28" s="578">
        <f t="shared" si="1"/>
        <v>360.00000000001364</v>
      </c>
      <c r="F28" s="582" t="s">
        <v>432</v>
      </c>
      <c r="G28" s="580"/>
      <c r="H28" s="580"/>
      <c r="I28" s="581"/>
      <c r="J28" s="559"/>
      <c r="K28" s="576" t="s">
        <v>382</v>
      </c>
      <c r="L28" s="577">
        <v>395.981</v>
      </c>
      <c r="M28" s="577">
        <v>396.811</v>
      </c>
      <c r="N28" s="578">
        <f t="shared" si="0"/>
        <v>829.9999999999841</v>
      </c>
      <c r="O28" s="579" t="s">
        <v>437</v>
      </c>
      <c r="P28" s="580"/>
      <c r="Q28" s="580"/>
      <c r="R28" s="581"/>
      <c r="S28" s="503"/>
      <c r="T28" s="474"/>
    </row>
    <row r="29" spans="1:20" s="488" customFormat="1" ht="20.25" customHeight="1">
      <c r="A29" s="553"/>
      <c r="B29" s="576" t="s">
        <v>438</v>
      </c>
      <c r="C29" s="577">
        <v>394.59</v>
      </c>
      <c r="D29" s="577">
        <v>395.469</v>
      </c>
      <c r="E29" s="578">
        <f t="shared" si="1"/>
        <v>879.0000000000191</v>
      </c>
      <c r="F29" s="582" t="s">
        <v>432</v>
      </c>
      <c r="G29" s="580"/>
      <c r="H29" s="580"/>
      <c r="I29" s="581"/>
      <c r="J29" s="559"/>
      <c r="K29" s="576" t="s">
        <v>359</v>
      </c>
      <c r="L29" s="577">
        <v>395.924</v>
      </c>
      <c r="M29" s="577">
        <v>396.811</v>
      </c>
      <c r="N29" s="578">
        <f t="shared" si="0"/>
        <v>887.0000000000005</v>
      </c>
      <c r="O29" s="582" t="s">
        <v>433</v>
      </c>
      <c r="P29" s="580"/>
      <c r="Q29" s="580"/>
      <c r="R29" s="581"/>
      <c r="S29" s="503"/>
      <c r="T29" s="474"/>
    </row>
    <row r="30" spans="1:20" s="488" customFormat="1" ht="20.25" customHeight="1">
      <c r="A30" s="553"/>
      <c r="B30" s="576" t="s">
        <v>439</v>
      </c>
      <c r="C30" s="577">
        <v>394.59</v>
      </c>
      <c r="D30" s="577">
        <v>395.497</v>
      </c>
      <c r="E30" s="578">
        <f t="shared" si="1"/>
        <v>907.0000000000391</v>
      </c>
      <c r="F30" s="582" t="s">
        <v>432</v>
      </c>
      <c r="G30" s="580"/>
      <c r="H30" s="580"/>
      <c r="I30" s="581"/>
      <c r="J30" s="559"/>
      <c r="K30" s="576" t="s">
        <v>383</v>
      </c>
      <c r="L30" s="577">
        <v>396.02099999999996</v>
      </c>
      <c r="M30" s="577">
        <v>396.74199999999996</v>
      </c>
      <c r="N30" s="578">
        <f t="shared" si="0"/>
        <v>721.0000000000036</v>
      </c>
      <c r="O30" s="582" t="s">
        <v>433</v>
      </c>
      <c r="P30" s="580"/>
      <c r="Q30" s="580"/>
      <c r="R30" s="581"/>
      <c r="S30" s="503"/>
      <c r="T30" s="474"/>
    </row>
    <row r="31" spans="1:20" s="488" customFormat="1" ht="20.25" customHeight="1">
      <c r="A31" s="553"/>
      <c r="B31" s="576" t="s">
        <v>440</v>
      </c>
      <c r="C31" s="577">
        <v>395.65</v>
      </c>
      <c r="D31" s="577">
        <v>395.965</v>
      </c>
      <c r="E31" s="578">
        <f t="shared" si="1"/>
        <v>314.9999999999977</v>
      </c>
      <c r="F31" s="582" t="s">
        <v>432</v>
      </c>
      <c r="G31" s="580"/>
      <c r="H31" s="580"/>
      <c r="I31" s="581"/>
      <c r="J31" s="559"/>
      <c r="K31" s="576" t="s">
        <v>384</v>
      </c>
      <c r="L31" s="577">
        <v>396.068</v>
      </c>
      <c r="M31" s="577">
        <v>396.71799999999996</v>
      </c>
      <c r="N31" s="578">
        <f t="shared" si="0"/>
        <v>649.9999999999773</v>
      </c>
      <c r="O31" s="582" t="s">
        <v>433</v>
      </c>
      <c r="P31" s="580"/>
      <c r="Q31" s="580"/>
      <c r="R31" s="581"/>
      <c r="S31" s="503"/>
      <c r="T31" s="474"/>
    </row>
    <row r="32" spans="1:20" s="488" customFormat="1" ht="20.25" customHeight="1">
      <c r="A32" s="553"/>
      <c r="B32" s="576" t="s">
        <v>441</v>
      </c>
      <c r="C32" s="577">
        <v>395.65</v>
      </c>
      <c r="D32" s="577">
        <v>395.965</v>
      </c>
      <c r="E32" s="578">
        <f t="shared" si="1"/>
        <v>314.9999999999977</v>
      </c>
      <c r="F32" s="582" t="s">
        <v>432</v>
      </c>
      <c r="G32" s="580"/>
      <c r="H32" s="580"/>
      <c r="I32" s="581"/>
      <c r="J32" s="559"/>
      <c r="K32" s="576" t="s">
        <v>385</v>
      </c>
      <c r="L32" s="577">
        <v>396.068</v>
      </c>
      <c r="M32" s="577">
        <v>396.71799999999996</v>
      </c>
      <c r="N32" s="578">
        <f t="shared" si="0"/>
        <v>649.9999999999773</v>
      </c>
      <c r="O32" s="582" t="s">
        <v>433</v>
      </c>
      <c r="P32" s="580"/>
      <c r="Q32" s="580"/>
      <c r="R32" s="581"/>
      <c r="S32" s="503"/>
      <c r="T32" s="474"/>
    </row>
    <row r="33" spans="1:20" s="488" customFormat="1" ht="20.25" customHeight="1">
      <c r="A33" s="553"/>
      <c r="B33" s="576" t="s">
        <v>442</v>
      </c>
      <c r="C33" s="577">
        <v>395.65</v>
      </c>
      <c r="D33" s="577">
        <v>395.965</v>
      </c>
      <c r="E33" s="578">
        <f t="shared" si="1"/>
        <v>314.9999999999977</v>
      </c>
      <c r="F33" s="582" t="s">
        <v>432</v>
      </c>
      <c r="G33" s="580"/>
      <c r="H33" s="580"/>
      <c r="I33" s="581"/>
      <c r="J33" s="559"/>
      <c r="K33" s="576" t="s">
        <v>443</v>
      </c>
      <c r="L33" s="577">
        <v>396.78099999999995</v>
      </c>
      <c r="M33" s="577">
        <v>396.84</v>
      </c>
      <c r="N33" s="578">
        <f t="shared" si="0"/>
        <v>59.00000000002592</v>
      </c>
      <c r="O33" s="582" t="s">
        <v>432</v>
      </c>
      <c r="P33" s="580"/>
      <c r="Q33" s="580"/>
      <c r="R33" s="581"/>
      <c r="S33" s="503"/>
      <c r="T33" s="474"/>
    </row>
    <row r="34" spans="1:20" s="488" customFormat="1" ht="20.25" customHeight="1">
      <c r="A34" s="553"/>
      <c r="B34" s="576" t="s">
        <v>111</v>
      </c>
      <c r="C34" s="577">
        <v>396.885</v>
      </c>
      <c r="D34" s="577">
        <v>397.175</v>
      </c>
      <c r="E34" s="578">
        <f t="shared" si="1"/>
        <v>290.00000000002046</v>
      </c>
      <c r="F34" s="579" t="s">
        <v>444</v>
      </c>
      <c r="G34" s="580"/>
      <c r="H34" s="580"/>
      <c r="I34" s="581"/>
      <c r="J34" s="559"/>
      <c r="K34" s="576" t="s">
        <v>445</v>
      </c>
      <c r="L34" s="577">
        <v>396.96799999999996</v>
      </c>
      <c r="M34" s="577">
        <v>397.425</v>
      </c>
      <c r="N34" s="578">
        <f t="shared" si="0"/>
        <v>457.0000000000505</v>
      </c>
      <c r="O34" s="582" t="s">
        <v>432</v>
      </c>
      <c r="P34" s="580"/>
      <c r="Q34" s="580"/>
      <c r="R34" s="581"/>
      <c r="S34" s="503"/>
      <c r="T34" s="474"/>
    </row>
    <row r="35" spans="1:20" s="488" customFormat="1" ht="20.25" customHeight="1">
      <c r="A35" s="553"/>
      <c r="B35" s="576" t="s">
        <v>354</v>
      </c>
      <c r="C35" s="577">
        <v>396.885</v>
      </c>
      <c r="D35" s="577">
        <v>397.175</v>
      </c>
      <c r="E35" s="578">
        <f t="shared" si="1"/>
        <v>290.00000000002046</v>
      </c>
      <c r="F35" s="579" t="s">
        <v>446</v>
      </c>
      <c r="G35" s="580"/>
      <c r="H35" s="580"/>
      <c r="I35" s="581"/>
      <c r="J35" s="559"/>
      <c r="K35" s="576" t="s">
        <v>447</v>
      </c>
      <c r="L35" s="577">
        <v>396.89799999999997</v>
      </c>
      <c r="M35" s="577">
        <v>397.358</v>
      </c>
      <c r="N35" s="578">
        <f t="shared" si="0"/>
        <v>460.0000000000364</v>
      </c>
      <c r="O35" s="582" t="s">
        <v>432</v>
      </c>
      <c r="P35" s="580"/>
      <c r="Q35" s="580"/>
      <c r="R35" s="581"/>
      <c r="S35" s="503"/>
      <c r="T35" s="474"/>
    </row>
    <row r="36" spans="1:20" s="592" customFormat="1" ht="18" customHeight="1">
      <c r="A36" s="560"/>
      <c r="B36" s="583"/>
      <c r="C36" s="584"/>
      <c r="D36" s="584"/>
      <c r="E36" s="585"/>
      <c r="F36" s="586"/>
      <c r="G36" s="587"/>
      <c r="H36" s="587"/>
      <c r="I36" s="588"/>
      <c r="J36" s="559"/>
      <c r="K36" s="583"/>
      <c r="L36" s="589"/>
      <c r="M36" s="589"/>
      <c r="N36" s="590"/>
      <c r="O36" s="586"/>
      <c r="P36" s="587"/>
      <c r="Q36" s="587"/>
      <c r="R36" s="588"/>
      <c r="S36" s="567"/>
      <c r="T36" s="591"/>
    </row>
    <row r="37" spans="1:19" ht="24.75" customHeight="1">
      <c r="A37" s="553"/>
      <c r="B37" s="554"/>
      <c r="C37" s="555"/>
      <c r="D37" s="556" t="s">
        <v>448</v>
      </c>
      <c r="E37" s="556"/>
      <c r="F37" s="556"/>
      <c r="G37" s="556"/>
      <c r="H37" s="555"/>
      <c r="I37" s="558"/>
      <c r="J37" s="559"/>
      <c r="K37" s="554"/>
      <c r="L37" s="555"/>
      <c r="M37" s="556" t="s">
        <v>449</v>
      </c>
      <c r="N37" s="556"/>
      <c r="O37" s="556"/>
      <c r="P37" s="556"/>
      <c r="Q37" s="555"/>
      <c r="R37" s="558"/>
      <c r="S37" s="503"/>
    </row>
    <row r="38" spans="1:20" s="568" customFormat="1" ht="18" customHeight="1" thickBot="1">
      <c r="A38" s="560"/>
      <c r="B38" s="561" t="s">
        <v>110</v>
      </c>
      <c r="C38" s="562" t="s">
        <v>113</v>
      </c>
      <c r="D38" s="562" t="s">
        <v>114</v>
      </c>
      <c r="E38" s="563" t="s">
        <v>115</v>
      </c>
      <c r="F38" s="564" t="s">
        <v>116</v>
      </c>
      <c r="G38" s="565"/>
      <c r="H38" s="565"/>
      <c r="I38" s="566"/>
      <c r="J38" s="559"/>
      <c r="K38" s="561" t="s">
        <v>110</v>
      </c>
      <c r="L38" s="562" t="s">
        <v>113</v>
      </c>
      <c r="M38" s="562" t="s">
        <v>114</v>
      </c>
      <c r="N38" s="563" t="s">
        <v>115</v>
      </c>
      <c r="O38" s="564" t="s">
        <v>116</v>
      </c>
      <c r="P38" s="565"/>
      <c r="Q38" s="565"/>
      <c r="R38" s="566"/>
      <c r="S38" s="567"/>
      <c r="T38" s="474"/>
    </row>
    <row r="39" spans="1:19" ht="18" customHeight="1" thickTop="1">
      <c r="A39" s="553"/>
      <c r="B39" s="593"/>
      <c r="C39" s="577"/>
      <c r="D39" s="577"/>
      <c r="E39" s="594">
        <f>(D39-C39)*1000</f>
        <v>0</v>
      </c>
      <c r="F39" s="595"/>
      <c r="G39" s="596"/>
      <c r="H39" s="596"/>
      <c r="I39" s="597"/>
      <c r="J39" s="559"/>
      <c r="K39" s="593" t="s">
        <v>117</v>
      </c>
      <c r="L39" s="577">
        <v>396.908</v>
      </c>
      <c r="M39" s="577">
        <v>397.108</v>
      </c>
      <c r="N39" s="594">
        <f>(M39-L39)*1000</f>
        <v>199.99999999998863</v>
      </c>
      <c r="O39" s="595" t="s">
        <v>450</v>
      </c>
      <c r="P39" s="596"/>
      <c r="Q39" s="596"/>
      <c r="R39" s="597"/>
      <c r="S39" s="567"/>
    </row>
    <row r="40" spans="1:19" ht="18" customHeight="1">
      <c r="A40" s="553"/>
      <c r="B40" s="593" t="s">
        <v>441</v>
      </c>
      <c r="C40" s="577">
        <v>395.725</v>
      </c>
      <c r="D40" s="577">
        <v>395.925</v>
      </c>
      <c r="E40" s="594">
        <f>(D40-C40)*1000</f>
        <v>199.99999999998863</v>
      </c>
      <c r="F40" s="595" t="s">
        <v>451</v>
      </c>
      <c r="G40" s="596"/>
      <c r="H40" s="596"/>
      <c r="I40" s="597"/>
      <c r="J40" s="559"/>
      <c r="K40" s="593"/>
      <c r="L40" s="577"/>
      <c r="M40" s="577"/>
      <c r="N40" s="594"/>
      <c r="O40" s="598" t="s">
        <v>452</v>
      </c>
      <c r="P40" s="599"/>
      <c r="Q40" s="599"/>
      <c r="R40" s="600"/>
      <c r="S40" s="567"/>
    </row>
    <row r="41" spans="1:19" ht="18" customHeight="1">
      <c r="A41" s="553"/>
      <c r="B41" s="593"/>
      <c r="C41" s="577"/>
      <c r="D41" s="577"/>
      <c r="E41" s="594"/>
      <c r="F41" s="595"/>
      <c r="G41" s="596"/>
      <c r="H41" s="596"/>
      <c r="I41" s="600"/>
      <c r="J41" s="559"/>
      <c r="K41" s="593" t="s">
        <v>378</v>
      </c>
      <c r="L41" s="577">
        <v>396.908</v>
      </c>
      <c r="M41" s="577">
        <v>397.108</v>
      </c>
      <c r="N41" s="594">
        <f>(M41-L41)*1000</f>
        <v>199.99999999998863</v>
      </c>
      <c r="O41" s="595" t="s">
        <v>453</v>
      </c>
      <c r="P41" s="596"/>
      <c r="Q41" s="596"/>
      <c r="R41" s="597"/>
      <c r="S41" s="567"/>
    </row>
    <row r="42" spans="1:19" ht="18" customHeight="1">
      <c r="A42" s="553"/>
      <c r="B42" s="593"/>
      <c r="C42" s="577"/>
      <c r="D42" s="577"/>
      <c r="E42" s="594"/>
      <c r="F42" s="595"/>
      <c r="G42" s="596"/>
      <c r="H42" s="596"/>
      <c r="I42" s="600"/>
      <c r="J42" s="559"/>
      <c r="K42" s="569"/>
      <c r="L42" s="601"/>
      <c r="M42" s="602"/>
      <c r="N42" s="603"/>
      <c r="O42" s="598" t="s">
        <v>452</v>
      </c>
      <c r="P42" s="599"/>
      <c r="Q42" s="599"/>
      <c r="R42" s="600"/>
      <c r="S42" s="567"/>
    </row>
    <row r="43" spans="1:19" ht="18" customHeight="1">
      <c r="A43" s="553"/>
      <c r="B43" s="593" t="s">
        <v>442</v>
      </c>
      <c r="C43" s="577">
        <v>395.725</v>
      </c>
      <c r="D43" s="577">
        <v>395.925</v>
      </c>
      <c r="E43" s="594">
        <f>(D43-C43)*1000</f>
        <v>199.99999999998863</v>
      </c>
      <c r="F43" s="595" t="s">
        <v>451</v>
      </c>
      <c r="G43" s="596"/>
      <c r="H43" s="596"/>
      <c r="I43" s="600"/>
      <c r="J43" s="559"/>
      <c r="K43" s="604" t="s">
        <v>112</v>
      </c>
      <c r="L43" s="605">
        <v>0.03</v>
      </c>
      <c r="M43" s="605">
        <v>0.14</v>
      </c>
      <c r="N43" s="606">
        <f>(M43-L43)*1000</f>
        <v>110.00000000000001</v>
      </c>
      <c r="O43" s="607" t="s">
        <v>454</v>
      </c>
      <c r="P43" s="596"/>
      <c r="Q43" s="596"/>
      <c r="R43" s="597"/>
      <c r="S43" s="567"/>
    </row>
    <row r="44" spans="1:19" ht="18" customHeight="1">
      <c r="A44" s="553"/>
      <c r="B44" s="608"/>
      <c r="C44" s="609"/>
      <c r="D44" s="609"/>
      <c r="E44" s="610"/>
      <c r="F44" s="611"/>
      <c r="G44" s="612"/>
      <c r="H44" s="612"/>
      <c r="I44" s="613"/>
      <c r="J44" s="559"/>
      <c r="K44" s="614" t="s">
        <v>108</v>
      </c>
      <c r="L44" s="615">
        <v>397.03</v>
      </c>
      <c r="M44" s="615">
        <v>397.14</v>
      </c>
      <c r="N44" s="616">
        <f>(M44-L44)*1000</f>
        <v>110.00000000001364</v>
      </c>
      <c r="O44" s="617" t="s">
        <v>455</v>
      </c>
      <c r="P44" s="618"/>
      <c r="Q44" s="618"/>
      <c r="R44" s="613"/>
      <c r="S44" s="567"/>
    </row>
    <row r="45" spans="1:19" ht="15" customHeight="1" thickBot="1">
      <c r="A45" s="619"/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1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10"/>
      <c r="D1" s="110"/>
      <c r="E1" s="110"/>
      <c r="F1" s="110"/>
      <c r="G1" s="110"/>
      <c r="H1" s="110"/>
      <c r="I1" s="110"/>
      <c r="J1" s="110"/>
      <c r="K1" s="110"/>
      <c r="L1" s="110"/>
      <c r="AE1" s="54"/>
      <c r="AF1" s="80"/>
      <c r="AT1" s="1"/>
      <c r="BI1" s="54"/>
      <c r="BJ1" s="80"/>
      <c r="BM1" s="126"/>
      <c r="BN1" s="126"/>
      <c r="BO1" s="126"/>
      <c r="BP1" s="126"/>
      <c r="BQ1" s="126"/>
      <c r="CC1" s="127"/>
      <c r="CD1" s="126"/>
      <c r="CG1" s="126"/>
      <c r="CH1" s="126"/>
      <c r="CI1" s="126"/>
      <c r="CJ1" s="126"/>
      <c r="CK1" s="126"/>
      <c r="CL1" s="126"/>
      <c r="CM1" s="54"/>
      <c r="CN1" s="80"/>
      <c r="CS1" s="128"/>
      <c r="CT1" s="128"/>
      <c r="CU1" s="128"/>
      <c r="CV1" s="128"/>
      <c r="CW1" s="128"/>
      <c r="CX1" s="128"/>
      <c r="DE1" s="110"/>
      <c r="DF1" s="110"/>
      <c r="DG1" s="110"/>
      <c r="DH1" s="110"/>
      <c r="DI1" s="110"/>
      <c r="DJ1" s="110"/>
      <c r="DK1" s="110"/>
      <c r="DL1" s="110"/>
      <c r="DM1" s="110"/>
      <c r="DN1" s="110"/>
    </row>
    <row r="2" spans="3:118" ht="36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S2" s="129"/>
      <c r="T2" s="130"/>
      <c r="U2" s="130"/>
      <c r="V2" s="130"/>
      <c r="W2" s="131" t="s">
        <v>160</v>
      </c>
      <c r="X2" s="131"/>
      <c r="Y2" s="131"/>
      <c r="Z2" s="131"/>
      <c r="AA2" s="132"/>
      <c r="AB2" s="132"/>
      <c r="AC2" s="130"/>
      <c r="AD2" s="133"/>
      <c r="AG2" s="129"/>
      <c r="AH2" s="130"/>
      <c r="AI2" s="130"/>
      <c r="AJ2" s="130"/>
      <c r="AK2" s="131" t="s">
        <v>160</v>
      </c>
      <c r="AL2" s="131"/>
      <c r="AM2" s="131"/>
      <c r="AN2" s="131"/>
      <c r="AO2" s="131"/>
      <c r="AP2" s="131"/>
      <c r="AQ2" s="130"/>
      <c r="AR2" s="130"/>
      <c r="AS2" s="130"/>
      <c r="AT2" s="133"/>
      <c r="AU2" s="134"/>
      <c r="AV2" s="132"/>
      <c r="AW2" s="132"/>
      <c r="AX2" s="132"/>
      <c r="AY2" s="131" t="s">
        <v>160</v>
      </c>
      <c r="AZ2" s="131"/>
      <c r="BA2" s="131"/>
      <c r="BB2" s="131"/>
      <c r="BC2" s="132"/>
      <c r="BD2" s="132"/>
      <c r="BE2" s="132"/>
      <c r="BF2" s="135"/>
      <c r="BS2" s="136" t="s">
        <v>160</v>
      </c>
      <c r="BT2" s="131"/>
      <c r="BU2" s="131"/>
      <c r="BV2" s="131"/>
      <c r="BW2" s="131"/>
      <c r="BX2" s="137"/>
      <c r="BY2" s="134"/>
      <c r="BZ2" s="132"/>
      <c r="CA2" s="132"/>
      <c r="CB2" s="132"/>
      <c r="CC2" s="131" t="s">
        <v>160</v>
      </c>
      <c r="CD2" s="138"/>
      <c r="CE2" s="138"/>
      <c r="CF2" s="138"/>
      <c r="CG2" s="138"/>
      <c r="CH2" s="138"/>
      <c r="CI2" s="132"/>
      <c r="CJ2" s="132"/>
      <c r="CK2" s="132"/>
      <c r="CL2" s="135"/>
      <c r="CO2" s="134"/>
      <c r="CP2" s="132"/>
      <c r="CQ2" s="131" t="s">
        <v>160</v>
      </c>
      <c r="CR2" s="131"/>
      <c r="CS2" s="131"/>
      <c r="CT2" s="131"/>
      <c r="CU2" s="138"/>
      <c r="CV2" s="138"/>
      <c r="CW2" s="139"/>
      <c r="CX2" s="140"/>
      <c r="DE2" s="110"/>
      <c r="DF2" s="110"/>
      <c r="DG2" s="110"/>
      <c r="DH2" s="110"/>
      <c r="DI2" s="110"/>
      <c r="DJ2" s="110"/>
      <c r="DK2" s="110"/>
      <c r="DL2" s="110"/>
      <c r="DM2" s="110"/>
      <c r="DN2" s="110"/>
    </row>
    <row r="3" spans="3:118" ht="21" customHeight="1" thickBot="1">
      <c r="C3" s="80"/>
      <c r="F3" s="1"/>
      <c r="H3" s="6"/>
      <c r="J3" s="6"/>
      <c r="P3" s="54"/>
      <c r="S3" s="141"/>
      <c r="T3" s="142"/>
      <c r="U3" s="142"/>
      <c r="V3" s="142"/>
      <c r="W3" s="143" t="s">
        <v>119</v>
      </c>
      <c r="X3" s="143"/>
      <c r="Y3" s="143"/>
      <c r="Z3" s="143"/>
      <c r="AA3" s="142"/>
      <c r="AB3" s="142"/>
      <c r="AC3" s="142"/>
      <c r="AD3" s="144"/>
      <c r="AG3" s="141"/>
      <c r="AH3" s="142"/>
      <c r="AI3" s="142"/>
      <c r="AJ3" s="142"/>
      <c r="AK3" s="145"/>
      <c r="AL3" s="145"/>
      <c r="AM3" s="143" t="s">
        <v>161</v>
      </c>
      <c r="AN3" s="143"/>
      <c r="AO3" s="142"/>
      <c r="AP3" s="142"/>
      <c r="AQ3" s="142"/>
      <c r="AR3" s="142"/>
      <c r="AS3" s="142"/>
      <c r="AT3" s="144"/>
      <c r="AU3" s="146"/>
      <c r="AV3" s="147"/>
      <c r="AW3" s="148"/>
      <c r="AX3" s="148"/>
      <c r="AY3" s="149" t="s">
        <v>121</v>
      </c>
      <c r="AZ3" s="149"/>
      <c r="BA3" s="149"/>
      <c r="BB3" s="143"/>
      <c r="BC3" s="150"/>
      <c r="BD3" s="150"/>
      <c r="BE3" s="150"/>
      <c r="BF3" s="151"/>
      <c r="BS3" s="152"/>
      <c r="BT3" s="148"/>
      <c r="BU3" s="149" t="s">
        <v>121</v>
      </c>
      <c r="BV3" s="143"/>
      <c r="BW3" s="150"/>
      <c r="BX3" s="151"/>
      <c r="BY3" s="152"/>
      <c r="BZ3" s="148"/>
      <c r="CA3" s="153"/>
      <c r="CB3" s="142"/>
      <c r="CC3" s="124" t="s">
        <v>161</v>
      </c>
      <c r="CD3" s="149"/>
      <c r="CE3" s="142"/>
      <c r="CF3" s="153"/>
      <c r="CG3" s="142"/>
      <c r="CH3" s="154"/>
      <c r="CI3" s="143" t="s">
        <v>120</v>
      </c>
      <c r="CJ3" s="124"/>
      <c r="CK3" s="143"/>
      <c r="CL3" s="125"/>
      <c r="CO3" s="155"/>
      <c r="CP3" s="153"/>
      <c r="CQ3" s="142"/>
      <c r="CR3" s="142"/>
      <c r="CS3" s="143" t="s">
        <v>119</v>
      </c>
      <c r="CT3" s="143"/>
      <c r="CU3" s="142"/>
      <c r="CV3" s="142"/>
      <c r="CW3" s="142"/>
      <c r="CX3" s="144"/>
      <c r="DA3" s="156" t="s">
        <v>162</v>
      </c>
      <c r="DB3" s="157"/>
      <c r="DC3" s="157"/>
      <c r="DD3" s="157"/>
      <c r="DE3" s="157"/>
      <c r="DF3" s="158"/>
      <c r="DH3" s="6"/>
      <c r="DI3" s="159" t="s">
        <v>163</v>
      </c>
      <c r="DJ3" s="157"/>
      <c r="DK3" s="157"/>
      <c r="DL3" s="157"/>
      <c r="DM3" s="157"/>
      <c r="DN3" s="160"/>
    </row>
    <row r="4" spans="3:118" ht="23.25" customHeight="1" thickTop="1">
      <c r="C4" s="161"/>
      <c r="D4" s="162"/>
      <c r="E4" s="157" t="s">
        <v>164</v>
      </c>
      <c r="F4" s="157"/>
      <c r="G4" s="162"/>
      <c r="H4" s="163"/>
      <c r="J4" s="6"/>
      <c r="K4" s="162"/>
      <c r="L4" s="1"/>
      <c r="M4" s="157" t="s">
        <v>165</v>
      </c>
      <c r="N4" s="157"/>
      <c r="O4" s="162"/>
      <c r="P4" s="164"/>
      <c r="S4" s="165"/>
      <c r="T4" s="94"/>
      <c r="U4" s="166"/>
      <c r="V4" s="166"/>
      <c r="W4" s="167" t="s">
        <v>166</v>
      </c>
      <c r="X4" s="167"/>
      <c r="Y4" s="167"/>
      <c r="Z4" s="167"/>
      <c r="AA4" s="168"/>
      <c r="AB4" s="168"/>
      <c r="AC4" s="166"/>
      <c r="AD4" s="169"/>
      <c r="AG4" s="165"/>
      <c r="AH4" s="94"/>
      <c r="AI4" s="166"/>
      <c r="AJ4" s="166"/>
      <c r="AK4" s="167"/>
      <c r="AL4" s="167"/>
      <c r="AM4" s="167" t="s">
        <v>166</v>
      </c>
      <c r="AN4" s="167"/>
      <c r="AO4" s="168"/>
      <c r="AP4" s="168"/>
      <c r="AQ4" s="166"/>
      <c r="AR4" s="166"/>
      <c r="AS4" s="166"/>
      <c r="AT4" s="169"/>
      <c r="AU4" s="165"/>
      <c r="AV4" s="166"/>
      <c r="AW4" s="168"/>
      <c r="AX4" s="168"/>
      <c r="AY4" s="167" t="s">
        <v>166</v>
      </c>
      <c r="AZ4" s="167"/>
      <c r="BA4" s="167"/>
      <c r="BB4" s="170"/>
      <c r="BC4" s="166"/>
      <c r="BD4" s="166"/>
      <c r="BE4" s="166"/>
      <c r="BF4" s="169"/>
      <c r="BN4" s="171" t="s">
        <v>167</v>
      </c>
      <c r="BS4" s="172"/>
      <c r="BT4" s="168"/>
      <c r="BU4" s="167" t="s">
        <v>166</v>
      </c>
      <c r="BV4" s="170"/>
      <c r="BW4" s="166"/>
      <c r="BX4" s="169"/>
      <c r="BY4" s="173"/>
      <c r="BZ4" s="167"/>
      <c r="CA4" s="168"/>
      <c r="CB4" s="174"/>
      <c r="CC4" s="174"/>
      <c r="CD4" s="175"/>
      <c r="CE4" s="167" t="s">
        <v>166</v>
      </c>
      <c r="CF4" s="176"/>
      <c r="CG4" s="177"/>
      <c r="CH4" s="177"/>
      <c r="CI4" s="168"/>
      <c r="CJ4" s="168"/>
      <c r="CK4" s="167"/>
      <c r="CL4" s="178"/>
      <c r="CO4" s="172"/>
      <c r="CP4" s="168"/>
      <c r="CQ4" s="168"/>
      <c r="CR4" s="168"/>
      <c r="CS4" s="167" t="s">
        <v>166</v>
      </c>
      <c r="CT4" s="176"/>
      <c r="CU4" s="168"/>
      <c r="CV4" s="175"/>
      <c r="CW4" s="177"/>
      <c r="CX4" s="169"/>
      <c r="DA4" s="179"/>
      <c r="DB4" s="77"/>
      <c r="DC4" s="180" t="s">
        <v>168</v>
      </c>
      <c r="DD4" s="180"/>
      <c r="DE4" s="77"/>
      <c r="DF4" s="76"/>
      <c r="DH4" s="6"/>
      <c r="DI4" s="181"/>
      <c r="DJ4" s="77"/>
      <c r="DK4" s="180" t="s">
        <v>168</v>
      </c>
      <c r="DL4" s="180"/>
      <c r="DM4" s="77"/>
      <c r="DN4" s="79"/>
    </row>
    <row r="5" spans="3:118" ht="21" customHeight="1" thickBot="1">
      <c r="C5" s="179"/>
      <c r="D5" s="77"/>
      <c r="E5" s="180" t="s">
        <v>168</v>
      </c>
      <c r="F5" s="180"/>
      <c r="G5" s="77"/>
      <c r="H5" s="76"/>
      <c r="J5" s="6"/>
      <c r="K5" s="77"/>
      <c r="L5" s="94"/>
      <c r="M5" s="180" t="s">
        <v>168</v>
      </c>
      <c r="N5" s="180"/>
      <c r="O5" s="77"/>
      <c r="P5" s="79"/>
      <c r="S5" s="182"/>
      <c r="T5" s="183"/>
      <c r="U5" s="184" t="s">
        <v>164</v>
      </c>
      <c r="V5" s="184"/>
      <c r="W5" s="183"/>
      <c r="X5" s="185"/>
      <c r="Y5" s="186" t="s">
        <v>169</v>
      </c>
      <c r="Z5" s="184"/>
      <c r="AA5" s="187"/>
      <c r="AB5" s="188"/>
      <c r="AC5" s="187"/>
      <c r="AD5" s="189"/>
      <c r="AG5" s="190"/>
      <c r="AH5" s="191"/>
      <c r="AI5" s="192" t="s">
        <v>170</v>
      </c>
      <c r="AJ5" s="191">
        <v>395.469</v>
      </c>
      <c r="AK5" s="193"/>
      <c r="AL5" s="191"/>
      <c r="AM5" s="193"/>
      <c r="AN5" s="194"/>
      <c r="AO5" s="195" t="s">
        <v>171</v>
      </c>
      <c r="AP5" s="191">
        <v>1.695</v>
      </c>
      <c r="AQ5" s="195" t="s">
        <v>172</v>
      </c>
      <c r="AR5" s="191">
        <v>1.728</v>
      </c>
      <c r="AS5" s="195" t="s">
        <v>173</v>
      </c>
      <c r="AT5" s="196">
        <v>1.872</v>
      </c>
      <c r="AU5" s="197" t="s">
        <v>174</v>
      </c>
      <c r="AV5" s="198">
        <v>1.487</v>
      </c>
      <c r="AW5" s="199" t="s">
        <v>175</v>
      </c>
      <c r="AX5" s="198">
        <v>1.659</v>
      </c>
      <c r="AY5" s="199" t="s">
        <v>176</v>
      </c>
      <c r="AZ5" s="198">
        <v>1.744</v>
      </c>
      <c r="BA5" s="199" t="s">
        <v>177</v>
      </c>
      <c r="BB5" s="198">
        <v>2.615</v>
      </c>
      <c r="BC5" s="199" t="s">
        <v>178</v>
      </c>
      <c r="BD5" s="198">
        <v>397.716</v>
      </c>
      <c r="BE5" s="200" t="s">
        <v>179</v>
      </c>
      <c r="BF5" s="201">
        <v>398.38</v>
      </c>
      <c r="BS5" s="197" t="s">
        <v>180</v>
      </c>
      <c r="BT5" s="198">
        <v>396.796</v>
      </c>
      <c r="BU5" s="199"/>
      <c r="BV5" s="198"/>
      <c r="BW5" s="199"/>
      <c r="BX5" s="202"/>
      <c r="BY5" s="203" t="s">
        <v>181</v>
      </c>
      <c r="BZ5" s="204">
        <v>2.7</v>
      </c>
      <c r="CA5" s="195" t="s">
        <v>182</v>
      </c>
      <c r="CB5" s="191">
        <v>2.615</v>
      </c>
      <c r="CC5" s="195" t="s">
        <v>183</v>
      </c>
      <c r="CD5" s="191">
        <v>2.522</v>
      </c>
      <c r="CE5" s="192" t="s">
        <v>184</v>
      </c>
      <c r="CF5" s="191">
        <v>2.772</v>
      </c>
      <c r="CG5" s="193" t="s">
        <v>185</v>
      </c>
      <c r="CH5" s="205">
        <v>396.885</v>
      </c>
      <c r="CI5" s="195" t="s">
        <v>186</v>
      </c>
      <c r="CJ5" s="191">
        <v>397.425</v>
      </c>
      <c r="CK5" s="193" t="s">
        <v>187</v>
      </c>
      <c r="CL5" s="206">
        <v>397.175</v>
      </c>
      <c r="CO5" s="207" t="s">
        <v>188</v>
      </c>
      <c r="CP5" s="188"/>
      <c r="CQ5" s="187"/>
      <c r="CR5" s="208"/>
      <c r="CS5" s="183"/>
      <c r="CT5" s="183"/>
      <c r="CU5" s="184" t="s">
        <v>163</v>
      </c>
      <c r="CV5" s="188"/>
      <c r="CW5" s="209"/>
      <c r="CX5" s="210"/>
      <c r="DA5" s="211" t="s">
        <v>189</v>
      </c>
      <c r="DB5" s="212"/>
      <c r="DC5" s="213" t="s">
        <v>190</v>
      </c>
      <c r="DD5" s="214"/>
      <c r="DE5" s="215" t="s">
        <v>191</v>
      </c>
      <c r="DF5" s="216"/>
      <c r="DG5" s="32"/>
      <c r="DH5" s="29"/>
      <c r="DI5" s="217" t="s">
        <v>189</v>
      </c>
      <c r="DJ5" s="214"/>
      <c r="DK5" s="217" t="s">
        <v>190</v>
      </c>
      <c r="DL5" s="214"/>
      <c r="DM5" s="218" t="s">
        <v>191</v>
      </c>
      <c r="DN5" s="219"/>
    </row>
    <row r="6" spans="3:118" ht="21.75" customHeight="1" thickBot="1" thickTop="1">
      <c r="C6" s="220" t="s">
        <v>189</v>
      </c>
      <c r="D6" s="221"/>
      <c r="E6" s="213" t="s">
        <v>190</v>
      </c>
      <c r="F6" s="214"/>
      <c r="G6" s="222" t="s">
        <v>191</v>
      </c>
      <c r="H6" s="223"/>
      <c r="I6" s="32"/>
      <c r="J6" s="29"/>
      <c r="K6" s="224" t="s">
        <v>189</v>
      </c>
      <c r="L6" s="225"/>
      <c r="M6" s="217" t="s">
        <v>190</v>
      </c>
      <c r="N6" s="214"/>
      <c r="O6" s="215" t="s">
        <v>191</v>
      </c>
      <c r="P6" s="226"/>
      <c r="S6" s="227" t="s">
        <v>148</v>
      </c>
      <c r="T6" s="228"/>
      <c r="U6" s="229" t="s">
        <v>122</v>
      </c>
      <c r="V6" s="230"/>
      <c r="W6" s="231" t="s">
        <v>192</v>
      </c>
      <c r="X6" s="232"/>
      <c r="Y6" s="229" t="s">
        <v>193</v>
      </c>
      <c r="Z6" s="228"/>
      <c r="AA6" s="229" t="s">
        <v>123</v>
      </c>
      <c r="AB6" s="230"/>
      <c r="AC6" s="231" t="s">
        <v>194</v>
      </c>
      <c r="AD6" s="233"/>
      <c r="AG6" s="190" t="s">
        <v>195</v>
      </c>
      <c r="AH6" s="191">
        <v>394.95</v>
      </c>
      <c r="AI6" s="192" t="s">
        <v>108</v>
      </c>
      <c r="AJ6" s="191">
        <v>1.27</v>
      </c>
      <c r="AK6" s="193" t="s">
        <v>196</v>
      </c>
      <c r="AL6" s="191">
        <v>395.65</v>
      </c>
      <c r="AM6" s="193" t="s">
        <v>197</v>
      </c>
      <c r="AN6" s="194">
        <v>395.965</v>
      </c>
      <c r="AO6" s="195" t="s">
        <v>108</v>
      </c>
      <c r="AP6" s="191">
        <v>395.89099999999996</v>
      </c>
      <c r="AQ6" s="195" t="s">
        <v>108</v>
      </c>
      <c r="AR6" s="191">
        <v>395.924</v>
      </c>
      <c r="AS6" s="195" t="s">
        <v>108</v>
      </c>
      <c r="AT6" s="196">
        <v>396.068</v>
      </c>
      <c r="AU6" s="197" t="s">
        <v>108</v>
      </c>
      <c r="AV6" s="198">
        <v>395.683</v>
      </c>
      <c r="AW6" s="199" t="s">
        <v>108</v>
      </c>
      <c r="AX6" s="198">
        <v>395.855</v>
      </c>
      <c r="AY6" s="199" t="s">
        <v>108</v>
      </c>
      <c r="AZ6" s="198">
        <v>395.94</v>
      </c>
      <c r="BA6" s="199" t="s">
        <v>108</v>
      </c>
      <c r="BB6" s="198">
        <v>396.811</v>
      </c>
      <c r="BC6" s="199" t="s">
        <v>108</v>
      </c>
      <c r="BD6" s="198">
        <v>0.7150000000000318</v>
      </c>
      <c r="BE6" s="200" t="s">
        <v>108</v>
      </c>
      <c r="BF6" s="201">
        <v>1.379000000000019</v>
      </c>
      <c r="BM6" s="234" t="s">
        <v>198</v>
      </c>
      <c r="BN6" s="112" t="s">
        <v>118</v>
      </c>
      <c r="BO6" s="235" t="s">
        <v>199</v>
      </c>
      <c r="BS6" s="197" t="s">
        <v>124</v>
      </c>
      <c r="BT6" s="198">
        <v>396.84</v>
      </c>
      <c r="BU6" s="199" t="s">
        <v>144</v>
      </c>
      <c r="BV6" s="198">
        <v>398.09</v>
      </c>
      <c r="BW6" s="200" t="s">
        <v>152</v>
      </c>
      <c r="BX6" s="201">
        <v>398.38</v>
      </c>
      <c r="BY6" s="203" t="s">
        <v>108</v>
      </c>
      <c r="BZ6" s="191">
        <v>396.89599999999996</v>
      </c>
      <c r="CA6" s="195" t="s">
        <v>108</v>
      </c>
      <c r="CB6" s="191">
        <v>396.811</v>
      </c>
      <c r="CC6" s="195" t="s">
        <v>108</v>
      </c>
      <c r="CD6" s="191">
        <v>396.71799999999996</v>
      </c>
      <c r="CE6" s="192" t="s">
        <v>108</v>
      </c>
      <c r="CF6" s="191">
        <v>396.96799999999996</v>
      </c>
      <c r="CG6" s="193" t="s">
        <v>200</v>
      </c>
      <c r="CH6" s="194">
        <v>396.885</v>
      </c>
      <c r="CI6" s="195" t="s">
        <v>108</v>
      </c>
      <c r="CJ6" s="191">
        <v>0.424000000000035</v>
      </c>
      <c r="CK6" s="193" t="s">
        <v>201</v>
      </c>
      <c r="CL6" s="196">
        <v>397.175</v>
      </c>
      <c r="CO6" s="236" t="s">
        <v>148</v>
      </c>
      <c r="CP6" s="237"/>
      <c r="CQ6" s="238" t="s">
        <v>192</v>
      </c>
      <c r="CR6" s="239"/>
      <c r="CS6" s="240" t="s">
        <v>148</v>
      </c>
      <c r="CT6" s="237"/>
      <c r="CU6" s="238" t="s">
        <v>122</v>
      </c>
      <c r="CV6" s="239"/>
      <c r="CW6" s="238" t="s">
        <v>192</v>
      </c>
      <c r="CX6" s="241"/>
      <c r="DA6" s="242" t="s">
        <v>202</v>
      </c>
      <c r="DB6" s="243">
        <v>398.43</v>
      </c>
      <c r="DC6" s="244" t="s">
        <v>203</v>
      </c>
      <c r="DD6" s="243">
        <v>398.43</v>
      </c>
      <c r="DE6" s="245" t="s">
        <v>204</v>
      </c>
      <c r="DF6" s="246">
        <v>398.43</v>
      </c>
      <c r="DG6" s="30"/>
      <c r="DH6" s="29"/>
      <c r="DI6" s="244" t="s">
        <v>205</v>
      </c>
      <c r="DJ6" s="247">
        <v>403.155</v>
      </c>
      <c r="DK6" s="244" t="s">
        <v>206</v>
      </c>
      <c r="DL6" s="243">
        <v>403.155</v>
      </c>
      <c r="DM6" s="245" t="s">
        <v>207</v>
      </c>
      <c r="DN6" s="248">
        <v>403.155</v>
      </c>
    </row>
    <row r="7" spans="3:118" ht="21" customHeight="1" thickTop="1">
      <c r="C7" s="249"/>
      <c r="D7" s="250"/>
      <c r="E7" s="251"/>
      <c r="F7" s="250"/>
      <c r="G7" s="252"/>
      <c r="H7" s="253"/>
      <c r="I7" s="254"/>
      <c r="J7" s="255"/>
      <c r="K7" s="256"/>
      <c r="L7" s="250"/>
      <c r="M7" s="256"/>
      <c r="N7" s="250"/>
      <c r="O7" s="257"/>
      <c r="P7" s="258"/>
      <c r="S7" s="259"/>
      <c r="T7" s="260"/>
      <c r="U7" s="261"/>
      <c r="V7" s="260"/>
      <c r="W7" s="1"/>
      <c r="X7" s="111"/>
      <c r="Y7" s="262" t="s">
        <v>208</v>
      </c>
      <c r="Z7" s="263">
        <v>394.59</v>
      </c>
      <c r="AA7" s="264" t="s">
        <v>209</v>
      </c>
      <c r="AB7" s="265">
        <v>394.59</v>
      </c>
      <c r="AC7" s="266" t="s">
        <v>210</v>
      </c>
      <c r="AD7" s="196">
        <v>394.59</v>
      </c>
      <c r="AG7" s="190" t="s">
        <v>211</v>
      </c>
      <c r="AH7" s="191">
        <v>394.95</v>
      </c>
      <c r="AI7" s="192" t="s">
        <v>212</v>
      </c>
      <c r="AJ7" s="191">
        <v>395.497</v>
      </c>
      <c r="AK7" s="193" t="s">
        <v>213</v>
      </c>
      <c r="AL7" s="191">
        <v>395.65</v>
      </c>
      <c r="AM7" s="193" t="s">
        <v>214</v>
      </c>
      <c r="AN7" s="194">
        <v>395.965</v>
      </c>
      <c r="AO7" s="195" t="s">
        <v>215</v>
      </c>
      <c r="AP7" s="191">
        <v>1.785</v>
      </c>
      <c r="AQ7" s="195" t="s">
        <v>216</v>
      </c>
      <c r="AR7" s="191">
        <v>1.825</v>
      </c>
      <c r="AS7" s="195" t="s">
        <v>217</v>
      </c>
      <c r="AT7" s="196">
        <v>1.872</v>
      </c>
      <c r="AU7" s="197" t="s">
        <v>218</v>
      </c>
      <c r="AV7" s="198">
        <v>1.53</v>
      </c>
      <c r="AW7" s="199" t="s">
        <v>219</v>
      </c>
      <c r="AX7" s="198">
        <v>1.744</v>
      </c>
      <c r="AY7" s="199" t="s">
        <v>220</v>
      </c>
      <c r="AZ7" s="198">
        <v>2.585</v>
      </c>
      <c r="BA7" s="199" t="s">
        <v>221</v>
      </c>
      <c r="BB7" s="198">
        <v>2.758</v>
      </c>
      <c r="BC7" s="199" t="s">
        <v>222</v>
      </c>
      <c r="BD7" s="198">
        <v>397.735</v>
      </c>
      <c r="BE7" s="200" t="s">
        <v>223</v>
      </c>
      <c r="BF7" s="201">
        <v>398.38</v>
      </c>
      <c r="BS7" s="197" t="s">
        <v>131</v>
      </c>
      <c r="BT7" s="198">
        <v>397.685</v>
      </c>
      <c r="BU7" s="199" t="s">
        <v>147</v>
      </c>
      <c r="BV7" s="198">
        <v>398.134</v>
      </c>
      <c r="BW7" s="200" t="s">
        <v>153</v>
      </c>
      <c r="BX7" s="201">
        <v>398.38</v>
      </c>
      <c r="BY7" s="203" t="s">
        <v>224</v>
      </c>
      <c r="BZ7" s="191">
        <v>2.615</v>
      </c>
      <c r="CA7" s="195" t="s">
        <v>225</v>
      </c>
      <c r="CB7" s="191">
        <v>2.546</v>
      </c>
      <c r="CC7" s="195" t="s">
        <v>226</v>
      </c>
      <c r="CD7" s="191">
        <v>2.522</v>
      </c>
      <c r="CE7" s="192" t="s">
        <v>227</v>
      </c>
      <c r="CF7" s="191">
        <v>2.702</v>
      </c>
      <c r="CG7" s="193" t="s">
        <v>228</v>
      </c>
      <c r="CH7" s="194">
        <v>396.885</v>
      </c>
      <c r="CI7" s="195" t="s">
        <v>229</v>
      </c>
      <c r="CJ7" s="191">
        <v>397.358</v>
      </c>
      <c r="CK7" s="193" t="s">
        <v>230</v>
      </c>
      <c r="CL7" s="196">
        <v>397.175</v>
      </c>
      <c r="CO7" s="267" t="s">
        <v>231</v>
      </c>
      <c r="CP7" s="191">
        <v>1.429</v>
      </c>
      <c r="CQ7" s="262" t="s">
        <v>232</v>
      </c>
      <c r="CR7" s="265">
        <v>1.429</v>
      </c>
      <c r="CS7" s="268"/>
      <c r="CT7" s="269"/>
      <c r="CU7" s="268"/>
      <c r="CV7" s="269"/>
      <c r="CW7" s="268"/>
      <c r="CX7" s="270"/>
      <c r="DA7" s="242" t="s">
        <v>233</v>
      </c>
      <c r="DB7" s="243">
        <v>399.55</v>
      </c>
      <c r="DC7" s="244" t="s">
        <v>234</v>
      </c>
      <c r="DD7" s="243">
        <v>399.55</v>
      </c>
      <c r="DE7" s="245" t="s">
        <v>235</v>
      </c>
      <c r="DF7" s="246">
        <v>399.55</v>
      </c>
      <c r="DG7" s="30"/>
      <c r="DH7" s="29"/>
      <c r="DI7" s="244" t="s">
        <v>236</v>
      </c>
      <c r="DJ7" s="247">
        <v>401.855</v>
      </c>
      <c r="DK7" s="244" t="s">
        <v>237</v>
      </c>
      <c r="DL7" s="243">
        <v>401.855</v>
      </c>
      <c r="DM7" s="245" t="s">
        <v>238</v>
      </c>
      <c r="DN7" s="248">
        <v>401.855</v>
      </c>
    </row>
    <row r="8" spans="3:118" s="32" customFormat="1" ht="21" customHeight="1">
      <c r="C8" s="242" t="s">
        <v>239</v>
      </c>
      <c r="D8" s="243">
        <v>389.4</v>
      </c>
      <c r="E8" s="244" t="s">
        <v>240</v>
      </c>
      <c r="F8" s="243">
        <v>389.4</v>
      </c>
      <c r="G8" s="245" t="s">
        <v>241</v>
      </c>
      <c r="H8" s="246">
        <v>389.4</v>
      </c>
      <c r="I8" s="30"/>
      <c r="J8" s="29"/>
      <c r="K8" s="244" t="s">
        <v>242</v>
      </c>
      <c r="L8" s="243">
        <v>393.5</v>
      </c>
      <c r="M8" s="244" t="s">
        <v>243</v>
      </c>
      <c r="N8" s="243">
        <v>393.5</v>
      </c>
      <c r="O8" s="245" t="s">
        <v>244</v>
      </c>
      <c r="P8" s="248">
        <v>393.5</v>
      </c>
      <c r="S8" s="271"/>
      <c r="T8" s="265"/>
      <c r="U8" s="262"/>
      <c r="V8" s="265"/>
      <c r="W8" s="266"/>
      <c r="X8" s="191"/>
      <c r="Y8" s="186" t="s">
        <v>245</v>
      </c>
      <c r="Z8" s="184"/>
      <c r="AA8" s="187"/>
      <c r="AB8" s="188"/>
      <c r="AC8" s="187"/>
      <c r="AD8" s="189"/>
      <c r="AG8" s="190" t="s">
        <v>246</v>
      </c>
      <c r="AH8" s="191">
        <v>394.95</v>
      </c>
      <c r="AI8" s="192" t="s">
        <v>108</v>
      </c>
      <c r="AJ8" s="191">
        <v>1.298</v>
      </c>
      <c r="AK8" s="193" t="s">
        <v>247</v>
      </c>
      <c r="AL8" s="191">
        <v>395.65</v>
      </c>
      <c r="AM8" s="193" t="s">
        <v>248</v>
      </c>
      <c r="AN8" s="194">
        <v>395.965</v>
      </c>
      <c r="AO8" s="195" t="s">
        <v>108</v>
      </c>
      <c r="AP8" s="191">
        <v>395.981</v>
      </c>
      <c r="AQ8" s="195" t="s">
        <v>108</v>
      </c>
      <c r="AR8" s="191">
        <v>396.02099999999996</v>
      </c>
      <c r="AS8" s="195" t="s">
        <v>108</v>
      </c>
      <c r="AT8" s="196">
        <v>396.068</v>
      </c>
      <c r="AU8" s="197" t="s">
        <v>108</v>
      </c>
      <c r="AV8" s="198">
        <v>395.726</v>
      </c>
      <c r="AW8" s="199" t="s">
        <v>108</v>
      </c>
      <c r="AX8" s="198">
        <v>395.94</v>
      </c>
      <c r="AY8" s="199" t="s">
        <v>108</v>
      </c>
      <c r="AZ8" s="198">
        <v>396.78099999999995</v>
      </c>
      <c r="BA8" s="199" t="s">
        <v>108</v>
      </c>
      <c r="BB8" s="198">
        <v>396.95399999999995</v>
      </c>
      <c r="BC8" s="199" t="s">
        <v>108</v>
      </c>
      <c r="BD8" s="198">
        <v>0.7340000000000373</v>
      </c>
      <c r="BE8" s="200" t="s">
        <v>108</v>
      </c>
      <c r="BF8" s="201">
        <v>1.379000000000019</v>
      </c>
      <c r="BN8" s="272" t="s">
        <v>249</v>
      </c>
      <c r="BS8" s="197" t="s">
        <v>138</v>
      </c>
      <c r="BT8" s="198">
        <v>397.972</v>
      </c>
      <c r="BU8" s="199" t="s">
        <v>149</v>
      </c>
      <c r="BV8" s="198">
        <v>398.178</v>
      </c>
      <c r="BW8" s="200" t="s">
        <v>125</v>
      </c>
      <c r="BX8" s="201">
        <v>398.38</v>
      </c>
      <c r="BY8" s="203" t="s">
        <v>108</v>
      </c>
      <c r="BZ8" s="191">
        <v>396.811</v>
      </c>
      <c r="CA8" s="195" t="s">
        <v>108</v>
      </c>
      <c r="CB8" s="191">
        <v>396.74199999999996</v>
      </c>
      <c r="CC8" s="195" t="s">
        <v>108</v>
      </c>
      <c r="CD8" s="191">
        <v>396.71799999999996</v>
      </c>
      <c r="CE8" s="192" t="s">
        <v>108</v>
      </c>
      <c r="CF8" s="191">
        <v>396.89799999999997</v>
      </c>
      <c r="CG8" s="273" t="s">
        <v>250</v>
      </c>
      <c r="CH8" s="194">
        <v>396.902</v>
      </c>
      <c r="CI8" s="195" t="s">
        <v>108</v>
      </c>
      <c r="CJ8" s="191">
        <v>0.35700000000002774</v>
      </c>
      <c r="CK8" s="273" t="s">
        <v>251</v>
      </c>
      <c r="CL8" s="196">
        <v>397.358</v>
      </c>
      <c r="CO8" s="267" t="s">
        <v>108</v>
      </c>
      <c r="CP8" s="191">
        <v>398.43</v>
      </c>
      <c r="CQ8" s="262" t="s">
        <v>108</v>
      </c>
      <c r="CR8" s="265">
        <v>398.43</v>
      </c>
      <c r="CS8" s="274" t="s">
        <v>252</v>
      </c>
      <c r="CT8" s="191">
        <v>398.43</v>
      </c>
      <c r="CU8" s="262" t="s">
        <v>253</v>
      </c>
      <c r="CV8" s="265">
        <v>398.43</v>
      </c>
      <c r="CW8" s="262" t="s">
        <v>254</v>
      </c>
      <c r="CX8" s="275">
        <v>398.43</v>
      </c>
      <c r="DA8" s="242" t="s">
        <v>255</v>
      </c>
      <c r="DB8" s="243">
        <v>400.57</v>
      </c>
      <c r="DC8" s="244" t="s">
        <v>256</v>
      </c>
      <c r="DD8" s="243">
        <v>400.57</v>
      </c>
      <c r="DE8" s="245" t="s">
        <v>257</v>
      </c>
      <c r="DF8" s="246">
        <v>400.57</v>
      </c>
      <c r="DG8" s="2"/>
      <c r="DH8" s="67"/>
      <c r="DI8" s="244" t="s">
        <v>258</v>
      </c>
      <c r="DJ8" s="247">
        <v>400.57</v>
      </c>
      <c r="DK8" s="244" t="s">
        <v>259</v>
      </c>
      <c r="DL8" s="243">
        <v>400.57</v>
      </c>
      <c r="DM8" s="245" t="s">
        <v>260</v>
      </c>
      <c r="DN8" s="248">
        <v>400.57</v>
      </c>
    </row>
    <row r="9" spans="3:118" ht="21" customHeight="1" thickBot="1">
      <c r="C9" s="242" t="s">
        <v>261</v>
      </c>
      <c r="D9" s="243">
        <v>390.425</v>
      </c>
      <c r="E9" s="244" t="s">
        <v>262</v>
      </c>
      <c r="F9" s="243">
        <v>390.425</v>
      </c>
      <c r="G9" s="245" t="s">
        <v>263</v>
      </c>
      <c r="H9" s="246">
        <v>390.425</v>
      </c>
      <c r="I9" s="30"/>
      <c r="J9" s="29"/>
      <c r="K9" s="244" t="s">
        <v>264</v>
      </c>
      <c r="L9" s="243">
        <v>392.475</v>
      </c>
      <c r="M9" s="244" t="s">
        <v>265</v>
      </c>
      <c r="N9" s="243">
        <v>392.475</v>
      </c>
      <c r="O9" s="245" t="s">
        <v>266</v>
      </c>
      <c r="P9" s="248">
        <v>392.475</v>
      </c>
      <c r="S9" s="271" t="s">
        <v>267</v>
      </c>
      <c r="T9" s="265">
        <v>393.5</v>
      </c>
      <c r="U9" s="262" t="s">
        <v>135</v>
      </c>
      <c r="V9" s="265">
        <v>393.5</v>
      </c>
      <c r="W9" s="266" t="s">
        <v>268</v>
      </c>
      <c r="X9" s="191">
        <v>393.5</v>
      </c>
      <c r="Y9" s="229" t="s">
        <v>269</v>
      </c>
      <c r="Z9" s="228"/>
      <c r="AA9" s="264"/>
      <c r="AB9" s="265"/>
      <c r="AC9" s="231" t="s">
        <v>270</v>
      </c>
      <c r="AD9" s="233"/>
      <c r="AG9" s="276"/>
      <c r="AH9" s="277"/>
      <c r="AI9" s="278"/>
      <c r="AJ9" s="277"/>
      <c r="AK9" s="279"/>
      <c r="AL9" s="280"/>
      <c r="AM9" s="278"/>
      <c r="AN9" s="281"/>
      <c r="AO9" s="278"/>
      <c r="AP9" s="277"/>
      <c r="AQ9" s="278"/>
      <c r="AR9" s="277"/>
      <c r="AS9" s="278"/>
      <c r="AT9" s="282"/>
      <c r="AU9" s="283"/>
      <c r="AV9" s="284"/>
      <c r="AW9" s="46"/>
      <c r="AX9" s="284"/>
      <c r="AY9" s="46"/>
      <c r="AZ9" s="284"/>
      <c r="BA9" s="46"/>
      <c r="BB9" s="284"/>
      <c r="BC9" s="46"/>
      <c r="BD9" s="284"/>
      <c r="BE9" s="46"/>
      <c r="BF9" s="285"/>
      <c r="BS9" s="283"/>
      <c r="BT9" s="284"/>
      <c r="BU9" s="46"/>
      <c r="BV9" s="284"/>
      <c r="BW9" s="46"/>
      <c r="BX9" s="285"/>
      <c r="BY9" s="283"/>
      <c r="BZ9" s="284"/>
      <c r="CA9" s="46"/>
      <c r="CB9" s="284"/>
      <c r="CC9" s="286"/>
      <c r="CD9" s="284"/>
      <c r="CE9" s="46"/>
      <c r="CF9" s="287"/>
      <c r="CG9" s="288"/>
      <c r="CH9" s="44"/>
      <c r="CI9" s="286"/>
      <c r="CJ9" s="284"/>
      <c r="CK9" s="46"/>
      <c r="CL9" s="49"/>
      <c r="CO9" s="283"/>
      <c r="CP9" s="46"/>
      <c r="CQ9" s="288"/>
      <c r="CR9" s="287"/>
      <c r="CS9" s="278"/>
      <c r="CT9" s="277"/>
      <c r="CU9" s="286"/>
      <c r="CV9" s="289"/>
      <c r="CW9" s="278"/>
      <c r="CX9" s="282"/>
      <c r="DA9" s="290" t="s">
        <v>271</v>
      </c>
      <c r="DB9" s="291">
        <v>401.855</v>
      </c>
      <c r="DC9" s="292" t="s">
        <v>272</v>
      </c>
      <c r="DD9" s="291">
        <v>401.855</v>
      </c>
      <c r="DE9" s="292" t="s">
        <v>273</v>
      </c>
      <c r="DF9" s="293">
        <v>401.855</v>
      </c>
      <c r="DG9" s="48"/>
      <c r="DH9" s="294"/>
      <c r="DI9" s="295" t="s">
        <v>274</v>
      </c>
      <c r="DJ9" s="291">
        <v>399.55</v>
      </c>
      <c r="DK9" s="292" t="s">
        <v>275</v>
      </c>
      <c r="DL9" s="291">
        <v>399.55</v>
      </c>
      <c r="DM9" s="292" t="s">
        <v>276</v>
      </c>
      <c r="DN9" s="296">
        <v>399.55</v>
      </c>
    </row>
    <row r="10" spans="3:118" ht="21" customHeight="1">
      <c r="C10" s="242" t="s">
        <v>277</v>
      </c>
      <c r="D10" s="243">
        <v>391.44</v>
      </c>
      <c r="E10" s="244" t="s">
        <v>278</v>
      </c>
      <c r="F10" s="243">
        <v>391.44</v>
      </c>
      <c r="G10" s="245" t="s">
        <v>279</v>
      </c>
      <c r="H10" s="246">
        <v>391.44</v>
      </c>
      <c r="I10" s="2"/>
      <c r="J10" s="67"/>
      <c r="K10" s="244" t="s">
        <v>134</v>
      </c>
      <c r="L10" s="243">
        <v>391.44</v>
      </c>
      <c r="M10" s="244" t="s">
        <v>130</v>
      </c>
      <c r="N10" s="243">
        <v>391.44</v>
      </c>
      <c r="O10" s="245" t="s">
        <v>280</v>
      </c>
      <c r="P10" s="248">
        <v>391.44</v>
      </c>
      <c r="S10" s="271"/>
      <c r="T10" s="265"/>
      <c r="U10" s="262"/>
      <c r="V10" s="265"/>
      <c r="W10" s="266"/>
      <c r="X10" s="191"/>
      <c r="Y10" s="297" t="s">
        <v>281</v>
      </c>
      <c r="Z10" s="263">
        <v>394.59</v>
      </c>
      <c r="AA10" s="264"/>
      <c r="AB10" s="265"/>
      <c r="AC10" s="298" t="s">
        <v>282</v>
      </c>
      <c r="AD10" s="196">
        <v>394.59</v>
      </c>
      <c r="AO10" s="299"/>
      <c r="AP10" s="300"/>
      <c r="AQ10" s="299"/>
      <c r="AR10" s="300"/>
      <c r="AS10" s="301"/>
      <c r="AT10" s="302"/>
      <c r="AU10" s="303"/>
      <c r="AW10" s="304" t="s">
        <v>283</v>
      </c>
      <c r="AX10" s="305"/>
      <c r="BE10" s="299"/>
      <c r="BF10" s="300"/>
      <c r="BG10" s="299"/>
      <c r="BH10" s="300"/>
      <c r="BK10" s="306"/>
      <c r="BL10" s="307"/>
      <c r="BM10" s="308"/>
      <c r="BN10" s="309" t="s">
        <v>284</v>
      </c>
      <c r="BO10" s="308"/>
      <c r="BP10" s="308"/>
      <c r="BQ10" s="310"/>
      <c r="DA10" s="311"/>
      <c r="DB10" s="312"/>
      <c r="DC10" s="156" t="s">
        <v>285</v>
      </c>
      <c r="DD10" s="157"/>
      <c r="DE10" s="157"/>
      <c r="DF10" s="158"/>
      <c r="DH10" s="6"/>
      <c r="DI10" s="159" t="s">
        <v>188</v>
      </c>
      <c r="DJ10" s="157"/>
      <c r="DK10" s="157"/>
      <c r="DL10" s="160"/>
      <c r="DM10" s="311"/>
      <c r="DN10" s="313"/>
    </row>
    <row r="11" spans="3:116" ht="21" customHeight="1" thickBot="1">
      <c r="C11" s="314" t="s">
        <v>286</v>
      </c>
      <c r="D11" s="315">
        <v>392.475</v>
      </c>
      <c r="E11" s="311" t="s">
        <v>287</v>
      </c>
      <c r="F11" s="315">
        <v>392.475</v>
      </c>
      <c r="G11" s="311" t="s">
        <v>288</v>
      </c>
      <c r="H11" s="316">
        <v>392.475</v>
      </c>
      <c r="I11" s="30"/>
      <c r="J11" s="29"/>
      <c r="K11" s="311" t="s">
        <v>289</v>
      </c>
      <c r="L11" s="315">
        <v>390.425</v>
      </c>
      <c r="M11" s="311" t="s">
        <v>290</v>
      </c>
      <c r="N11" s="315">
        <v>390.425</v>
      </c>
      <c r="O11" s="311" t="s">
        <v>291</v>
      </c>
      <c r="P11" s="317">
        <v>390.425</v>
      </c>
      <c r="S11" s="276"/>
      <c r="T11" s="277"/>
      <c r="U11" s="278"/>
      <c r="V11" s="277"/>
      <c r="W11" s="278"/>
      <c r="X11" s="277"/>
      <c r="Y11" s="318" t="s">
        <v>108</v>
      </c>
      <c r="Z11" s="319">
        <v>0.395</v>
      </c>
      <c r="AA11" s="320"/>
      <c r="AB11" s="321"/>
      <c r="AC11" s="322" t="s">
        <v>108</v>
      </c>
      <c r="AD11" s="323">
        <v>0.391</v>
      </c>
      <c r="AF11" s="324" t="s">
        <v>292</v>
      </c>
      <c r="AJ11" s="114"/>
      <c r="AM11" s="114"/>
      <c r="AO11" s="325"/>
      <c r="AP11" s="301"/>
      <c r="AQ11" s="325"/>
      <c r="AR11" s="301"/>
      <c r="AS11" s="301"/>
      <c r="AT11" s="302"/>
      <c r="AU11" s="325"/>
      <c r="AV11" s="114"/>
      <c r="AZ11" s="326"/>
      <c r="BC11" s="327"/>
      <c r="BD11" s="121"/>
      <c r="BE11" s="325"/>
      <c r="BF11" s="301"/>
      <c r="BG11" s="325"/>
      <c r="BH11" s="301"/>
      <c r="BK11" s="328"/>
      <c r="BL11" s="329"/>
      <c r="BM11" s="329"/>
      <c r="BN11" s="330" t="s">
        <v>293</v>
      </c>
      <c r="BO11" s="329"/>
      <c r="BP11" s="329"/>
      <c r="BQ11" s="331"/>
      <c r="BX11" s="332">
        <v>0.07600000000002183</v>
      </c>
      <c r="DC11" s="333" t="s">
        <v>168</v>
      </c>
      <c r="DD11" s="180"/>
      <c r="DE11" s="180"/>
      <c r="DF11" s="334"/>
      <c r="DH11" s="6"/>
      <c r="DI11" s="335" t="s">
        <v>168</v>
      </c>
      <c r="DJ11" s="180"/>
      <c r="DK11" s="180"/>
      <c r="DL11" s="336"/>
    </row>
    <row r="12" spans="3:116" ht="21" customHeight="1" thickBot="1">
      <c r="C12" s="276"/>
      <c r="D12" s="281"/>
      <c r="E12" s="278"/>
      <c r="F12" s="281"/>
      <c r="G12" s="278"/>
      <c r="H12" s="281"/>
      <c r="I12" s="278"/>
      <c r="J12" s="281"/>
      <c r="K12" s="278"/>
      <c r="L12" s="281"/>
      <c r="M12" s="278"/>
      <c r="N12" s="281"/>
      <c r="O12" s="278"/>
      <c r="P12" s="282"/>
      <c r="AL12" s="337" t="s">
        <v>294</v>
      </c>
      <c r="AO12" s="338" t="s">
        <v>295</v>
      </c>
      <c r="AQ12" s="338" t="s">
        <v>296</v>
      </c>
      <c r="AW12" s="339" t="s">
        <v>297</v>
      </c>
      <c r="AX12" s="305"/>
      <c r="AZ12" s="332">
        <v>2.165</v>
      </c>
      <c r="BC12" s="110"/>
      <c r="BK12" s="340"/>
      <c r="BL12" s="341"/>
      <c r="BM12" s="341"/>
      <c r="BN12" s="342" t="s">
        <v>298</v>
      </c>
      <c r="BO12" s="341"/>
      <c r="BP12" s="341"/>
      <c r="BQ12" s="343"/>
      <c r="CI12" s="114"/>
      <c r="DA12" s="1"/>
      <c r="DB12" s="1"/>
      <c r="DC12" s="211" t="s">
        <v>189</v>
      </c>
      <c r="DD12" s="344"/>
      <c r="DE12" s="215" t="s">
        <v>191</v>
      </c>
      <c r="DF12" s="216"/>
      <c r="DG12" s="32"/>
      <c r="DH12" s="29"/>
      <c r="DI12" s="217" t="s">
        <v>189</v>
      </c>
      <c r="DJ12" s="214"/>
      <c r="DK12" s="218" t="s">
        <v>191</v>
      </c>
      <c r="DL12" s="219"/>
    </row>
    <row r="13" spans="37:116" ht="18" customHeight="1">
      <c r="AK13" s="345" t="s">
        <v>154</v>
      </c>
      <c r="AO13" s="114"/>
      <c r="AQ13" s="114"/>
      <c r="AS13" s="339"/>
      <c r="AV13" s="114"/>
      <c r="BB13" s="346"/>
      <c r="BC13" s="347"/>
      <c r="BX13" s="348">
        <v>397.077</v>
      </c>
      <c r="BZ13" s="114"/>
      <c r="CI13" s="339"/>
      <c r="CQ13" s="268"/>
      <c r="CR13" s="349"/>
      <c r="DC13" s="242" t="s">
        <v>129</v>
      </c>
      <c r="DD13" s="243">
        <v>1.429</v>
      </c>
      <c r="DE13" s="245" t="s">
        <v>127</v>
      </c>
      <c r="DF13" s="246">
        <v>1.429</v>
      </c>
      <c r="DG13" s="30"/>
      <c r="DH13" s="29"/>
      <c r="DI13" s="244" t="s">
        <v>139</v>
      </c>
      <c r="DJ13" s="243">
        <v>5.275</v>
      </c>
      <c r="DK13" s="245" t="s">
        <v>142</v>
      </c>
      <c r="DL13" s="248">
        <v>5.275</v>
      </c>
    </row>
    <row r="14" spans="36:116" ht="18" customHeight="1">
      <c r="AJ14" s="350">
        <v>106</v>
      </c>
      <c r="AK14" s="350"/>
      <c r="AL14" s="122" t="s">
        <v>150</v>
      </c>
      <c r="AN14" s="351" t="s">
        <v>299</v>
      </c>
      <c r="AO14" s="338"/>
      <c r="AQ14" s="338"/>
      <c r="AZ14" s="348">
        <v>396.361</v>
      </c>
      <c r="BD14" s="352"/>
      <c r="BE14" s="353"/>
      <c r="BL14" s="1"/>
      <c r="BM14" s="114"/>
      <c r="BP14" s="123" t="s">
        <v>300</v>
      </c>
      <c r="CB14" s="350">
        <v>201</v>
      </c>
      <c r="CN14" s="332">
        <v>0.5190000000000055</v>
      </c>
      <c r="DC14" s="242" t="s">
        <v>137</v>
      </c>
      <c r="DD14" s="243">
        <v>2.564</v>
      </c>
      <c r="DE14" s="245" t="s">
        <v>133</v>
      </c>
      <c r="DF14" s="246">
        <v>2.564</v>
      </c>
      <c r="DG14" s="30"/>
      <c r="DH14" s="29"/>
      <c r="DI14" s="244" t="s">
        <v>132</v>
      </c>
      <c r="DJ14" s="243">
        <v>3.822</v>
      </c>
      <c r="DK14" s="245" t="s">
        <v>136</v>
      </c>
      <c r="DL14" s="248">
        <v>3.822</v>
      </c>
    </row>
    <row r="15" spans="36:116" ht="18" customHeight="1">
      <c r="AJ15" s="114"/>
      <c r="AK15" s="114"/>
      <c r="AZ15" s="114"/>
      <c r="BL15" s="4"/>
      <c r="BW15" s="354"/>
      <c r="BX15" s="114"/>
      <c r="CB15" s="114"/>
      <c r="CK15" s="355"/>
      <c r="CQ15" s="332"/>
      <c r="DC15" s="242" t="s">
        <v>143</v>
      </c>
      <c r="DD15" s="243">
        <v>3.579</v>
      </c>
      <c r="DE15" s="245" t="s">
        <v>140</v>
      </c>
      <c r="DF15" s="246">
        <v>3.579</v>
      </c>
      <c r="DG15" s="30"/>
      <c r="DH15" s="29"/>
      <c r="DI15" s="356"/>
      <c r="DJ15" s="315"/>
      <c r="DK15" s="311"/>
      <c r="DL15" s="317"/>
    </row>
    <row r="16" spans="37:116" ht="18" customHeight="1" thickBot="1">
      <c r="AK16" s="357" t="s">
        <v>301</v>
      </c>
      <c r="BG16" s="338"/>
      <c r="BH16" s="114"/>
      <c r="BM16" s="358"/>
      <c r="BT16" s="337" t="s">
        <v>302</v>
      </c>
      <c r="CF16" s="354"/>
      <c r="CM16" s="108"/>
      <c r="CN16" s="348">
        <v>397.52</v>
      </c>
      <c r="CP16" s="114"/>
      <c r="CW16" s="117"/>
      <c r="DC16" s="290" t="s">
        <v>146</v>
      </c>
      <c r="DD16" s="291">
        <v>4.7</v>
      </c>
      <c r="DE16" s="292" t="s">
        <v>145</v>
      </c>
      <c r="DF16" s="293">
        <v>4.7</v>
      </c>
      <c r="DG16" s="46"/>
      <c r="DH16" s="44"/>
      <c r="DI16" s="295" t="s">
        <v>126</v>
      </c>
      <c r="DJ16" s="291">
        <v>2.564</v>
      </c>
      <c r="DK16" s="292" t="s">
        <v>128</v>
      </c>
      <c r="DL16" s="296">
        <v>2.564</v>
      </c>
    </row>
    <row r="17" spans="35:118" ht="18" customHeight="1">
      <c r="AI17" s="119">
        <v>105</v>
      </c>
      <c r="AJ17" s="119"/>
      <c r="AK17" s="114"/>
      <c r="AQ17" s="1"/>
      <c r="AR17" s="326"/>
      <c r="AZ17" s="114"/>
      <c r="BG17" s="114"/>
      <c r="BH17" s="114"/>
      <c r="BL17" s="114"/>
      <c r="BO17" s="352" t="s">
        <v>303</v>
      </c>
      <c r="BR17" s="119" t="s">
        <v>304</v>
      </c>
      <c r="BS17" s="122" t="s">
        <v>305</v>
      </c>
      <c r="BT17" s="352"/>
      <c r="BW17" s="118" t="s">
        <v>306</v>
      </c>
      <c r="CJ17" s="350">
        <v>202</v>
      </c>
      <c r="CN17" s="332">
        <v>0.5190000000000055</v>
      </c>
      <c r="CQ17" s="332"/>
      <c r="CW17" s="117"/>
      <c r="DN17" s="359"/>
    </row>
    <row r="18" spans="6:101" ht="18" customHeight="1">
      <c r="F18">
        <v>0</v>
      </c>
      <c r="AF18" s="114"/>
      <c r="AI18" s="114"/>
      <c r="AJ18" s="114"/>
      <c r="AN18" s="114"/>
      <c r="AR18" s="352"/>
      <c r="AX18" s="360"/>
      <c r="AZ18" s="115"/>
      <c r="BD18" s="361"/>
      <c r="BE18" s="114"/>
      <c r="BF18" s="114"/>
      <c r="BG18" s="357"/>
      <c r="BO18" s="114"/>
      <c r="BR18" s="114"/>
      <c r="BX18" s="351"/>
      <c r="BZ18" s="121"/>
      <c r="CH18" s="114"/>
      <c r="CJ18" s="114"/>
      <c r="CP18" s="114"/>
      <c r="CW18" s="117"/>
    </row>
    <row r="19" spans="36:101" ht="18" customHeight="1">
      <c r="AJ19" s="362" t="s">
        <v>307</v>
      </c>
      <c r="AN19" s="360"/>
      <c r="BC19" s="338"/>
      <c r="BR19" s="114"/>
      <c r="BT19" s="357"/>
      <c r="BZ19" s="114"/>
      <c r="CN19" s="348">
        <v>397.52</v>
      </c>
      <c r="CW19" s="117"/>
    </row>
    <row r="20" spans="4:116" ht="18" customHeight="1">
      <c r="D20" s="359"/>
      <c r="W20" s="363"/>
      <c r="Y20" s="358"/>
      <c r="AE20" s="119"/>
      <c r="AF20" s="351"/>
      <c r="AG20" s="119" t="s">
        <v>308</v>
      </c>
      <c r="AH20" s="119"/>
      <c r="AK20" s="114"/>
      <c r="AQ20" s="1"/>
      <c r="BC20" s="114"/>
      <c r="BI20" s="352"/>
      <c r="BK20" s="114"/>
      <c r="BO20" s="364" t="s">
        <v>309</v>
      </c>
      <c r="BQ20" s="121"/>
      <c r="BT20" s="119"/>
      <c r="BV20" s="360" t="s">
        <v>310</v>
      </c>
      <c r="CF20" s="351"/>
      <c r="CJ20" s="114"/>
      <c r="CP20" s="114"/>
      <c r="CW20" s="117"/>
      <c r="DG20" s="337"/>
      <c r="DI20" s="350"/>
      <c r="DJ20" s="113"/>
      <c r="DL20" s="365"/>
    </row>
    <row r="21" spans="2:116" ht="18" customHeight="1">
      <c r="B21" s="108"/>
      <c r="G21" s="338"/>
      <c r="H21" s="338"/>
      <c r="I21" s="338"/>
      <c r="X21" s="366" t="s">
        <v>311</v>
      </c>
      <c r="Z21" s="115"/>
      <c r="AA21" s="364"/>
      <c r="AD21" s="353"/>
      <c r="AE21" s="114"/>
      <c r="AG21" s="114"/>
      <c r="AH21" s="114"/>
      <c r="AI21" s="114"/>
      <c r="AN21" s="122"/>
      <c r="AQ21" s="121"/>
      <c r="AR21" s="121"/>
      <c r="AX21" s="360"/>
      <c r="AZ21" s="115"/>
      <c r="BQ21" s="114"/>
      <c r="BT21" s="114"/>
      <c r="BX21" s="115"/>
      <c r="CB21" s="364"/>
      <c r="CE21" s="121"/>
      <c r="CN21" s="332"/>
      <c r="CP21" s="1"/>
      <c r="CR21" s="1"/>
      <c r="CT21" s="1"/>
      <c r="CU21" s="121"/>
      <c r="CV21" s="1"/>
      <c r="DH21" s="367"/>
      <c r="DI21" s="114"/>
      <c r="DL21" s="120"/>
    </row>
    <row r="22" spans="7:116" ht="18" customHeight="1">
      <c r="G22" s="114"/>
      <c r="H22" s="114"/>
      <c r="I22" s="114"/>
      <c r="Z22" s="114"/>
      <c r="AA22" s="114"/>
      <c r="AH22" s="119">
        <v>104</v>
      </c>
      <c r="AI22" s="119"/>
      <c r="AM22" s="357" t="s">
        <v>312</v>
      </c>
      <c r="AQ22" s="114"/>
      <c r="AR22" s="114"/>
      <c r="BR22" s="364" t="s">
        <v>313</v>
      </c>
      <c r="BT22" s="119">
        <v>117</v>
      </c>
      <c r="BV22" s="121"/>
      <c r="CA22" s="114"/>
      <c r="CE22" s="114"/>
      <c r="CU22" s="114"/>
      <c r="DG22" s="114"/>
      <c r="DL22" s="120"/>
    </row>
    <row r="23" spans="2:116" ht="18" customHeight="1">
      <c r="B23" s="114"/>
      <c r="T23" s="114"/>
      <c r="X23" s="351"/>
      <c r="AA23" s="364" t="s">
        <v>314</v>
      </c>
      <c r="AD23" s="368" t="s">
        <v>315</v>
      </c>
      <c r="AG23" s="114"/>
      <c r="AJ23" s="119"/>
      <c r="AM23" s="1"/>
      <c r="AN23" s="121"/>
      <c r="AO23" s="114"/>
      <c r="AP23" s="114"/>
      <c r="AQ23" s="114"/>
      <c r="AT23" s="121"/>
      <c r="AU23" s="114"/>
      <c r="BS23" s="357" t="s">
        <v>316</v>
      </c>
      <c r="BU23" s="114"/>
      <c r="BV23" s="114"/>
      <c r="BX23" s="114"/>
      <c r="BY23" s="114"/>
      <c r="BZ23" s="357"/>
      <c r="CK23" s="114"/>
      <c r="CL23" s="114"/>
      <c r="CN23" s="348"/>
      <c r="CT23" s="337"/>
      <c r="CX23" s="347"/>
      <c r="DC23" s="326"/>
      <c r="DD23" s="369"/>
      <c r="DG23" s="121"/>
      <c r="DL23" s="120"/>
    </row>
    <row r="24" spans="2:116" ht="18" customHeight="1">
      <c r="B24" s="114"/>
      <c r="J24" s="114"/>
      <c r="W24" s="358"/>
      <c r="X24" s="366" t="s">
        <v>311</v>
      </c>
      <c r="Z24" s="115"/>
      <c r="AA24" s="364"/>
      <c r="AC24" s="358"/>
      <c r="AD24" s="114"/>
      <c r="AG24" s="121"/>
      <c r="AH24" s="114"/>
      <c r="AJ24" s="114"/>
      <c r="AK24" s="114"/>
      <c r="AM24" s="114"/>
      <c r="AN24" s="352"/>
      <c r="AO24" s="114"/>
      <c r="AP24" s="357"/>
      <c r="AT24" s="114"/>
      <c r="AX24" s="360"/>
      <c r="AZ24" s="115"/>
      <c r="BF24" s="114"/>
      <c r="BR24" s="114"/>
      <c r="BX24" s="115"/>
      <c r="CN24" s="114"/>
      <c r="CR24" s="121"/>
      <c r="CT24" s="353"/>
      <c r="CU24" s="370"/>
      <c r="DC24" s="352"/>
      <c r="DG24" s="351"/>
      <c r="DL24" s="120"/>
    </row>
    <row r="25" spans="4:116" ht="18" customHeight="1">
      <c r="D25" s="120"/>
      <c r="W25" s="358"/>
      <c r="AA25" s="358"/>
      <c r="AC25" s="358"/>
      <c r="AD25" s="119">
        <v>101</v>
      </c>
      <c r="AG25" s="114"/>
      <c r="AH25" s="119"/>
      <c r="AJ25" s="119" t="s">
        <v>317</v>
      </c>
      <c r="AK25" s="119"/>
      <c r="AN25" s="357" t="s">
        <v>318</v>
      </c>
      <c r="BJ25" s="115"/>
      <c r="BR25" s="119">
        <v>114</v>
      </c>
      <c r="BZ25" s="121"/>
      <c r="CL25" s="345"/>
      <c r="CM25" s="337"/>
      <c r="CR25" s="114"/>
      <c r="CT25" s="114"/>
      <c r="CV25" s="114"/>
      <c r="DC25" s="114"/>
      <c r="DD25" s="352"/>
      <c r="DE25" s="114"/>
      <c r="DL25" s="120"/>
    </row>
    <row r="26" spans="13:111" ht="18" customHeight="1">
      <c r="M26" s="358"/>
      <c r="N26" s="358"/>
      <c r="Q26" s="114"/>
      <c r="R26" s="121"/>
      <c r="S26" s="121"/>
      <c r="T26" s="114"/>
      <c r="U26" s="121"/>
      <c r="X26" s="337"/>
      <c r="AA26" s="364" t="s">
        <v>319</v>
      </c>
      <c r="AC26" s="352" t="s">
        <v>320</v>
      </c>
      <c r="AH26" s="368" t="s">
        <v>321</v>
      </c>
      <c r="AJ26" s="121"/>
      <c r="AK26" s="114"/>
      <c r="AM26" s="114"/>
      <c r="AN26" s="121"/>
      <c r="AX26" s="114"/>
      <c r="BO26" s="364" t="s">
        <v>322</v>
      </c>
      <c r="BZ26" s="114"/>
      <c r="CH26" s="121"/>
      <c r="CP26" s="351"/>
      <c r="CT26" s="121"/>
      <c r="CU26" s="121"/>
      <c r="CV26" s="121"/>
      <c r="DC26" s="121"/>
      <c r="DE26" s="121"/>
      <c r="DG26" s="337"/>
    </row>
    <row r="27" spans="4:116" ht="18" customHeight="1">
      <c r="D27" s="371"/>
      <c r="H27" s="115"/>
      <c r="J27" s="115"/>
      <c r="M27" s="358"/>
      <c r="N27" s="358"/>
      <c r="O27" s="358"/>
      <c r="P27" s="1"/>
      <c r="Q27" s="114"/>
      <c r="R27" s="114"/>
      <c r="S27" s="114"/>
      <c r="U27" s="114"/>
      <c r="AB27" s="347"/>
      <c r="AJ27" s="114"/>
      <c r="AL27" s="114"/>
      <c r="AM27" s="114"/>
      <c r="AQ27" s="358"/>
      <c r="AR27" s="358"/>
      <c r="AS27" s="358"/>
      <c r="AT27" s="358"/>
      <c r="AU27" s="358"/>
      <c r="AV27" s="358"/>
      <c r="AW27" s="358"/>
      <c r="AX27" s="360"/>
      <c r="AZ27" s="115"/>
      <c r="BB27" s="114"/>
      <c r="BO27" s="114"/>
      <c r="BP27" s="114"/>
      <c r="BR27" s="358"/>
      <c r="CD27" s="114"/>
      <c r="CH27" s="114"/>
      <c r="CN27" s="114"/>
      <c r="CR27" s="372"/>
      <c r="CT27" s="114"/>
      <c r="CU27" s="114"/>
      <c r="DC27" s="114"/>
      <c r="DF27" s="115"/>
      <c r="DJ27" s="369"/>
      <c r="DK27" s="369"/>
      <c r="DL27" s="345"/>
    </row>
    <row r="28" spans="10:118" ht="18" customHeight="1">
      <c r="J28" s="1"/>
      <c r="K28" s="358"/>
      <c r="L28" s="121"/>
      <c r="N28" s="358"/>
      <c r="P28" s="110"/>
      <c r="Q28" s="110"/>
      <c r="U28" s="358"/>
      <c r="V28" s="115"/>
      <c r="AH28" s="114"/>
      <c r="AI28" s="114"/>
      <c r="AK28" s="114"/>
      <c r="AL28" s="119">
        <v>109</v>
      </c>
      <c r="AM28" s="119"/>
      <c r="AP28" s="362" t="s">
        <v>323</v>
      </c>
      <c r="AW28" s="358"/>
      <c r="BB28" s="114"/>
      <c r="BJ28" s="115"/>
      <c r="BP28" s="119">
        <v>113</v>
      </c>
      <c r="BR28" s="358"/>
      <c r="CJ28" s="373" t="s">
        <v>324</v>
      </c>
      <c r="CO28" s="114"/>
      <c r="CP28" s="114"/>
      <c r="CR28" s="114"/>
      <c r="CT28" s="353"/>
      <c r="CV28" s="351" t="s">
        <v>325</v>
      </c>
      <c r="DA28" s="337"/>
      <c r="DB28" s="114"/>
      <c r="DG28" s="121"/>
      <c r="DL28" s="365" t="s">
        <v>326</v>
      </c>
      <c r="DN28" s="374" t="s">
        <v>141</v>
      </c>
    </row>
    <row r="29" spans="9:116" ht="18" customHeight="1">
      <c r="I29" s="114"/>
      <c r="J29" s="108"/>
      <c r="K29" s="121"/>
      <c r="M29" s="358"/>
      <c r="N29" s="115"/>
      <c r="O29" s="115"/>
      <c r="P29" s="115"/>
      <c r="Q29" s="110"/>
      <c r="R29" s="115"/>
      <c r="S29" s="114"/>
      <c r="T29" s="115"/>
      <c r="U29" s="115"/>
      <c r="V29" s="115"/>
      <c r="AC29" s="114"/>
      <c r="AD29" s="368"/>
      <c r="AE29" s="121"/>
      <c r="AF29" s="121"/>
      <c r="AH29" s="121"/>
      <c r="AI29" s="121"/>
      <c r="AJ29" s="121"/>
      <c r="AK29" s="121"/>
      <c r="AM29" s="114"/>
      <c r="AO29" s="114"/>
      <c r="AR29" s="114"/>
      <c r="AT29" s="115"/>
      <c r="AX29" s="114"/>
      <c r="BM29" s="364" t="s">
        <v>327</v>
      </c>
      <c r="BO29" s="114"/>
      <c r="BR29" s="357" t="s">
        <v>250</v>
      </c>
      <c r="BT29" s="114"/>
      <c r="CH29" s="373" t="s">
        <v>328</v>
      </c>
      <c r="CK29" s="119">
        <v>118</v>
      </c>
      <c r="CN29" s="119">
        <v>119</v>
      </c>
      <c r="CP29" s="121"/>
      <c r="CR29" s="119"/>
      <c r="CT29" s="114"/>
      <c r="CU29" s="119">
        <v>123</v>
      </c>
      <c r="CV29" s="114"/>
      <c r="CY29" s="114"/>
      <c r="CZ29" s="114"/>
      <c r="DB29" s="121"/>
      <c r="DC29" s="114"/>
      <c r="DD29" s="114"/>
      <c r="DE29" s="114"/>
      <c r="DH29" s="114"/>
      <c r="DL29" s="369"/>
    </row>
    <row r="30" spans="5:116" ht="18" customHeight="1">
      <c r="E30" s="110"/>
      <c r="F30" s="337"/>
      <c r="G30" s="110"/>
      <c r="H30" s="110"/>
      <c r="I30" s="110"/>
      <c r="J30" s="1"/>
      <c r="K30" s="114"/>
      <c r="P30" s="358"/>
      <c r="Q30" s="110"/>
      <c r="R30" s="358"/>
      <c r="S30" s="358"/>
      <c r="T30" s="358"/>
      <c r="U30" s="358"/>
      <c r="V30" s="358"/>
      <c r="W30" s="110"/>
      <c r="Z30" s="114"/>
      <c r="AF30" s="114"/>
      <c r="AH30" s="120"/>
      <c r="AJ30" s="114"/>
      <c r="AM30" s="114"/>
      <c r="AN30" s="114"/>
      <c r="AZ30" s="115"/>
      <c r="BB30" s="114"/>
      <c r="BN30" s="114"/>
      <c r="BO30" s="114"/>
      <c r="BX30" s="115"/>
      <c r="CH30" s="364"/>
      <c r="CK30" s="114"/>
      <c r="CN30" s="114"/>
      <c r="CT30" s="114"/>
      <c r="CU30" s="114"/>
      <c r="CV30" s="352"/>
      <c r="DA30" s="114"/>
      <c r="DE30" s="110"/>
      <c r="DF30" s="1"/>
      <c r="DH30" s="114"/>
      <c r="DI30" s="114"/>
      <c r="DL30" s="375"/>
    </row>
    <row r="31" spans="5:118" ht="18" customHeight="1">
      <c r="E31" s="110"/>
      <c r="F31" s="110"/>
      <c r="G31" s="110"/>
      <c r="H31" s="110"/>
      <c r="I31" s="358"/>
      <c r="J31" s="1"/>
      <c r="K31" s="376"/>
      <c r="L31" s="358"/>
      <c r="M31" s="114"/>
      <c r="N31" s="358"/>
      <c r="P31" s="358"/>
      <c r="Q31" s="110"/>
      <c r="U31" s="358"/>
      <c r="V31" s="358"/>
      <c r="W31" s="109" t="s">
        <v>329</v>
      </c>
      <c r="Z31" s="121"/>
      <c r="AC31" s="114"/>
      <c r="AD31" s="353"/>
      <c r="AF31" s="121"/>
      <c r="AJ31" s="121"/>
      <c r="AM31" s="119">
        <v>110</v>
      </c>
      <c r="AN31" s="119"/>
      <c r="AP31" s="362" t="s">
        <v>330</v>
      </c>
      <c r="BB31" s="114"/>
      <c r="BN31" s="119">
        <v>112</v>
      </c>
      <c r="BO31" s="119"/>
      <c r="CJ31" s="121"/>
      <c r="CM31" s="114"/>
      <c r="CN31" s="364"/>
      <c r="CT31" s="121"/>
      <c r="CU31" s="351" t="s">
        <v>331</v>
      </c>
      <c r="CY31" s="114"/>
      <c r="DA31" s="121"/>
      <c r="DE31" s="358"/>
      <c r="DL31" s="114"/>
      <c r="DN31" s="377" t="s">
        <v>151</v>
      </c>
    </row>
    <row r="32" spans="5:119" ht="18" customHeight="1">
      <c r="E32" s="110"/>
      <c r="F32" s="352"/>
      <c r="G32" s="110"/>
      <c r="H32" s="110"/>
      <c r="J32" s="358"/>
      <c r="M32" s="358"/>
      <c r="N32" s="114"/>
      <c r="P32" s="115"/>
      <c r="T32" s="115"/>
      <c r="U32" s="114"/>
      <c r="V32" s="115"/>
      <c r="AB32" s="332">
        <v>0.21399999999999864</v>
      </c>
      <c r="AE32" s="121">
        <v>11</v>
      </c>
      <c r="AG32" s="378" t="s">
        <v>332</v>
      </c>
      <c r="AN32" s="114"/>
      <c r="AP32" s="121"/>
      <c r="AR32" s="121"/>
      <c r="AX32" s="362"/>
      <c r="BB32" s="114"/>
      <c r="BF32" s="114"/>
      <c r="BH32" s="114"/>
      <c r="BL32" s="379" t="s">
        <v>333</v>
      </c>
      <c r="BN32" s="337" t="s">
        <v>334</v>
      </c>
      <c r="BQ32" s="121">
        <v>13</v>
      </c>
      <c r="BR32" s="115"/>
      <c r="BT32" s="115"/>
      <c r="BW32" s="114"/>
      <c r="CH32" s="379" t="s">
        <v>251</v>
      </c>
      <c r="CL32" s="114"/>
      <c r="CM32" s="121"/>
      <c r="CP32" s="119">
        <v>120</v>
      </c>
      <c r="CQ32" s="119">
        <v>121</v>
      </c>
      <c r="CR32" s="119">
        <v>122</v>
      </c>
      <c r="CS32" s="119"/>
      <c r="CW32" s="1"/>
      <c r="CX32" s="114"/>
      <c r="DF32" s="108"/>
      <c r="DH32" s="114"/>
      <c r="DO32" s="380" t="s">
        <v>127</v>
      </c>
    </row>
    <row r="33" spans="2:118" ht="18" customHeight="1">
      <c r="B33" s="108"/>
      <c r="E33" s="381"/>
      <c r="F33" s="381"/>
      <c r="G33" s="381"/>
      <c r="H33" s="381"/>
      <c r="I33" s="114"/>
      <c r="J33" s="114"/>
      <c r="K33" s="358"/>
      <c r="L33" s="358"/>
      <c r="M33" s="358"/>
      <c r="N33" s="358"/>
      <c r="Q33" s="110"/>
      <c r="R33" s="358"/>
      <c r="T33" s="358"/>
      <c r="W33" s="118" t="s">
        <v>335</v>
      </c>
      <c r="AB33" s="114"/>
      <c r="AC33" s="114"/>
      <c r="AD33" s="353"/>
      <c r="AE33" s="114"/>
      <c r="AH33" s="115"/>
      <c r="AI33" s="364"/>
      <c r="AL33" s="382" t="s">
        <v>336</v>
      </c>
      <c r="AQ33" s="358"/>
      <c r="AR33" s="358"/>
      <c r="AS33" s="358"/>
      <c r="AT33" s="115"/>
      <c r="AU33" s="114"/>
      <c r="AV33" s="358"/>
      <c r="AW33" s="358"/>
      <c r="AZ33" s="115"/>
      <c r="BB33" s="114"/>
      <c r="BL33" s="114"/>
      <c r="BO33" s="115"/>
      <c r="BQ33" s="114"/>
      <c r="BW33" s="357"/>
      <c r="CH33" s="364"/>
      <c r="CM33" s="114"/>
      <c r="CP33" s="114"/>
      <c r="CQ33" s="114"/>
      <c r="CR33" s="114"/>
      <c r="CS33" s="114"/>
      <c r="CU33" s="114"/>
      <c r="CV33" s="114"/>
      <c r="CX33" s="114"/>
      <c r="CY33" s="114"/>
      <c r="DF33" s="114"/>
      <c r="DG33" s="114"/>
      <c r="DH33" s="114"/>
      <c r="DN33" s="374"/>
    </row>
    <row r="34" spans="3:118" ht="18" customHeight="1">
      <c r="C34" s="380" t="s">
        <v>337</v>
      </c>
      <c r="E34" s="383"/>
      <c r="F34" s="384"/>
      <c r="G34" s="385"/>
      <c r="H34" s="385"/>
      <c r="J34" s="1"/>
      <c r="K34" s="114"/>
      <c r="L34" s="358"/>
      <c r="M34" s="114"/>
      <c r="N34" s="114"/>
      <c r="O34" s="358"/>
      <c r="Q34" s="1"/>
      <c r="W34" s="1"/>
      <c r="AB34" s="348">
        <v>394.45</v>
      </c>
      <c r="AC34" s="114"/>
      <c r="AR34" s="114"/>
      <c r="AT34" s="114"/>
      <c r="AU34" s="114"/>
      <c r="BB34" s="114"/>
      <c r="BJ34" s="379" t="s">
        <v>338</v>
      </c>
      <c r="BL34" s="119">
        <v>111</v>
      </c>
      <c r="BN34" s="115"/>
      <c r="BO34" s="368" t="s">
        <v>124</v>
      </c>
      <c r="BR34" s="360" t="s">
        <v>200</v>
      </c>
      <c r="BZ34" s="114"/>
      <c r="CI34" s="114"/>
      <c r="CK34" s="114"/>
      <c r="CN34" s="337"/>
      <c r="CP34" s="119"/>
      <c r="CQ34" s="119"/>
      <c r="CR34" s="119"/>
      <c r="CS34" s="337" t="s">
        <v>131</v>
      </c>
      <c r="CT34" s="114"/>
      <c r="CU34" s="119"/>
      <c r="DF34" s="121"/>
      <c r="DG34" s="337" t="s">
        <v>144</v>
      </c>
      <c r="DH34" s="114"/>
      <c r="DN34" s="374" t="s">
        <v>254</v>
      </c>
    </row>
    <row r="35" spans="3:119" ht="18" customHeight="1">
      <c r="C35" s="364"/>
      <c r="E35" s="386"/>
      <c r="G35" s="387"/>
      <c r="H35" s="121">
        <v>1</v>
      </c>
      <c r="I35" s="114"/>
      <c r="J35" s="114"/>
      <c r="L35" s="358"/>
      <c r="M35" s="358"/>
      <c r="N35" s="337"/>
      <c r="P35" s="114"/>
      <c r="Q35" s="347"/>
      <c r="T35" s="338"/>
      <c r="U35" s="114"/>
      <c r="V35" s="114"/>
      <c r="Y35" s="121">
        <v>9</v>
      </c>
      <c r="Z35" s="121">
        <v>10</v>
      </c>
      <c r="AA35" s="114"/>
      <c r="AF35" s="114"/>
      <c r="AG35" s="378" t="s">
        <v>208</v>
      </c>
      <c r="AK35" s="378" t="s">
        <v>196</v>
      </c>
      <c r="AT35" s="121"/>
      <c r="AU35" s="121"/>
      <c r="AW35" s="114"/>
      <c r="BB35" s="360"/>
      <c r="BH35" s="121"/>
      <c r="BO35" s="121">
        <v>12</v>
      </c>
      <c r="BQ35" s="114"/>
      <c r="BW35" s="114"/>
      <c r="CA35" s="114"/>
      <c r="CB35" s="114"/>
      <c r="CE35" s="373"/>
      <c r="CG35" s="114"/>
      <c r="CH35" s="114"/>
      <c r="CI35" s="121"/>
      <c r="CJ35" s="114"/>
      <c r="CK35" s="121"/>
      <c r="CL35" s="114"/>
      <c r="CM35" s="114"/>
      <c r="CN35" s="379"/>
      <c r="CO35" s="114"/>
      <c r="CR35" s="114"/>
      <c r="CS35" s="121"/>
      <c r="CV35" s="121">
        <v>16</v>
      </c>
      <c r="CW35" s="114"/>
      <c r="CX35" s="114"/>
      <c r="DD35" s="369"/>
      <c r="DG35" s="121"/>
      <c r="DL35" s="375" t="s">
        <v>339</v>
      </c>
      <c r="DO35" s="380" t="s">
        <v>129</v>
      </c>
    </row>
    <row r="36" spans="2:111" ht="18" customHeight="1">
      <c r="B36" s="388"/>
      <c r="D36" s="389"/>
      <c r="E36" s="386"/>
      <c r="H36" s="114"/>
      <c r="K36" s="114"/>
      <c r="L36" s="338"/>
      <c r="S36" s="114"/>
      <c r="T36" s="114"/>
      <c r="Y36" s="114"/>
      <c r="Z36" s="114"/>
      <c r="AA36" s="338"/>
      <c r="AG36" s="390"/>
      <c r="AH36" s="115"/>
      <c r="AI36" s="379"/>
      <c r="AL36" s="115"/>
      <c r="AM36" s="379"/>
      <c r="BH36" s="114"/>
      <c r="BO36" s="114"/>
      <c r="BS36" s="114"/>
      <c r="BT36" s="114"/>
      <c r="BW36" s="121"/>
      <c r="BX36" s="115"/>
      <c r="CI36" s="114"/>
      <c r="CJ36" s="121"/>
      <c r="CN36" s="114"/>
      <c r="CP36" s="114"/>
      <c r="CR36" s="122"/>
      <c r="CS36" s="114"/>
      <c r="CT36" s="114"/>
      <c r="CU36" s="114"/>
      <c r="CV36" s="114"/>
      <c r="DF36" s="367"/>
      <c r="DG36" s="114"/>
    </row>
    <row r="37" spans="3:118" ht="18" customHeight="1">
      <c r="C37" s="380" t="s">
        <v>340</v>
      </c>
      <c r="E37" s="386"/>
      <c r="F37" s="391"/>
      <c r="G37" s="392"/>
      <c r="H37" s="393"/>
      <c r="J37" s="114"/>
      <c r="K37" s="114"/>
      <c r="L37" s="114"/>
      <c r="R37" s="114"/>
      <c r="S37" s="114"/>
      <c r="V37" s="114"/>
      <c r="W37" s="347"/>
      <c r="Y37" s="121"/>
      <c r="AB37" s="114"/>
      <c r="AC37" s="114"/>
      <c r="AI37" s="379" t="s">
        <v>195</v>
      </c>
      <c r="AM37" s="379" t="s">
        <v>197</v>
      </c>
      <c r="AO37" s="353"/>
      <c r="AY37" s="114"/>
      <c r="BL37" s="368"/>
      <c r="BN37" s="115"/>
      <c r="BO37" s="114"/>
      <c r="BR37" s="360" t="s">
        <v>185</v>
      </c>
      <c r="BT37" s="379"/>
      <c r="BV37" s="337"/>
      <c r="BX37" s="114"/>
      <c r="BY37" s="114"/>
      <c r="CG37" s="114"/>
      <c r="CI37" s="121"/>
      <c r="CN37" s="338"/>
      <c r="CO37" s="114"/>
      <c r="CP37" s="114"/>
      <c r="CS37" s="121">
        <v>15</v>
      </c>
      <c r="DF37" s="4"/>
      <c r="DG37" s="121">
        <v>21</v>
      </c>
      <c r="DH37" s="353" t="s">
        <v>147</v>
      </c>
      <c r="DN37" s="374" t="s">
        <v>253</v>
      </c>
    </row>
    <row r="38" spans="2:119" ht="18" customHeight="1">
      <c r="B38" s="108"/>
      <c r="C38" s="379"/>
      <c r="D38" s="359" t="s">
        <v>268</v>
      </c>
      <c r="E38" s="386"/>
      <c r="F38" s="114"/>
      <c r="G38" s="394"/>
      <c r="H38" s="395"/>
      <c r="I38" s="114"/>
      <c r="J38" s="114"/>
      <c r="K38" s="338"/>
      <c r="M38" s="121">
        <v>3</v>
      </c>
      <c r="N38" s="116"/>
      <c r="Q38" s="121">
        <v>5</v>
      </c>
      <c r="R38" s="114"/>
      <c r="S38" s="121">
        <v>6</v>
      </c>
      <c r="U38" s="114"/>
      <c r="V38" s="114"/>
      <c r="X38" s="368"/>
      <c r="AF38" s="114"/>
      <c r="AG38" s="378" t="s">
        <v>209</v>
      </c>
      <c r="AK38" s="378" t="s">
        <v>213</v>
      </c>
      <c r="AY38" s="121"/>
      <c r="BH38" s="352"/>
      <c r="BM38" s="110"/>
      <c r="BN38" s="110"/>
      <c r="BO38" s="347" t="s">
        <v>180</v>
      </c>
      <c r="BS38" s="114"/>
      <c r="BT38" s="114"/>
      <c r="CB38" s="379" t="s">
        <v>201</v>
      </c>
      <c r="CF38" s="364"/>
      <c r="CJ38" s="364"/>
      <c r="CO38" s="114"/>
      <c r="CQ38" s="114"/>
      <c r="CR38" s="114"/>
      <c r="CX38" s="121"/>
      <c r="DA38" s="121"/>
      <c r="DB38" s="121"/>
      <c r="DC38" s="347" t="s">
        <v>138</v>
      </c>
      <c r="DE38" s="121"/>
      <c r="DF38" s="4"/>
      <c r="DL38" s="375" t="s">
        <v>152</v>
      </c>
      <c r="DO38" s="396" t="s">
        <v>341</v>
      </c>
    </row>
    <row r="39" spans="2:110" ht="18" customHeight="1">
      <c r="B39" s="108"/>
      <c r="C39" s="386"/>
      <c r="D39" s="386"/>
      <c r="E39" s="386"/>
      <c r="F39" s="114"/>
      <c r="G39" s="386"/>
      <c r="H39" s="386"/>
      <c r="J39" s="338"/>
      <c r="L39" s="114"/>
      <c r="M39" s="114"/>
      <c r="P39" s="114"/>
      <c r="Q39" s="114"/>
      <c r="S39" s="114"/>
      <c r="AE39" s="1"/>
      <c r="AF39" s="326"/>
      <c r="AH39" s="115"/>
      <c r="AL39" s="115"/>
      <c r="AO39" s="114"/>
      <c r="AQ39" s="114"/>
      <c r="AT39" s="114"/>
      <c r="BC39" s="114"/>
      <c r="BD39" s="362"/>
      <c r="BQ39" s="114"/>
      <c r="BR39" s="114"/>
      <c r="BX39" s="115"/>
      <c r="BZ39" s="1"/>
      <c r="CB39" s="122"/>
      <c r="CD39" s="364"/>
      <c r="CF39" s="353"/>
      <c r="CO39" s="397"/>
      <c r="CX39" s="114"/>
      <c r="DA39" s="114"/>
      <c r="DB39" s="114"/>
      <c r="DE39" s="114"/>
      <c r="DF39" s="397"/>
    </row>
    <row r="40" spans="3:119" ht="18" customHeight="1">
      <c r="C40" s="380" t="s">
        <v>342</v>
      </c>
      <c r="F40" s="391"/>
      <c r="P40" s="121">
        <v>4</v>
      </c>
      <c r="T40" s="114"/>
      <c r="AD40" s="114"/>
      <c r="AF40" s="352"/>
      <c r="AI40" s="379" t="s">
        <v>211</v>
      </c>
      <c r="AK40" s="390"/>
      <c r="AM40" s="379" t="s">
        <v>214</v>
      </c>
      <c r="AO40" s="338"/>
      <c r="AX40" s="110"/>
      <c r="BG40" s="114"/>
      <c r="BI40" s="114"/>
      <c r="BK40" s="114"/>
      <c r="BL40" s="114"/>
      <c r="BM40" s="110"/>
      <c r="BO40" s="110"/>
      <c r="BR40" s="360" t="s">
        <v>228</v>
      </c>
      <c r="BV40" s="398"/>
      <c r="CB40" s="326"/>
      <c r="CD40" s="121"/>
      <c r="CG40" s="351"/>
      <c r="CX40" s="121">
        <v>17</v>
      </c>
      <c r="DA40" s="121">
        <v>18</v>
      </c>
      <c r="DB40" s="121">
        <v>19</v>
      </c>
      <c r="DD40" s="369"/>
      <c r="DE40" s="121">
        <v>20</v>
      </c>
      <c r="DJ40" s="337" t="s">
        <v>149</v>
      </c>
      <c r="DN40" s="377" t="s">
        <v>252</v>
      </c>
      <c r="DO40" s="377"/>
    </row>
    <row r="41" spans="2:119" ht="18" customHeight="1">
      <c r="B41" s="108"/>
      <c r="D41" s="371" t="s">
        <v>135</v>
      </c>
      <c r="F41" s="391"/>
      <c r="T41" s="114"/>
      <c r="Y41" s="114"/>
      <c r="AG41" s="378" t="s">
        <v>210</v>
      </c>
      <c r="AK41" s="378" t="s">
        <v>247</v>
      </c>
      <c r="AL41" s="347"/>
      <c r="AS41" s="114"/>
      <c r="AT41" s="114"/>
      <c r="BA41" s="114"/>
      <c r="BB41" s="114"/>
      <c r="BD41" s="114"/>
      <c r="BF41" s="114"/>
      <c r="BL41" s="114"/>
      <c r="BN41" s="115"/>
      <c r="BO41" s="114"/>
      <c r="BP41" s="114"/>
      <c r="BR41" s="114"/>
      <c r="CB41" s="379" t="s">
        <v>187</v>
      </c>
      <c r="CD41" s="114"/>
      <c r="CE41" s="114"/>
      <c r="CH41" s="114"/>
      <c r="CK41" s="114"/>
      <c r="DD41" s="369"/>
      <c r="DL41" s="375" t="s">
        <v>153</v>
      </c>
      <c r="DO41" s="396" t="s">
        <v>343</v>
      </c>
    </row>
    <row r="42" spans="2:114" ht="18" customHeight="1">
      <c r="B42" s="108"/>
      <c r="K42" s="114"/>
      <c r="V42" s="114"/>
      <c r="W42" s="114"/>
      <c r="Y42" s="326"/>
      <c r="AE42" s="1"/>
      <c r="AF42" s="326"/>
      <c r="AH42" s="115"/>
      <c r="AL42" s="115"/>
      <c r="AX42" s="110"/>
      <c r="BA42" s="338"/>
      <c r="BB42" s="338"/>
      <c r="BE42" s="399"/>
      <c r="BF42" s="121"/>
      <c r="BL42" s="121"/>
      <c r="BR42" s="121"/>
      <c r="BU42" s="114"/>
      <c r="BX42" s="115"/>
      <c r="CB42" s="4"/>
      <c r="CD42" s="114"/>
      <c r="CS42" s="114"/>
      <c r="CV42" s="114"/>
      <c r="CY42" s="114"/>
      <c r="DD42" s="369"/>
      <c r="DJ42" s="114"/>
    </row>
    <row r="43" spans="11:114" ht="18" customHeight="1">
      <c r="K43" s="121">
        <v>2</v>
      </c>
      <c r="V43" s="121">
        <v>7</v>
      </c>
      <c r="W43" s="121">
        <v>8</v>
      </c>
      <c r="Y43" s="352"/>
      <c r="AE43" s="1"/>
      <c r="AI43" s="379" t="s">
        <v>246</v>
      </c>
      <c r="AM43" s="379" t="s">
        <v>248</v>
      </c>
      <c r="AO43" s="110"/>
      <c r="AP43" s="110"/>
      <c r="AQ43" s="113"/>
      <c r="AR43" s="110"/>
      <c r="AS43" s="110"/>
      <c r="AT43" s="110"/>
      <c r="AU43" s="110"/>
      <c r="AV43" s="110"/>
      <c r="AW43" s="110"/>
      <c r="AY43" s="121"/>
      <c r="BH43" s="114"/>
      <c r="BM43" s="358"/>
      <c r="BR43" s="326"/>
      <c r="BT43" s="326"/>
      <c r="BU43" s="400"/>
      <c r="CB43" s="4"/>
      <c r="CD43" s="379"/>
      <c r="CS43" s="121">
        <v>14</v>
      </c>
      <c r="DJ43" s="121">
        <v>22</v>
      </c>
    </row>
    <row r="44" spans="4:119" ht="18" customHeight="1">
      <c r="D44" s="371" t="s">
        <v>267</v>
      </c>
      <c r="N44" s="371"/>
      <c r="Z44" s="114"/>
      <c r="AE44" s="1"/>
      <c r="AF44" s="357" t="s">
        <v>344</v>
      </c>
      <c r="AO44" s="110"/>
      <c r="AP44" s="110"/>
      <c r="AQ44" s="113"/>
      <c r="AR44" s="110"/>
      <c r="AS44" s="110"/>
      <c r="AT44" s="110"/>
      <c r="AU44" s="110"/>
      <c r="AV44" s="110"/>
      <c r="AW44" s="110"/>
      <c r="BB44" s="110"/>
      <c r="BJ44" s="354"/>
      <c r="BK44" s="114"/>
      <c r="BM44" s="401"/>
      <c r="BN44" s="401"/>
      <c r="BO44" s="401"/>
      <c r="BP44" s="345"/>
      <c r="BR44" s="352"/>
      <c r="BT44" s="352"/>
      <c r="CB44" s="379" t="s">
        <v>230</v>
      </c>
      <c r="DL44" s="375" t="s">
        <v>125</v>
      </c>
      <c r="DO44" s="396" t="s">
        <v>345</v>
      </c>
    </row>
    <row r="45" spans="23:120" ht="18" customHeight="1">
      <c r="W45" s="110"/>
      <c r="X45" s="110"/>
      <c r="Y45" s="110"/>
      <c r="Z45" s="110"/>
      <c r="AA45" s="110"/>
      <c r="AH45" s="402" t="s">
        <v>346</v>
      </c>
      <c r="AJ45" s="403" t="s">
        <v>347</v>
      </c>
      <c r="AK45" s="382"/>
      <c r="AS45" s="113"/>
      <c r="AX45" s="110"/>
      <c r="AY45" s="110"/>
      <c r="BD45" s="110"/>
      <c r="BE45" s="110"/>
      <c r="BM45" s="358"/>
      <c r="BN45" s="114"/>
      <c r="CD45" s="1"/>
      <c r="CE45" s="1"/>
      <c r="CF45" s="1"/>
      <c r="CZ45" s="115"/>
      <c r="DA45" s="114"/>
      <c r="DN45" s="115"/>
      <c r="DP45" s="115"/>
    </row>
    <row r="46" spans="23:120" ht="18" customHeight="1">
      <c r="W46" s="110"/>
      <c r="X46" s="110"/>
      <c r="Y46" s="110"/>
      <c r="Z46" s="110"/>
      <c r="AA46" s="110"/>
      <c r="AB46" s="110"/>
      <c r="AC46" s="110"/>
      <c r="AE46" s="114"/>
      <c r="AH46" s="115"/>
      <c r="AL46" s="382" t="s">
        <v>336</v>
      </c>
      <c r="AX46" s="401"/>
      <c r="AY46" s="401"/>
      <c r="BA46" s="113"/>
      <c r="BD46" s="401"/>
      <c r="BE46" s="401"/>
      <c r="BW46" s="118" t="s">
        <v>348</v>
      </c>
      <c r="DB46" s="115"/>
      <c r="DP46" s="115"/>
    </row>
    <row r="47" spans="23:120" ht="21" customHeight="1" thickBot="1">
      <c r="W47" s="110"/>
      <c r="X47" s="110"/>
      <c r="Y47" s="110"/>
      <c r="Z47" s="110"/>
      <c r="AA47" s="110"/>
      <c r="AX47" s="386"/>
      <c r="AZ47" s="350"/>
      <c r="BA47" s="113"/>
      <c r="DB47" s="115"/>
      <c r="DP47" s="115"/>
    </row>
    <row r="48" spans="3:120" ht="21" customHeight="1" thickBot="1">
      <c r="C48" s="404" t="s">
        <v>110</v>
      </c>
      <c r="D48" s="405" t="s">
        <v>155</v>
      </c>
      <c r="E48" s="405" t="s">
        <v>156</v>
      </c>
      <c r="F48" s="405" t="s">
        <v>157</v>
      </c>
      <c r="G48" s="406" t="s">
        <v>158</v>
      </c>
      <c r="H48" s="407"/>
      <c r="I48" s="405" t="s">
        <v>110</v>
      </c>
      <c r="J48" s="405" t="s">
        <v>155</v>
      </c>
      <c r="K48" s="405" t="s">
        <v>156</v>
      </c>
      <c r="L48" s="405" t="s">
        <v>157</v>
      </c>
      <c r="M48" s="406" t="s">
        <v>158</v>
      </c>
      <c r="N48" s="408"/>
      <c r="O48" s="405" t="s">
        <v>110</v>
      </c>
      <c r="P48" s="405" t="s">
        <v>155</v>
      </c>
      <c r="Q48" s="405" t="s">
        <v>156</v>
      </c>
      <c r="R48" s="405" t="s">
        <v>157</v>
      </c>
      <c r="S48" s="406" t="s">
        <v>158</v>
      </c>
      <c r="T48" s="407"/>
      <c r="U48" s="405" t="s">
        <v>110</v>
      </c>
      <c r="V48" s="405" t="s">
        <v>155</v>
      </c>
      <c r="W48" s="405" t="s">
        <v>156</v>
      </c>
      <c r="X48" s="405" t="s">
        <v>157</v>
      </c>
      <c r="Y48" s="409" t="s">
        <v>158</v>
      </c>
      <c r="Z48" s="410"/>
      <c r="AA48" s="325"/>
      <c r="AB48" s="325"/>
      <c r="AC48" s="325"/>
      <c r="AQ48" s="404" t="s">
        <v>110</v>
      </c>
      <c r="AR48" s="405" t="s">
        <v>155</v>
      </c>
      <c r="AS48" s="406" t="s">
        <v>158</v>
      </c>
      <c r="AT48" s="407"/>
      <c r="AU48" s="405" t="s">
        <v>110</v>
      </c>
      <c r="AV48" s="405" t="s">
        <v>155</v>
      </c>
      <c r="AW48" s="406" t="s">
        <v>158</v>
      </c>
      <c r="AX48" s="411"/>
      <c r="AY48" s="405" t="s">
        <v>110</v>
      </c>
      <c r="AZ48" s="405" t="s">
        <v>155</v>
      </c>
      <c r="BA48" s="406" t="s">
        <v>158</v>
      </c>
      <c r="BB48" s="411"/>
      <c r="BC48" s="405" t="s">
        <v>110</v>
      </c>
      <c r="BD48" s="405" t="s">
        <v>155</v>
      </c>
      <c r="BE48" s="406" t="s">
        <v>158</v>
      </c>
      <c r="BF48" s="411"/>
      <c r="BG48" s="405" t="s">
        <v>110</v>
      </c>
      <c r="BH48" s="405" t="s">
        <v>155</v>
      </c>
      <c r="BI48" s="409" t="s">
        <v>158</v>
      </c>
      <c r="BO48" s="412" t="s">
        <v>349</v>
      </c>
      <c r="CG48" s="404" t="s">
        <v>110</v>
      </c>
      <c r="CH48" s="405" t="s">
        <v>155</v>
      </c>
      <c r="CI48" s="413" t="s">
        <v>158</v>
      </c>
      <c r="CJ48" s="407"/>
      <c r="CK48" s="405" t="s">
        <v>110</v>
      </c>
      <c r="CL48" s="405" t="s">
        <v>155</v>
      </c>
      <c r="CM48" s="409" t="s">
        <v>158</v>
      </c>
      <c r="CO48" s="404" t="s">
        <v>110</v>
      </c>
      <c r="CP48" s="405" t="s">
        <v>155</v>
      </c>
      <c r="CQ48" s="406" t="s">
        <v>158</v>
      </c>
      <c r="CR48" s="411"/>
      <c r="CS48" s="405" t="s">
        <v>110</v>
      </c>
      <c r="CT48" s="405" t="s">
        <v>155</v>
      </c>
      <c r="CU48" s="406" t="s">
        <v>158</v>
      </c>
      <c r="CV48" s="411"/>
      <c r="CW48" s="405" t="s">
        <v>110</v>
      </c>
      <c r="CX48" s="405" t="s">
        <v>155</v>
      </c>
      <c r="CY48" s="405" t="s">
        <v>156</v>
      </c>
      <c r="CZ48" s="405" t="s">
        <v>157</v>
      </c>
      <c r="DA48" s="409" t="s">
        <v>158</v>
      </c>
      <c r="DB48" s="392"/>
      <c r="DC48" s="404" t="s">
        <v>110</v>
      </c>
      <c r="DD48" s="405" t="s">
        <v>155</v>
      </c>
      <c r="DE48" s="406" t="s">
        <v>158</v>
      </c>
      <c r="DF48" s="411"/>
      <c r="DG48" s="405" t="s">
        <v>110</v>
      </c>
      <c r="DH48" s="405" t="s">
        <v>155</v>
      </c>
      <c r="DI48" s="406" t="s">
        <v>158</v>
      </c>
      <c r="DJ48" s="411"/>
      <c r="DK48" s="405" t="s">
        <v>110</v>
      </c>
      <c r="DL48" s="405" t="s">
        <v>155</v>
      </c>
      <c r="DM48" s="405" t="s">
        <v>156</v>
      </c>
      <c r="DN48" s="405" t="s">
        <v>157</v>
      </c>
      <c r="DO48" s="409" t="s">
        <v>158</v>
      </c>
      <c r="DP48" s="115"/>
    </row>
    <row r="49" spans="3:120" ht="21" customHeight="1" thickBot="1" thickTop="1">
      <c r="C49" s="414"/>
      <c r="D49" s="415"/>
      <c r="E49" s="416"/>
      <c r="F49" s="415"/>
      <c r="G49" s="415"/>
      <c r="H49" s="415"/>
      <c r="I49" s="415"/>
      <c r="J49" s="415"/>
      <c r="K49" s="416"/>
      <c r="L49" s="415"/>
      <c r="M49" s="416"/>
      <c r="N49" s="416" t="s">
        <v>166</v>
      </c>
      <c r="O49" s="415"/>
      <c r="P49" s="415"/>
      <c r="Q49" s="177"/>
      <c r="R49" s="177"/>
      <c r="S49" s="417"/>
      <c r="T49" s="415"/>
      <c r="U49" s="417"/>
      <c r="V49" s="415"/>
      <c r="W49" s="177"/>
      <c r="X49" s="177"/>
      <c r="Y49" s="418"/>
      <c r="Z49" s="401"/>
      <c r="AA49" s="325"/>
      <c r="AB49" s="401"/>
      <c r="AC49" s="325"/>
      <c r="AQ49" s="419"/>
      <c r="AR49" s="415"/>
      <c r="AS49" s="416"/>
      <c r="AT49" s="415"/>
      <c r="AU49" s="415"/>
      <c r="AV49" s="416"/>
      <c r="AW49" s="416"/>
      <c r="AX49" s="415"/>
      <c r="AY49" s="416"/>
      <c r="AZ49" s="416" t="s">
        <v>166</v>
      </c>
      <c r="BA49" s="416"/>
      <c r="BB49" s="415"/>
      <c r="BC49" s="416"/>
      <c r="BD49" s="416"/>
      <c r="BE49" s="416"/>
      <c r="BF49" s="415"/>
      <c r="BG49" s="416"/>
      <c r="BH49" s="416"/>
      <c r="BI49" s="420"/>
      <c r="BO49" s="421" t="s">
        <v>350</v>
      </c>
      <c r="CG49" s="419"/>
      <c r="CH49" s="416"/>
      <c r="CI49" s="416"/>
      <c r="CJ49" s="416" t="s">
        <v>166</v>
      </c>
      <c r="CK49" s="415"/>
      <c r="CL49" s="416"/>
      <c r="CM49" s="420"/>
      <c r="CO49" s="419"/>
      <c r="CP49" s="415"/>
      <c r="CQ49" s="416"/>
      <c r="CR49" s="415"/>
      <c r="CS49" s="416"/>
      <c r="CT49" s="416"/>
      <c r="CU49" s="416" t="s">
        <v>166</v>
      </c>
      <c r="CV49" s="415"/>
      <c r="CW49" s="415"/>
      <c r="CX49" s="415"/>
      <c r="CY49" s="415"/>
      <c r="CZ49" s="415"/>
      <c r="DA49" s="418"/>
      <c r="DB49" s="386"/>
      <c r="DC49" s="419"/>
      <c r="DD49" s="415"/>
      <c r="DE49" s="416"/>
      <c r="DF49" s="415"/>
      <c r="DG49" s="416"/>
      <c r="DH49" s="416"/>
      <c r="DI49" s="416" t="s">
        <v>166</v>
      </c>
      <c r="DJ49" s="415"/>
      <c r="DK49" s="415"/>
      <c r="DL49" s="415"/>
      <c r="DM49" s="415"/>
      <c r="DN49" s="415"/>
      <c r="DO49" s="418"/>
      <c r="DP49" s="115"/>
    </row>
    <row r="50" spans="3:119" ht="21" customHeight="1" thickBot="1">
      <c r="C50" s="422"/>
      <c r="D50" s="423"/>
      <c r="E50" s="423"/>
      <c r="F50" s="423"/>
      <c r="G50" s="424"/>
      <c r="H50" s="425"/>
      <c r="I50" s="423"/>
      <c r="J50" s="423"/>
      <c r="K50" s="423"/>
      <c r="L50" s="423"/>
      <c r="M50" s="424"/>
      <c r="N50" s="425"/>
      <c r="O50" s="423"/>
      <c r="P50" s="423"/>
      <c r="Q50" s="423"/>
      <c r="R50" s="423"/>
      <c r="S50" s="424"/>
      <c r="T50" s="425"/>
      <c r="U50" s="423"/>
      <c r="V50" s="423"/>
      <c r="W50" s="423"/>
      <c r="X50" s="423"/>
      <c r="Y50" s="426"/>
      <c r="Z50" s="325"/>
      <c r="AA50" s="325"/>
      <c r="AB50" s="325"/>
      <c r="AC50" s="325"/>
      <c r="AQ50" s="422"/>
      <c r="AR50" s="423"/>
      <c r="AS50" s="424"/>
      <c r="AT50" s="427"/>
      <c r="AU50" s="423"/>
      <c r="AV50" s="423"/>
      <c r="AW50" s="424"/>
      <c r="AX50" s="22"/>
      <c r="AY50" s="423"/>
      <c r="AZ50" s="423"/>
      <c r="BA50" s="424"/>
      <c r="BB50" s="22"/>
      <c r="BC50" s="423"/>
      <c r="BD50" s="423"/>
      <c r="BE50" s="424"/>
      <c r="BF50" s="22"/>
      <c r="BG50" s="423"/>
      <c r="BH50" s="423"/>
      <c r="BI50" s="426"/>
      <c r="BO50" s="421" t="s">
        <v>351</v>
      </c>
      <c r="BU50" s="404" t="s">
        <v>110</v>
      </c>
      <c r="BV50" s="405" t="s">
        <v>155</v>
      </c>
      <c r="BW50" s="405" t="s">
        <v>156</v>
      </c>
      <c r="BX50" s="405" t="s">
        <v>157</v>
      </c>
      <c r="BY50" s="413" t="s">
        <v>158</v>
      </c>
      <c r="BZ50" s="407"/>
      <c r="CA50" s="405" t="s">
        <v>110</v>
      </c>
      <c r="CB50" s="405" t="s">
        <v>155</v>
      </c>
      <c r="CC50" s="405" t="s">
        <v>156</v>
      </c>
      <c r="CD50" s="405" t="s">
        <v>157</v>
      </c>
      <c r="CE50" s="428" t="s">
        <v>158</v>
      </c>
      <c r="CG50" s="422"/>
      <c r="CH50" s="423"/>
      <c r="CI50" s="429"/>
      <c r="CJ50" s="427"/>
      <c r="CK50" s="430" t="s">
        <v>352</v>
      </c>
      <c r="CL50" s="191">
        <v>2.641</v>
      </c>
      <c r="CM50" s="431" t="s">
        <v>159</v>
      </c>
      <c r="CO50" s="422"/>
      <c r="CP50" s="423"/>
      <c r="CQ50" s="424"/>
      <c r="CR50" s="22"/>
      <c r="CS50" s="423"/>
      <c r="CT50" s="423"/>
      <c r="CU50" s="424"/>
      <c r="CV50" s="22"/>
      <c r="CW50" s="423"/>
      <c r="CX50" s="423"/>
      <c r="CY50" s="423"/>
      <c r="CZ50" s="423"/>
      <c r="DA50" s="426"/>
      <c r="DB50" s="386"/>
      <c r="DC50" s="422"/>
      <c r="DD50" s="423"/>
      <c r="DE50" s="424"/>
      <c r="DF50" s="22"/>
      <c r="DG50" s="423"/>
      <c r="DH50" s="423"/>
      <c r="DI50" s="424"/>
      <c r="DJ50" s="22"/>
      <c r="DK50" s="430" t="s">
        <v>353</v>
      </c>
      <c r="DL50" s="191">
        <v>397.683</v>
      </c>
      <c r="DM50" s="432">
        <v>-51</v>
      </c>
      <c r="DN50" s="433">
        <f>DL50+DM50*0.001</f>
        <v>397.632</v>
      </c>
      <c r="DO50" s="431" t="s">
        <v>159</v>
      </c>
    </row>
    <row r="51" spans="3:119" ht="21" customHeight="1" thickTop="1">
      <c r="C51" s="434" t="s">
        <v>354</v>
      </c>
      <c r="D51" s="435">
        <v>393.777</v>
      </c>
      <c r="E51" s="432">
        <v>114</v>
      </c>
      <c r="F51" s="433">
        <f>D51+E51*0.001</f>
        <v>393.89099999999996</v>
      </c>
      <c r="G51" s="436" t="s">
        <v>159</v>
      </c>
      <c r="H51" s="437"/>
      <c r="I51" s="430" t="s">
        <v>355</v>
      </c>
      <c r="J51" s="191">
        <v>394.02</v>
      </c>
      <c r="K51" s="432">
        <v>-114</v>
      </c>
      <c r="L51" s="433">
        <f>J51+K51*0.001</f>
        <v>393.906</v>
      </c>
      <c r="M51" s="436" t="s">
        <v>159</v>
      </c>
      <c r="N51" s="438"/>
      <c r="O51" s="430" t="s">
        <v>356</v>
      </c>
      <c r="P51" s="191">
        <v>394.223</v>
      </c>
      <c r="Q51" s="432">
        <v>69</v>
      </c>
      <c r="R51" s="433">
        <f>P51+Q51*0.001</f>
        <v>394.29200000000003</v>
      </c>
      <c r="S51" s="436" t="s">
        <v>159</v>
      </c>
      <c r="T51" s="437"/>
      <c r="U51" s="430" t="s">
        <v>357</v>
      </c>
      <c r="V51" s="191">
        <v>394.3</v>
      </c>
      <c r="W51" s="432">
        <v>69</v>
      </c>
      <c r="X51" s="433">
        <f>V51+W51*0.001</f>
        <v>394.369</v>
      </c>
      <c r="Y51" s="431" t="s">
        <v>159</v>
      </c>
      <c r="Z51" s="401"/>
      <c r="AA51" s="325"/>
      <c r="AB51" s="401"/>
      <c r="AC51" s="325"/>
      <c r="AQ51" s="439" t="s">
        <v>358</v>
      </c>
      <c r="AR51" s="191">
        <v>1.512</v>
      </c>
      <c r="AS51" s="436" t="s">
        <v>159</v>
      </c>
      <c r="AT51" s="437"/>
      <c r="AU51" s="430" t="s">
        <v>359</v>
      </c>
      <c r="AV51" s="191">
        <v>1.6</v>
      </c>
      <c r="AW51" s="436" t="s">
        <v>159</v>
      </c>
      <c r="AX51" s="437"/>
      <c r="AY51" s="430" t="s">
        <v>360</v>
      </c>
      <c r="AZ51" s="191">
        <v>1.653</v>
      </c>
      <c r="BA51" s="436" t="s">
        <v>159</v>
      </c>
      <c r="BB51" s="437"/>
      <c r="BC51" s="430" t="s">
        <v>361</v>
      </c>
      <c r="BD51" s="191">
        <v>1.706</v>
      </c>
      <c r="BE51" s="436" t="s">
        <v>159</v>
      </c>
      <c r="BF51" s="22"/>
      <c r="BG51" s="430" t="s">
        <v>362</v>
      </c>
      <c r="BH51" s="191">
        <v>1.759</v>
      </c>
      <c r="BI51" s="431" t="s">
        <v>159</v>
      </c>
      <c r="BU51" s="419"/>
      <c r="BV51" s="415"/>
      <c r="BW51" s="415"/>
      <c r="BX51" s="415"/>
      <c r="BY51" s="415"/>
      <c r="BZ51" s="416" t="s">
        <v>363</v>
      </c>
      <c r="CA51" s="419"/>
      <c r="CB51" s="415"/>
      <c r="CC51" s="415"/>
      <c r="CD51" s="415"/>
      <c r="CE51" s="440"/>
      <c r="CG51" s="439" t="s">
        <v>364</v>
      </c>
      <c r="CH51" s="191">
        <v>2.525</v>
      </c>
      <c r="CI51" s="441" t="s">
        <v>159</v>
      </c>
      <c r="CJ51" s="437"/>
      <c r="CK51" s="430" t="s">
        <v>108</v>
      </c>
      <c r="CL51" s="191">
        <v>396.837</v>
      </c>
      <c r="CM51" s="431"/>
      <c r="CO51" s="439" t="s">
        <v>365</v>
      </c>
      <c r="CP51" s="191">
        <v>2.693</v>
      </c>
      <c r="CQ51" s="436" t="s">
        <v>159</v>
      </c>
      <c r="CR51" s="22"/>
      <c r="CS51" s="430" t="s">
        <v>366</v>
      </c>
      <c r="CT51" s="191">
        <v>397.437</v>
      </c>
      <c r="CU51" s="436" t="s">
        <v>159</v>
      </c>
      <c r="CV51" s="22"/>
      <c r="CW51" s="442" t="s">
        <v>367</v>
      </c>
      <c r="CX51" s="435">
        <v>397.653</v>
      </c>
      <c r="CY51" s="432">
        <v>55</v>
      </c>
      <c r="CZ51" s="433">
        <f>CX51+CY51*0.001</f>
        <v>397.708</v>
      </c>
      <c r="DA51" s="431" t="s">
        <v>159</v>
      </c>
      <c r="DB51" s="386"/>
      <c r="DC51" s="439" t="s">
        <v>368</v>
      </c>
      <c r="DD51" s="191">
        <v>396.806</v>
      </c>
      <c r="DE51" s="436" t="s">
        <v>159</v>
      </c>
      <c r="DF51" s="22"/>
      <c r="DG51" s="430" t="s">
        <v>369</v>
      </c>
      <c r="DH51" s="191">
        <v>397.77</v>
      </c>
      <c r="DI51" s="436" t="s">
        <v>159</v>
      </c>
      <c r="DJ51" s="22"/>
      <c r="DK51" s="430" t="s">
        <v>370</v>
      </c>
      <c r="DL51" s="191">
        <v>397.834</v>
      </c>
      <c r="DM51" s="432">
        <v>-114</v>
      </c>
      <c r="DN51" s="433">
        <f>DL51+DM51*0.001</f>
        <v>397.72</v>
      </c>
      <c r="DO51" s="431" t="s">
        <v>159</v>
      </c>
    </row>
    <row r="52" spans="3:119" ht="21" customHeight="1">
      <c r="C52" s="434"/>
      <c r="D52" s="435"/>
      <c r="E52" s="432"/>
      <c r="F52" s="433">
        <f>D52+E52*0.001</f>
        <v>0</v>
      </c>
      <c r="G52" s="436"/>
      <c r="H52" s="437"/>
      <c r="I52" s="430" t="s">
        <v>371</v>
      </c>
      <c r="J52" s="191">
        <v>394.026</v>
      </c>
      <c r="K52" s="432">
        <v>114</v>
      </c>
      <c r="L52" s="433">
        <f>J52+K52*0.001</f>
        <v>394.14</v>
      </c>
      <c r="M52" s="436" t="s">
        <v>159</v>
      </c>
      <c r="N52" s="438"/>
      <c r="O52" s="430" t="s">
        <v>108</v>
      </c>
      <c r="P52" s="191">
        <v>-0.012</v>
      </c>
      <c r="Q52" s="432">
        <v>69</v>
      </c>
      <c r="R52" s="433">
        <f>P52+Q52*0.001</f>
        <v>0.05700000000000001</v>
      </c>
      <c r="S52" s="436"/>
      <c r="T52" s="437"/>
      <c r="U52" s="430" t="s">
        <v>108</v>
      </c>
      <c r="V52" s="191">
        <v>0.064</v>
      </c>
      <c r="W52" s="432">
        <v>69</v>
      </c>
      <c r="X52" s="433">
        <f>V52+W52*0.001</f>
        <v>0.133</v>
      </c>
      <c r="Y52" s="431"/>
      <c r="Z52" s="401"/>
      <c r="AA52" s="325"/>
      <c r="AB52" s="401"/>
      <c r="AC52" s="325"/>
      <c r="AQ52" s="439" t="s">
        <v>108</v>
      </c>
      <c r="AR52" s="191">
        <v>395.70799999999997</v>
      </c>
      <c r="AS52" s="436"/>
      <c r="AT52" s="437"/>
      <c r="AU52" s="430" t="s">
        <v>108</v>
      </c>
      <c r="AV52" s="191">
        <v>395.796</v>
      </c>
      <c r="AW52" s="436"/>
      <c r="AX52" s="22"/>
      <c r="AY52" s="430" t="s">
        <v>108</v>
      </c>
      <c r="AZ52" s="191">
        <v>395.849</v>
      </c>
      <c r="BA52" s="436"/>
      <c r="BB52" s="22"/>
      <c r="BC52" s="430" t="s">
        <v>108</v>
      </c>
      <c r="BD52" s="191">
        <v>395.902</v>
      </c>
      <c r="BE52" s="436"/>
      <c r="BF52" s="22"/>
      <c r="BG52" s="430" t="s">
        <v>108</v>
      </c>
      <c r="BH52" s="191">
        <v>395.955</v>
      </c>
      <c r="BI52" s="431"/>
      <c r="BO52" s="443" t="s">
        <v>372</v>
      </c>
      <c r="BU52" s="444" t="s">
        <v>295</v>
      </c>
      <c r="BV52" s="433">
        <v>1.843</v>
      </c>
      <c r="BW52" s="432"/>
      <c r="BX52" s="433"/>
      <c r="BY52" s="445"/>
      <c r="BZ52" s="446"/>
      <c r="CA52" s="447" t="s">
        <v>373</v>
      </c>
      <c r="CB52" s="433">
        <v>0.187</v>
      </c>
      <c r="CC52" s="432"/>
      <c r="CD52" s="433"/>
      <c r="CE52" s="448"/>
      <c r="CG52" s="439" t="s">
        <v>108</v>
      </c>
      <c r="CH52" s="191">
        <v>396.721</v>
      </c>
      <c r="CI52" s="441"/>
      <c r="CJ52" s="437"/>
      <c r="CK52" s="430" t="s">
        <v>374</v>
      </c>
      <c r="CL52" s="191">
        <v>2.687</v>
      </c>
      <c r="CM52" s="431" t="s">
        <v>159</v>
      </c>
      <c r="CO52" s="439" t="s">
        <v>108</v>
      </c>
      <c r="CP52" s="191">
        <v>396.88899999999995</v>
      </c>
      <c r="CQ52" s="436"/>
      <c r="CR52" s="22"/>
      <c r="CS52" s="430" t="s">
        <v>375</v>
      </c>
      <c r="CT52" s="191">
        <v>397.523</v>
      </c>
      <c r="CU52" s="436" t="s">
        <v>159</v>
      </c>
      <c r="CV52" s="22"/>
      <c r="CW52" s="442" t="s">
        <v>108</v>
      </c>
      <c r="CX52" s="435">
        <v>0.6520000000000437</v>
      </c>
      <c r="CY52" s="432"/>
      <c r="CZ52" s="433"/>
      <c r="DA52" s="431"/>
      <c r="DB52" s="386"/>
      <c r="DC52" s="439" t="s">
        <v>376</v>
      </c>
      <c r="DD52" s="191">
        <v>396.9</v>
      </c>
      <c r="DE52" s="436" t="s">
        <v>159</v>
      </c>
      <c r="DF52" s="22"/>
      <c r="DG52" s="430"/>
      <c r="DH52" s="191"/>
      <c r="DI52" s="436"/>
      <c r="DJ52" s="22"/>
      <c r="DK52" s="442" t="s">
        <v>377</v>
      </c>
      <c r="DL52" s="435">
        <v>398.024</v>
      </c>
      <c r="DM52" s="432">
        <v>114</v>
      </c>
      <c r="DN52" s="433">
        <f>DL52+DM52*0.001</f>
        <v>398.138</v>
      </c>
      <c r="DO52" s="431" t="s">
        <v>159</v>
      </c>
    </row>
    <row r="53" spans="3:119" ht="21" customHeight="1">
      <c r="C53" s="434" t="s">
        <v>378</v>
      </c>
      <c r="D53" s="435">
        <v>393.867</v>
      </c>
      <c r="E53" s="432">
        <v>114</v>
      </c>
      <c r="F53" s="433">
        <f>D53+E53*0.001</f>
        <v>393.981</v>
      </c>
      <c r="G53" s="436" t="s">
        <v>159</v>
      </c>
      <c r="H53" s="437"/>
      <c r="I53" s="430" t="s">
        <v>379</v>
      </c>
      <c r="J53" s="191">
        <v>394.107</v>
      </c>
      <c r="K53" s="432">
        <v>114</v>
      </c>
      <c r="L53" s="433">
        <f>J53+K53*0.001</f>
        <v>394.221</v>
      </c>
      <c r="M53" s="436" t="s">
        <v>159</v>
      </c>
      <c r="N53" s="438"/>
      <c r="O53" s="442"/>
      <c r="P53" s="449"/>
      <c r="Q53" s="450" t="s">
        <v>380</v>
      </c>
      <c r="R53" s="433"/>
      <c r="S53" s="436"/>
      <c r="T53" s="437"/>
      <c r="U53" s="430" t="s">
        <v>381</v>
      </c>
      <c r="V53" s="191">
        <v>394.52</v>
      </c>
      <c r="W53" s="432">
        <v>-51</v>
      </c>
      <c r="X53" s="433">
        <f>V53+W53*0.001</f>
        <v>394.469</v>
      </c>
      <c r="Y53" s="431" t="s">
        <v>159</v>
      </c>
      <c r="Z53" s="451"/>
      <c r="AA53" s="325"/>
      <c r="AB53" s="401"/>
      <c r="AC53" s="325"/>
      <c r="AQ53" s="439" t="s">
        <v>382</v>
      </c>
      <c r="AR53" s="191">
        <v>1.594</v>
      </c>
      <c r="AS53" s="436" t="s">
        <v>159</v>
      </c>
      <c r="AT53" s="437"/>
      <c r="AU53" s="430" t="s">
        <v>383</v>
      </c>
      <c r="AV53" s="191">
        <v>1.641</v>
      </c>
      <c r="AW53" s="436" t="s">
        <v>159</v>
      </c>
      <c r="AX53" s="22"/>
      <c r="AY53" s="447" t="s">
        <v>384</v>
      </c>
      <c r="AZ53" s="433">
        <v>1.696</v>
      </c>
      <c r="BA53" s="436" t="s">
        <v>159</v>
      </c>
      <c r="BB53" s="22"/>
      <c r="BC53" s="430" t="s">
        <v>385</v>
      </c>
      <c r="BD53" s="191">
        <v>1.716</v>
      </c>
      <c r="BE53" s="436" t="s">
        <v>159</v>
      </c>
      <c r="BF53" s="22"/>
      <c r="BG53" s="430" t="s">
        <v>386</v>
      </c>
      <c r="BH53" s="191">
        <v>1.802</v>
      </c>
      <c r="BI53" s="431" t="s">
        <v>159</v>
      </c>
      <c r="BO53" s="421" t="s">
        <v>387</v>
      </c>
      <c r="BU53" s="444" t="s">
        <v>108</v>
      </c>
      <c r="BV53" s="433">
        <v>396.039</v>
      </c>
      <c r="BW53" s="432">
        <v>-51</v>
      </c>
      <c r="BX53" s="433">
        <f>BV53+BW53*0.001</f>
        <v>395.988</v>
      </c>
      <c r="BY53" s="441" t="s">
        <v>109</v>
      </c>
      <c r="BZ53" s="452"/>
      <c r="CA53" s="447" t="s">
        <v>108</v>
      </c>
      <c r="CB53" s="433">
        <v>397.188</v>
      </c>
      <c r="CC53" s="432">
        <v>-37</v>
      </c>
      <c r="CD53" s="433">
        <f>CB53+CC53*0.001</f>
        <v>397.151</v>
      </c>
      <c r="CE53" s="448" t="s">
        <v>109</v>
      </c>
      <c r="CG53" s="439" t="s">
        <v>388</v>
      </c>
      <c r="CH53" s="191">
        <v>2.601</v>
      </c>
      <c r="CI53" s="441" t="s">
        <v>159</v>
      </c>
      <c r="CJ53" s="437"/>
      <c r="CK53" s="430" t="s">
        <v>389</v>
      </c>
      <c r="CL53" s="191">
        <v>2.687</v>
      </c>
      <c r="CM53" s="431" t="s">
        <v>159</v>
      </c>
      <c r="CO53" s="439" t="s">
        <v>390</v>
      </c>
      <c r="CP53" s="191">
        <v>2.769</v>
      </c>
      <c r="CQ53" s="436" t="s">
        <v>159</v>
      </c>
      <c r="CR53" s="22"/>
      <c r="CS53" s="430" t="s">
        <v>391</v>
      </c>
      <c r="CT53" s="191">
        <v>397.601</v>
      </c>
      <c r="CU53" s="436" t="s">
        <v>159</v>
      </c>
      <c r="CV53" s="22"/>
      <c r="CW53" s="442" t="s">
        <v>392</v>
      </c>
      <c r="CX53" s="435">
        <v>397.732</v>
      </c>
      <c r="CY53" s="432">
        <v>-55</v>
      </c>
      <c r="CZ53" s="433">
        <f>CX53+CY53*0.001</f>
        <v>397.677</v>
      </c>
      <c r="DA53" s="431" t="s">
        <v>159</v>
      </c>
      <c r="DB53" s="386"/>
      <c r="DC53" s="439"/>
      <c r="DD53" s="191"/>
      <c r="DE53" s="436"/>
      <c r="DF53" s="22"/>
      <c r="DG53" s="430" t="s">
        <v>393</v>
      </c>
      <c r="DH53" s="191">
        <v>397.923</v>
      </c>
      <c r="DI53" s="436" t="s">
        <v>159</v>
      </c>
      <c r="DJ53" s="22"/>
      <c r="DK53" s="442" t="s">
        <v>394</v>
      </c>
      <c r="DL53" s="435">
        <v>398.088</v>
      </c>
      <c r="DM53" s="432">
        <v>-114</v>
      </c>
      <c r="DN53" s="433">
        <f>DL53+DM53*0.001</f>
        <v>397.97400000000005</v>
      </c>
      <c r="DO53" s="431" t="s">
        <v>159</v>
      </c>
    </row>
    <row r="54" spans="3:119" ht="21" customHeight="1">
      <c r="C54" s="434" t="s">
        <v>395</v>
      </c>
      <c r="D54" s="435">
        <v>393.93</v>
      </c>
      <c r="E54" s="432">
        <v>-114</v>
      </c>
      <c r="F54" s="433">
        <f>D54+E54*0.001</f>
        <v>393.81600000000003</v>
      </c>
      <c r="G54" s="436" t="s">
        <v>159</v>
      </c>
      <c r="H54" s="437"/>
      <c r="I54" s="430" t="s">
        <v>396</v>
      </c>
      <c r="J54" s="191">
        <v>394.179</v>
      </c>
      <c r="K54" s="432">
        <v>-114</v>
      </c>
      <c r="L54" s="433">
        <f>J54+K54*0.001</f>
        <v>394.065</v>
      </c>
      <c r="M54" s="436" t="s">
        <v>159</v>
      </c>
      <c r="N54" s="438"/>
      <c r="O54" s="430" t="s">
        <v>397</v>
      </c>
      <c r="P54" s="191">
        <v>394.26</v>
      </c>
      <c r="Q54" s="432">
        <v>-114</v>
      </c>
      <c r="R54" s="433">
        <f>P54+Q54*0.001</f>
        <v>394.146</v>
      </c>
      <c r="S54" s="436" t="s">
        <v>159</v>
      </c>
      <c r="T54" s="437"/>
      <c r="U54" s="430" t="s">
        <v>108</v>
      </c>
      <c r="V54" s="191">
        <v>0.2839999999999918</v>
      </c>
      <c r="W54" s="432">
        <v>-51</v>
      </c>
      <c r="X54" s="433">
        <f>V54+W54*0.001</f>
        <v>0.23299999999999182</v>
      </c>
      <c r="Y54" s="431"/>
      <c r="Z54" s="325"/>
      <c r="AA54" s="325"/>
      <c r="AB54" s="325"/>
      <c r="AC54" s="325"/>
      <c r="AE54" s="1"/>
      <c r="AF54" s="1"/>
      <c r="AQ54" s="439" t="s">
        <v>108</v>
      </c>
      <c r="AR54" s="191">
        <v>395.79</v>
      </c>
      <c r="AS54" s="436"/>
      <c r="AT54" s="437"/>
      <c r="AU54" s="430" t="s">
        <v>108</v>
      </c>
      <c r="AV54" s="191">
        <v>395.837</v>
      </c>
      <c r="AW54" s="436"/>
      <c r="AX54" s="22"/>
      <c r="AY54" s="447" t="s">
        <v>108</v>
      </c>
      <c r="AZ54" s="433">
        <v>395.892</v>
      </c>
      <c r="BA54" s="436"/>
      <c r="BB54" s="22"/>
      <c r="BC54" s="430" t="s">
        <v>108</v>
      </c>
      <c r="BD54" s="191">
        <v>395.912</v>
      </c>
      <c r="BE54" s="436"/>
      <c r="BF54" s="22"/>
      <c r="BG54" s="430" t="s">
        <v>108</v>
      </c>
      <c r="BH54" s="191">
        <v>395.998</v>
      </c>
      <c r="BI54" s="431"/>
      <c r="BJ54" s="1"/>
      <c r="BO54" s="421" t="s">
        <v>398</v>
      </c>
      <c r="BU54" s="444" t="s">
        <v>296</v>
      </c>
      <c r="BV54" s="433">
        <v>1.912</v>
      </c>
      <c r="BW54" s="432"/>
      <c r="BX54" s="433">
        <f>BV54+BW54*0.001</f>
        <v>1.912</v>
      </c>
      <c r="BY54" s="441"/>
      <c r="BZ54" s="452"/>
      <c r="CA54" s="447" t="s">
        <v>399</v>
      </c>
      <c r="CB54" s="433">
        <v>0.426</v>
      </c>
      <c r="CC54" s="432"/>
      <c r="CD54" s="433"/>
      <c r="CE54" s="448"/>
      <c r="CG54" s="439" t="s">
        <v>108</v>
      </c>
      <c r="CH54" s="191">
        <v>396.79699999999997</v>
      </c>
      <c r="CI54" s="441"/>
      <c r="CJ54" s="437"/>
      <c r="CK54" s="430" t="s">
        <v>108</v>
      </c>
      <c r="CL54" s="191">
        <v>396.883</v>
      </c>
      <c r="CM54" s="431"/>
      <c r="CN54" s="1"/>
      <c r="CO54" s="439" t="s">
        <v>108</v>
      </c>
      <c r="CP54" s="191">
        <v>396.965</v>
      </c>
      <c r="CQ54" s="436"/>
      <c r="CR54" s="22"/>
      <c r="CS54" s="430" t="s">
        <v>400</v>
      </c>
      <c r="CT54" s="191">
        <v>397.607</v>
      </c>
      <c r="CU54" s="436" t="s">
        <v>159</v>
      </c>
      <c r="CV54" s="22"/>
      <c r="CW54" s="442" t="s">
        <v>108</v>
      </c>
      <c r="CX54" s="435">
        <v>0.7310000000000514</v>
      </c>
      <c r="CY54" s="432"/>
      <c r="CZ54" s="433"/>
      <c r="DA54" s="431"/>
      <c r="DB54" s="386"/>
      <c r="DC54" s="439" t="s">
        <v>401</v>
      </c>
      <c r="DD54" s="191">
        <v>397.681</v>
      </c>
      <c r="DE54" s="436" t="s">
        <v>159</v>
      </c>
      <c r="DF54" s="22"/>
      <c r="DG54" s="430" t="s">
        <v>402</v>
      </c>
      <c r="DH54" s="191">
        <v>397.935</v>
      </c>
      <c r="DI54" s="436" t="s">
        <v>159</v>
      </c>
      <c r="DJ54" s="22"/>
      <c r="DK54" s="442" t="s">
        <v>403</v>
      </c>
      <c r="DL54" s="435">
        <v>398.177</v>
      </c>
      <c r="DM54" s="432">
        <v>-114</v>
      </c>
      <c r="DN54" s="433">
        <f>DL54+DM54*0.001</f>
        <v>398.06300000000005</v>
      </c>
      <c r="DO54" s="431" t="s">
        <v>159</v>
      </c>
    </row>
    <row r="55" spans="3:119" ht="21" customHeight="1" thickBot="1">
      <c r="C55" s="453"/>
      <c r="D55" s="454"/>
      <c r="E55" s="455"/>
      <c r="F55" s="455"/>
      <c r="G55" s="456"/>
      <c r="H55" s="457"/>
      <c r="I55" s="458"/>
      <c r="J55" s="454"/>
      <c r="K55" s="455"/>
      <c r="L55" s="455"/>
      <c r="M55" s="456"/>
      <c r="N55" s="459"/>
      <c r="O55" s="458"/>
      <c r="P55" s="454"/>
      <c r="Q55" s="455"/>
      <c r="R55" s="455"/>
      <c r="S55" s="456"/>
      <c r="T55" s="457"/>
      <c r="U55" s="458"/>
      <c r="V55" s="454"/>
      <c r="W55" s="460" t="s">
        <v>404</v>
      </c>
      <c r="X55" s="455"/>
      <c r="Y55" s="461"/>
      <c r="AQ55" s="453"/>
      <c r="AR55" s="454"/>
      <c r="AS55" s="456"/>
      <c r="AT55" s="457"/>
      <c r="AU55" s="458"/>
      <c r="AV55" s="454"/>
      <c r="AW55" s="456"/>
      <c r="AX55" s="462"/>
      <c r="AY55" s="458"/>
      <c r="AZ55" s="454"/>
      <c r="BA55" s="456"/>
      <c r="BB55" s="462"/>
      <c r="BC55" s="458"/>
      <c r="BD55" s="454"/>
      <c r="BE55" s="456"/>
      <c r="BF55" s="462"/>
      <c r="BG55" s="458"/>
      <c r="BH55" s="454"/>
      <c r="BI55" s="461"/>
      <c r="BU55" s="463" t="s">
        <v>108</v>
      </c>
      <c r="BV55" s="464">
        <v>396.108</v>
      </c>
      <c r="BW55" s="465">
        <v>37</v>
      </c>
      <c r="BX55" s="464">
        <f>BV55+BW55*0.001</f>
        <v>396.145</v>
      </c>
      <c r="BY55" s="466" t="s">
        <v>109</v>
      </c>
      <c r="BZ55" s="467"/>
      <c r="CA55" s="468" t="s">
        <v>108</v>
      </c>
      <c r="CB55" s="464">
        <v>397.42699999999996</v>
      </c>
      <c r="CC55" s="465">
        <v>37</v>
      </c>
      <c r="CD55" s="464">
        <f>CB55+CC55*0.001</f>
        <v>397.46399999999994</v>
      </c>
      <c r="CE55" s="469" t="s">
        <v>109</v>
      </c>
      <c r="CG55" s="453"/>
      <c r="CH55" s="454"/>
      <c r="CI55" s="466"/>
      <c r="CJ55" s="457"/>
      <c r="CK55" s="458"/>
      <c r="CL55" s="454"/>
      <c r="CM55" s="461"/>
      <c r="CO55" s="453"/>
      <c r="CP55" s="454"/>
      <c r="CQ55" s="456"/>
      <c r="CR55" s="462"/>
      <c r="CS55" s="458"/>
      <c r="CT55" s="454"/>
      <c r="CU55" s="456"/>
      <c r="CV55" s="462"/>
      <c r="CW55" s="458"/>
      <c r="CX55" s="454"/>
      <c r="CY55" s="455"/>
      <c r="CZ55" s="455"/>
      <c r="DA55" s="461"/>
      <c r="DB55" s="386"/>
      <c r="DC55" s="453"/>
      <c r="DD55" s="454"/>
      <c r="DE55" s="456"/>
      <c r="DF55" s="462"/>
      <c r="DG55" s="458"/>
      <c r="DH55" s="454"/>
      <c r="DI55" s="456"/>
      <c r="DJ55" s="462"/>
      <c r="DK55" s="458"/>
      <c r="DL55" s="454"/>
      <c r="DM55" s="455"/>
      <c r="DN55" s="455"/>
      <c r="DO55" s="461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1318903" r:id="rId1"/>
    <oleObject progId="Paint.Picture" shapeId="1318904" r:id="rId2"/>
    <oleObject progId="Paint.Picture" shapeId="1318908" r:id="rId3"/>
    <oleObject progId="Paint.Picture" shapeId="1318910" r:id="rId4"/>
    <oleObject progId="Paint.Picture" shapeId="1318911" r:id="rId5"/>
    <oleObject progId="Paint.Picture" shapeId="131891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2006-11-14T10:53:59Z</cp:lastPrinted>
  <dcterms:created xsi:type="dcterms:W3CDTF">2001-03-12T11:42:08Z</dcterms:created>
  <dcterms:modified xsi:type="dcterms:W3CDTF">2010-04-15T12:15:52Z</dcterms:modified>
  <cp:category/>
  <cp:version/>
  <cp:contentType/>
  <cp:contentStatus/>
</cp:coreProperties>
</file>