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470" tabRatio="663" activeTab="1"/>
  </bookViews>
  <sheets>
    <sheet name="titul" sheetId="1" r:id="rId1"/>
    <sheet name="Loděnice" sheetId="2" r:id="rId2"/>
  </sheets>
  <definedNames/>
  <calcPr fullCalcOnLoad="1"/>
</workbook>
</file>

<file path=xl/sharedStrings.xml><?xml version="1.0" encoding="utf-8"?>
<sst xmlns="http://schemas.openxmlformats.org/spreadsheetml/2006/main" count="169" uniqueCount="102">
  <si>
    <t>Vjezdová</t>
  </si>
  <si>
    <t>Seřaďovací</t>
  </si>
  <si>
    <t>SENA</t>
  </si>
  <si>
    <t>C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</si>
  <si>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</si>
  <si>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</si>
  <si>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</si>
  <si>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</si>
  <si>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</si>
  <si>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</si>
  <si>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</si>
  <si>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</si>
  <si>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</si>
  <si>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</si>
  <si>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</si>
  <si>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</si>
  <si>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</si>
  <si>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</si>
  <si>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</si>
  <si>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zast.</t>
  </si>
  <si>
    <t>proj.</t>
  </si>
  <si>
    <t>Př L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</si>
  <si>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</si>
  <si>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</si>
  <si>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</si>
  <si>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</si>
  <si>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</si>
  <si>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</si>
  <si>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S</t>
  </si>
  <si>
    <t>Hlavní  staniční  kolej</t>
  </si>
  <si>
    <t>Př S</t>
  </si>
  <si>
    <t>Telefonické  dorozumívání</t>
  </si>
  <si>
    <t>Kód : 1</t>
  </si>
  <si>
    <t>provoz podle D - 2</t>
  </si>
  <si>
    <t>č. I,  úrovňové, jednostranné vnitřní</t>
  </si>
  <si>
    <t>Stanice  bez</t>
  </si>
  <si>
    <t>seřaďovacích</t>
  </si>
  <si>
    <t>návěstidel</t>
  </si>
  <si>
    <t>Stanice bez</t>
  </si>
  <si>
    <t>ručně</t>
  </si>
  <si>
    <t>Trať :</t>
  </si>
  <si>
    <t>Ev. č. :</t>
  </si>
  <si>
    <t>Zjišťování</t>
  </si>
  <si>
    <t>konce  vlaku</t>
  </si>
  <si>
    <t>Dopravní  koleje</t>
  </si>
  <si>
    <t>Nástupiště  u  koleje</t>
  </si>
  <si>
    <t>Odjezdová</t>
  </si>
  <si>
    <t>Zabezpečovací zařízení je upraveno pro zabezpečený průjezd po 1. staniční koleji.</t>
  </si>
  <si>
    <t>Zjišťování  konce vlaku</t>
  </si>
  <si>
    <t>při převzetí na místní obsluhu :</t>
  </si>
  <si>
    <t>Km  8,228</t>
  </si>
  <si>
    <t>Výpravčí  -  1 *)</t>
  </si>
  <si>
    <t>*) T.č. stálá VSDZ - obsazení pracovištť dle platného rozvrhu služeb</t>
  </si>
  <si>
    <t>konstrukce sypané</t>
  </si>
  <si>
    <t>JTom</t>
  </si>
  <si>
    <t>č. II,  úrovňové, jednostranné vnitřní</t>
  </si>
  <si>
    <t>S 1</t>
  </si>
  <si>
    <t>S 3</t>
  </si>
  <si>
    <t>L 1</t>
  </si>
  <si>
    <t>L 3</t>
  </si>
  <si>
    <t>520 A</t>
  </si>
  <si>
    <t>V ŽST Loděnice je zavedena trvalá výluka služby dopravních zaměstnanců.</t>
  </si>
  <si>
    <t>Elektromechanické</t>
  </si>
  <si>
    <t>2. kategorie</t>
  </si>
  <si>
    <t>ústřední stavědlo</t>
  </si>
  <si>
    <t>Kód :  6</t>
  </si>
  <si>
    <t>Signalista  -  1 *)</t>
  </si>
  <si>
    <t>St. 1</t>
  </si>
  <si>
    <t>signalista St.1 hlásí obsluhou</t>
  </si>
  <si>
    <t>zast. - 20</t>
  </si>
  <si>
    <t>zabezpečovacího zařízení</t>
  </si>
  <si>
    <t>proj. - 10</t>
  </si>
  <si>
    <t>směr Nučice a Vráž u Berouna</t>
  </si>
  <si>
    <r>
      <t xml:space="preserve">Vjezd - odjezd - průjezd </t>
    </r>
    <r>
      <rPr>
        <sz val="14"/>
        <color indexed="10"/>
        <rFont val="Arial CE"/>
        <family val="0"/>
      </rPr>
      <t>*)</t>
    </r>
  </si>
  <si>
    <r>
      <t>*)</t>
    </r>
    <r>
      <rPr>
        <sz val="14"/>
        <rFont val="Arial CE"/>
        <family val="2"/>
      </rPr>
      <t xml:space="preserve"> k.č.3 a 5 t.č.pouze vjezd a odjezd směr Nučice</t>
    </r>
  </si>
  <si>
    <t>S 5</t>
  </si>
  <si>
    <t>L 5</t>
  </si>
  <si>
    <t>Km  8,775</t>
  </si>
  <si>
    <t>X. / 2012</t>
  </si>
  <si>
    <t>Směr  :  Nučice</t>
  </si>
  <si>
    <t>Při zavedené VSDZ jsou vlaky vypravovány v prostorovém oddílu Nučice - Vráž u Berouna</t>
  </si>
  <si>
    <t>Konec vlaku se v ŽST Loděnice.</t>
  </si>
  <si>
    <t>signalista St. 1 hlásí obsluhou</t>
  </si>
  <si>
    <t>Směr  :  Vráž u Berouna</t>
  </si>
  <si>
    <t>Obvod  signalisty  St.1</t>
  </si>
  <si>
    <t>páka</t>
  </si>
  <si>
    <t>p/z</t>
  </si>
  <si>
    <t>poznámka</t>
  </si>
  <si>
    <t>Obvod  posunu</t>
  </si>
  <si>
    <t xml:space="preserve">  v.č.11 a 12 mají odtlačný výměnový zámek, klíč 11t/11</t>
  </si>
  <si>
    <t xml:space="preserve">  a 12t/12 je držen v pákovém zímku na St.1</t>
  </si>
  <si>
    <t xml:space="preserve">  výhybka je dočasně vyjmuta</t>
  </si>
  <si>
    <t xml:space="preserve">  výměnový zámek, klíč je držen v EZ v kolejišti</t>
  </si>
  <si>
    <t>výhybka je vlečkaře</t>
  </si>
  <si>
    <t xml:space="preserve">Vzájemně vyloučeny jsou pouze protisměrné </t>
  </si>
  <si>
    <t>jizdní cesty na tutéž kolej</t>
  </si>
  <si>
    <t>v pokračování traťové koleje - rychlost traťová s místním omezením</t>
  </si>
  <si>
    <t>při jízdě do odbočky - rychlost 40 km/h</t>
  </si>
  <si>
    <t>Vk 2</t>
  </si>
  <si>
    <t>Vlečka č: V1158</t>
  </si>
  <si>
    <t>Poznámka: ŽST je zobrazena v měřítku od P2212 po P2211</t>
  </si>
  <si>
    <t>dle ROV 6345 snesena k.č.2b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</si>
</sst>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56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0"/>
      <color indexed="2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10"/>
      <name val="Times New Roman CE"/>
      <family val="0"/>
    </font>
    <font>
      <sz val="11"/>
      <color indexed="14"/>
      <name val="Arial CE"/>
      <family val="0"/>
    </font>
    <font>
      <b/>
      <sz val="10"/>
      <name val="Arial CE"/>
      <family val="2"/>
    </font>
    <font>
      <sz val="10"/>
      <color indexed="12"/>
      <name val="Arial CE"/>
      <family val="2"/>
    </font>
    <font>
      <b/>
      <i/>
      <sz val="14"/>
      <name val="Arial CE"/>
      <family val="0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3"/>
      <color indexed="10"/>
      <name val="Arial CE"/>
      <family val="2"/>
    </font>
    <font>
      <b/>
      <sz val="12"/>
      <name val="Times New Roman"/>
      <family val="1"/>
    </font>
    <font>
      <b/>
      <sz val="12"/>
      <color indexed="14"/>
      <name val="Arial CE"/>
      <family val="0"/>
    </font>
    <font>
      <sz val="12"/>
      <color indexed="12"/>
      <name val="Times New Roman CE"/>
      <family val="1"/>
    </font>
    <font>
      <sz val="14"/>
      <color indexed="10"/>
      <name val="Arial CE"/>
      <family val="0"/>
    </font>
    <font>
      <sz val="12"/>
      <name val="Times New Roman"/>
      <family val="1"/>
    </font>
    <font>
      <b/>
      <i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right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64" fontId="14" fillId="0" borderId="11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23" fillId="2" borderId="0" xfId="2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2" xfId="0" applyFont="1" applyBorder="1" applyAlignment="1">
      <alignment/>
    </xf>
    <xf numFmtId="0" fontId="28" fillId="0" borderId="0" xfId="21" applyFont="1" applyFill="1" applyBorder="1" applyAlignment="1">
      <alignment horizontal="center" vertical="center"/>
      <protection/>
    </xf>
    <xf numFmtId="164" fontId="9" fillId="0" borderId="5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164" fontId="9" fillId="0" borderId="7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9" fillId="0" borderId="0" xfId="21" applyFont="1" applyAlignment="1">
      <alignment horizontal="right" vertical="center"/>
      <protection/>
    </xf>
    <xf numFmtId="0" fontId="32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6" borderId="9" xfId="21" applyFont="1" applyFill="1" applyBorder="1" applyAlignment="1">
      <alignment horizontal="center" vertical="center"/>
      <protection/>
    </xf>
    <xf numFmtId="49" fontId="11" fillId="0" borderId="0" xfId="21" applyNumberFormat="1" applyFont="1" applyBorder="1" applyAlignment="1">
      <alignment horizontal="center" vertical="center"/>
      <protection/>
    </xf>
    <xf numFmtId="0" fontId="0" fillId="5" borderId="38" xfId="0" applyFont="1" applyFill="1" applyBorder="1" applyAlignment="1">
      <alignment horizontal="center" vertical="center"/>
    </xf>
    <xf numFmtId="0" fontId="0" fillId="5" borderId="37" xfId="0" applyFont="1" applyFill="1" applyBorder="1" applyAlignment="1">
      <alignment horizontal="center" vertical="center"/>
    </xf>
    <xf numFmtId="0" fontId="0" fillId="5" borderId="39" xfId="0" applyFont="1" applyFill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35" fillId="0" borderId="0" xfId="21" applyFont="1" applyAlignment="1">
      <alignment/>
      <protection/>
    </xf>
    <xf numFmtId="0" fontId="35" fillId="0" borderId="0" xfId="21" applyFont="1" applyBorder="1" applyAlignment="1">
      <alignment/>
      <protection/>
    </xf>
    <xf numFmtId="0" fontId="35" fillId="0" borderId="0" xfId="21" applyFont="1" applyBorder="1">
      <alignment/>
      <protection/>
    </xf>
    <xf numFmtId="0" fontId="35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0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9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29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5" fillId="0" borderId="0" xfId="21" applyFont="1" applyAlignment="1">
      <alignment vertical="center"/>
      <protection/>
    </xf>
    <xf numFmtId="0" fontId="35" fillId="0" borderId="0" xfId="21" applyFont="1" applyBorder="1" applyAlignment="1">
      <alignment vertical="center"/>
      <protection/>
    </xf>
    <xf numFmtId="0" fontId="0" fillId="5" borderId="40" xfId="21" applyFont="1" applyFill="1" applyBorder="1" applyAlignment="1">
      <alignment vertical="center"/>
      <protection/>
    </xf>
    <xf numFmtId="0" fontId="0" fillId="5" borderId="41" xfId="21" applyFont="1" applyFill="1" applyBorder="1" applyAlignment="1">
      <alignment vertical="center"/>
      <protection/>
    </xf>
    <xf numFmtId="0" fontId="0" fillId="5" borderId="41" xfId="21" applyFont="1" applyFill="1" applyBorder="1" applyAlignment="1" quotePrefix="1">
      <alignment vertical="center"/>
      <protection/>
    </xf>
    <xf numFmtId="164" fontId="0" fillId="5" borderId="41" xfId="21" applyNumberFormat="1" applyFont="1" applyFill="1" applyBorder="1" applyAlignment="1">
      <alignment vertical="center"/>
      <protection/>
    </xf>
    <xf numFmtId="0" fontId="0" fillId="5" borderId="42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43" xfId="21" applyFont="1" applyBorder="1">
      <alignment/>
      <protection/>
    </xf>
    <xf numFmtId="0" fontId="0" fillId="0" borderId="36" xfId="21" applyFont="1" applyBorder="1">
      <alignment/>
      <protection/>
    </xf>
    <xf numFmtId="0" fontId="0" fillId="0" borderId="24" xfId="21" applyFont="1" applyBorder="1">
      <alignment/>
      <protection/>
    </xf>
    <xf numFmtId="0" fontId="0" fillId="5" borderId="7" xfId="21" applyFill="1" applyBorder="1" applyAlignment="1">
      <alignment vertical="center"/>
      <protection/>
    </xf>
    <xf numFmtId="0" fontId="0" fillId="0" borderId="32" xfId="21" applyFont="1" applyBorder="1">
      <alignment/>
      <protection/>
    </xf>
    <xf numFmtId="0" fontId="22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5" xfId="21" applyFont="1" applyBorder="1">
      <alignment/>
      <protection/>
    </xf>
    <xf numFmtId="0" fontId="25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44" xfId="21" applyFont="1" applyBorder="1">
      <alignment/>
      <protection/>
    </xf>
    <xf numFmtId="0" fontId="0" fillId="0" borderId="45" xfId="21" applyFont="1" applyBorder="1">
      <alignment/>
      <protection/>
    </xf>
    <xf numFmtId="0" fontId="0" fillId="0" borderId="46" xfId="21" applyFont="1" applyBorder="1">
      <alignment/>
      <protection/>
    </xf>
    <xf numFmtId="0" fontId="28" fillId="0" borderId="0" xfId="21" applyFont="1" applyBorder="1" applyAlignment="1">
      <alignment horizontal="center" vertical="center"/>
      <protection/>
    </xf>
    <xf numFmtId="164" fontId="31" fillId="0" borderId="0" xfId="21" applyNumberFormat="1" applyFont="1" applyBorder="1" applyAlignment="1">
      <alignment horizontal="center" vertical="center"/>
      <protection/>
    </xf>
    <xf numFmtId="0" fontId="25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25" fillId="0" borderId="0" xfId="21" applyNumberFormat="1" applyFont="1" applyBorder="1" applyAlignment="1">
      <alignment horizontal="center" vertical="center"/>
      <protection/>
    </xf>
    <xf numFmtId="0" fontId="0" fillId="0" borderId="47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48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0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6" xfId="21" applyFill="1" applyBorder="1" applyAlignment="1">
      <alignment vertical="center"/>
      <protection/>
    </xf>
    <xf numFmtId="0" fontId="0" fillId="6" borderId="49" xfId="21" applyFont="1" applyFill="1" applyBorder="1" applyAlignment="1">
      <alignment vertical="center"/>
      <protection/>
    </xf>
    <xf numFmtId="0" fontId="0" fillId="6" borderId="50" xfId="21" applyFont="1" applyFill="1" applyBorder="1" applyAlignment="1">
      <alignment vertical="center"/>
      <protection/>
    </xf>
    <xf numFmtId="0" fontId="0" fillId="6" borderId="51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10" fillId="6" borderId="52" xfId="21" applyFont="1" applyFill="1" applyBorder="1" applyAlignment="1">
      <alignment horizontal="center" vertical="center"/>
      <protection/>
    </xf>
    <xf numFmtId="0" fontId="10" fillId="6" borderId="53" xfId="21" applyFont="1" applyFill="1" applyBorder="1" applyAlignment="1">
      <alignment horizontal="center"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4" xfId="21" applyNumberFormat="1" applyFont="1" applyBorder="1" applyAlignment="1">
      <alignment vertical="center"/>
      <protection/>
    </xf>
    <xf numFmtId="164" fontId="0" fillId="0" borderId="11" xfId="21" applyNumberFormat="1" applyFont="1" applyBorder="1" applyAlignment="1">
      <alignment vertical="center"/>
      <protection/>
    </xf>
    <xf numFmtId="164" fontId="0" fillId="0" borderId="11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32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36" fillId="0" borderId="54" xfId="21" applyNumberFormat="1" applyFont="1" applyBorder="1" applyAlignment="1">
      <alignment horizontal="center" vertical="center"/>
      <protection/>
    </xf>
    <xf numFmtId="1" fontId="37" fillId="0" borderId="5" xfId="21" applyNumberFormat="1" applyFont="1" applyBorder="1" applyAlignment="1">
      <alignment horizontal="center" vertical="center"/>
      <protection/>
    </xf>
    <xf numFmtId="164" fontId="37" fillId="0" borderId="11" xfId="21" applyNumberFormat="1" applyFont="1" applyBorder="1" applyAlignment="1">
      <alignment horizontal="center" vertical="center"/>
      <protection/>
    </xf>
    <xf numFmtId="49" fontId="0" fillId="0" borderId="55" xfId="21" applyNumberFormat="1" applyFont="1" applyBorder="1" applyAlignment="1">
      <alignment vertical="center"/>
      <protection/>
    </xf>
    <xf numFmtId="164" fontId="0" fillId="0" borderId="56" xfId="21" applyNumberFormat="1" applyFont="1" applyBorder="1" applyAlignment="1">
      <alignment vertical="center"/>
      <protection/>
    </xf>
    <xf numFmtId="164" fontId="0" fillId="0" borderId="56" xfId="21" applyNumberFormat="1" applyFont="1" applyBorder="1" applyAlignment="1">
      <alignment vertical="center"/>
      <protection/>
    </xf>
    <xf numFmtId="1" fontId="0" fillId="0" borderId="48" xfId="21" applyNumberFormat="1" applyFont="1" applyBorder="1" applyAlignment="1">
      <alignment vertical="center"/>
      <protection/>
    </xf>
    <xf numFmtId="1" fontId="0" fillId="0" borderId="47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48" xfId="21" applyFont="1" applyBorder="1" applyAlignment="1">
      <alignment vertical="center"/>
      <protection/>
    </xf>
    <xf numFmtId="0" fontId="0" fillId="5" borderId="25" xfId="21" applyFill="1" applyBorder="1" applyAlignment="1">
      <alignment vertical="center"/>
      <protection/>
    </xf>
    <xf numFmtId="0" fontId="0" fillId="5" borderId="23" xfId="21" applyFill="1" applyBorder="1" applyAlignment="1">
      <alignment vertical="center"/>
      <protection/>
    </xf>
    <xf numFmtId="0" fontId="0" fillId="5" borderId="1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10" fillId="2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8" fillId="0" borderId="0" xfId="21" applyFont="1" applyBorder="1" applyAlignment="1">
      <alignment horizontal="center"/>
      <protection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23" fillId="0" borderId="0" xfId="21" applyFont="1" applyFill="1" applyBorder="1" applyAlignment="1">
      <alignment horizontal="center" vertical="center"/>
      <protection/>
    </xf>
    <xf numFmtId="0" fontId="40" fillId="0" borderId="0" xfId="0" applyFont="1" applyFill="1" applyAlignment="1">
      <alignment horizontal="center"/>
    </xf>
    <xf numFmtId="0" fontId="41" fillId="0" borderId="36" xfId="0" applyFont="1" applyFill="1" applyBorder="1" applyAlignment="1">
      <alignment horizontal="center" vertical="center"/>
    </xf>
    <xf numFmtId="0" fontId="25" fillId="0" borderId="0" xfId="21" applyFont="1" applyFill="1" applyBorder="1" applyAlignment="1">
      <alignment horizontal="center" vertical="center"/>
      <protection/>
    </xf>
    <xf numFmtId="0" fontId="0" fillId="0" borderId="4" xfId="0" applyBorder="1" applyAlignment="1">
      <alignment/>
    </xf>
    <xf numFmtId="0" fontId="42" fillId="0" borderId="4" xfId="21" applyFont="1" applyFill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9" fillId="0" borderId="0" xfId="21" applyNumberFormat="1" applyFont="1" applyAlignment="1">
      <alignment horizontal="center" vertical="center"/>
      <protection/>
    </xf>
    <xf numFmtId="164" fontId="0" fillId="0" borderId="11" xfId="21" applyNumberFormat="1" applyFont="1" applyBorder="1" applyAlignment="1">
      <alignment vertical="center"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0" fontId="12" fillId="0" borderId="0" xfId="21" applyFont="1" applyBorder="1" applyAlignment="1">
      <alignment horizontal="center" vertical="center"/>
      <protection/>
    </xf>
    <xf numFmtId="0" fontId="24" fillId="0" borderId="0" xfId="0" applyFont="1" applyFill="1" applyBorder="1" applyAlignment="1">
      <alignment horizontal="center" vertical="center"/>
    </xf>
    <xf numFmtId="0" fontId="0" fillId="0" borderId="36" xfId="21" applyFont="1" applyFill="1" applyBorder="1">
      <alignment/>
      <protection/>
    </xf>
    <xf numFmtId="0" fontId="25" fillId="0" borderId="45" xfId="0" applyFont="1" applyFill="1" applyBorder="1" applyAlignment="1">
      <alignment horizontal="center" vertical="top"/>
    </xf>
    <xf numFmtId="0" fontId="46" fillId="0" borderId="0" xfId="21" applyFont="1" applyBorder="1" applyAlignment="1">
      <alignment horizontal="center" vertical="top"/>
      <protection/>
    </xf>
    <xf numFmtId="0" fontId="14" fillId="0" borderId="0" xfId="21" applyFont="1" applyBorder="1" applyAlignment="1">
      <alignment horizontal="center" vertical="center"/>
      <protection/>
    </xf>
    <xf numFmtId="0" fontId="10" fillId="0" borderId="45" xfId="21" applyFont="1" applyBorder="1" applyAlignment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0" fontId="14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0" xfId="21" applyFont="1" applyFill="1" applyBorder="1">
      <alignment/>
      <protection/>
    </xf>
    <xf numFmtId="0" fontId="10" fillId="0" borderId="0" xfId="21" applyFont="1" applyFill="1" applyBorder="1" applyAlignment="1">
      <alignment horizontal="centerContinuous" vertical="center"/>
      <protection/>
    </xf>
    <xf numFmtId="49" fontId="52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9" fillId="0" borderId="32" xfId="21" applyFont="1" applyFill="1" applyBorder="1" applyAlignment="1">
      <alignment horizontal="centerContinuous" vertical="center"/>
      <protection/>
    </xf>
    <xf numFmtId="0" fontId="9" fillId="0" borderId="0" xfId="21" applyFont="1" applyFill="1" applyBorder="1" applyAlignment="1">
      <alignment horizontal="centerContinuous" vertical="center"/>
      <protection/>
    </xf>
    <xf numFmtId="0" fontId="9" fillId="0" borderId="5" xfId="21" applyFont="1" applyFill="1" applyBorder="1" applyAlignment="1">
      <alignment horizontal="centerContinuous" vertical="center"/>
      <protection/>
    </xf>
    <xf numFmtId="0" fontId="9" fillId="0" borderId="4" xfId="21" applyFont="1" applyBorder="1" applyAlignment="1">
      <alignment horizontal="center" vertical="center"/>
      <protection/>
    </xf>
    <xf numFmtId="49" fontId="0" fillId="0" borderId="47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0" fontId="53" fillId="0" borderId="4" xfId="21" applyFont="1" applyBorder="1" applyAlignment="1">
      <alignment horizontal="center" vertical="center"/>
      <protection/>
    </xf>
    <xf numFmtId="0" fontId="10" fillId="0" borderId="0" xfId="21" applyNumberFormat="1" applyFont="1" applyFill="1" applyBorder="1" applyAlignment="1">
      <alignment horizontal="center" vertical="center"/>
      <protection/>
    </xf>
    <xf numFmtId="44" fontId="7" fillId="4" borderId="34" xfId="18" applyFont="1" applyFill="1" applyBorder="1" applyAlignment="1">
      <alignment horizontal="centerContinuous" vertical="center"/>
    </xf>
    <xf numFmtId="44" fontId="7" fillId="4" borderId="35" xfId="18" applyFont="1" applyFill="1" applyBorder="1" applyAlignment="1">
      <alignment horizontal="centerContinuous" vertical="center"/>
    </xf>
    <xf numFmtId="164" fontId="0" fillId="0" borderId="60" xfId="0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11" xfId="0" applyNumberFormat="1" applyFont="1" applyFill="1" applyBorder="1" applyAlignment="1" quotePrefix="1">
      <alignment horizontal="center" vertical="center"/>
    </xf>
    <xf numFmtId="164" fontId="9" fillId="0" borderId="5" xfId="0" applyNumberFormat="1" applyFont="1" applyFill="1" applyBorder="1" applyAlignment="1" quotePrefix="1">
      <alignment horizontal="center" vertical="center"/>
    </xf>
    <xf numFmtId="164" fontId="9" fillId="0" borderId="11" xfId="0" applyNumberFormat="1" applyFont="1" applyBorder="1" applyAlignment="1" quotePrefix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164" fontId="1" fillId="0" borderId="54" xfId="0" applyNumberFormat="1" applyFont="1" applyBorder="1" applyAlignment="1">
      <alignment horizontal="center" vertical="center"/>
    </xf>
    <xf numFmtId="164" fontId="9" fillId="0" borderId="54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10" fillId="2" borderId="68" xfId="0" applyFont="1" applyFill="1" applyBorder="1" applyAlignment="1">
      <alignment horizontal="center" vertical="center"/>
    </xf>
    <xf numFmtId="0" fontId="10" fillId="2" borderId="69" xfId="0" applyFont="1" applyFill="1" applyBorder="1" applyAlignment="1">
      <alignment horizontal="centerContinuous" vertical="center"/>
    </xf>
    <xf numFmtId="0" fontId="10" fillId="2" borderId="7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 horizontal="left" vertical="center"/>
    </xf>
    <xf numFmtId="0" fontId="0" fillId="0" borderId="7" xfId="0" applyBorder="1" applyAlignment="1">
      <alignment/>
    </xf>
    <xf numFmtId="49" fontId="14" fillId="0" borderId="12" xfId="0" applyNumberFormat="1" applyFont="1" applyBorder="1" applyAlignment="1">
      <alignment horizontal="center" vertical="center"/>
    </xf>
    <xf numFmtId="164" fontId="14" fillId="0" borderId="13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64" fontId="10" fillId="0" borderId="72" xfId="0" applyNumberFormat="1" applyFont="1" applyBorder="1" applyAlignment="1">
      <alignment horizontal="left" vertical="center"/>
    </xf>
    <xf numFmtId="0" fontId="0" fillId="0" borderId="15" xfId="0" applyBorder="1" applyAlignment="1">
      <alignment/>
    </xf>
    <xf numFmtId="0" fontId="14" fillId="0" borderId="0" xfId="0" applyFont="1" applyBorder="1" applyAlignment="1">
      <alignment horizontal="left" vertical="center"/>
    </xf>
    <xf numFmtId="164" fontId="0" fillId="0" borderId="0" xfId="20" applyNumberFormat="1" applyFont="1" applyAlignment="1">
      <alignment horizontal="center"/>
      <protection/>
    </xf>
    <xf numFmtId="0" fontId="16" fillId="0" borderId="0" xfId="0" applyFont="1" applyAlignment="1">
      <alignment horizontal="right"/>
    </xf>
    <xf numFmtId="164" fontId="0" fillId="0" borderId="0" xfId="20" applyNumberFormat="1" applyFont="1" applyAlignment="1">
      <alignment horizontal="right" vertical="top"/>
      <protection/>
    </xf>
    <xf numFmtId="0" fontId="54" fillId="0" borderId="0" xfId="0" applyFont="1" applyAlignment="1">
      <alignment horizontal="left" vertical="top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top"/>
    </xf>
    <xf numFmtId="164" fontId="45" fillId="0" borderId="0" xfId="20" applyNumberFormat="1" applyFont="1" applyAlignment="1">
      <alignment horizontal="left" vertical="top"/>
      <protection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right" vertical="top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0" fillId="0" borderId="0" xfId="21" applyFont="1" applyFill="1" applyBorder="1">
      <alignment/>
      <protection/>
    </xf>
    <xf numFmtId="0" fontId="10" fillId="6" borderId="73" xfId="21" applyFont="1" applyFill="1" applyBorder="1" applyAlignment="1">
      <alignment horizontal="center" vertical="center"/>
      <protection/>
    </xf>
    <xf numFmtId="0" fontId="10" fillId="6" borderId="74" xfId="21" applyFont="1" applyFill="1" applyBorder="1" applyAlignment="1">
      <alignment horizontal="center" vertical="center"/>
      <protection/>
    </xf>
    <xf numFmtId="0" fontId="10" fillId="6" borderId="75" xfId="21" applyFont="1" applyFill="1" applyBorder="1" applyAlignment="1">
      <alignment horizontal="center" vertical="center"/>
      <protection/>
    </xf>
    <xf numFmtId="0" fontId="15" fillId="0" borderId="32" xfId="2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9" fillId="0" borderId="32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26" fillId="6" borderId="50" xfId="21" applyFont="1" applyFill="1" applyBorder="1" applyAlignment="1">
      <alignment horizontal="center" vertical="center"/>
      <protection/>
    </xf>
    <xf numFmtId="0" fontId="26" fillId="6" borderId="50" xfId="21" applyFont="1" applyFill="1" applyBorder="1" applyAlignment="1" quotePrefix="1">
      <alignment horizontal="center" vertical="center"/>
      <protection/>
    </xf>
    <xf numFmtId="0" fontId="10" fillId="0" borderId="3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4" borderId="76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7" fillId="4" borderId="77" xfId="0" applyFont="1" applyFill="1" applyBorder="1" applyAlignment="1">
      <alignment horizontal="center" vertical="center"/>
    </xf>
    <xf numFmtId="0" fontId="7" fillId="4" borderId="78" xfId="0" applyFont="1" applyFill="1" applyBorder="1" applyAlignment="1">
      <alignment horizontal="center" vertical="center"/>
    </xf>
    <xf numFmtId="0" fontId="8" fillId="4" borderId="76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77" xfId="0" applyFont="1" applyFill="1" applyBorder="1" applyAlignment="1">
      <alignment horizontal="center" vertical="center"/>
    </xf>
    <xf numFmtId="0" fontId="8" fillId="4" borderId="78" xfId="0" applyFont="1" applyFill="1" applyBorder="1" applyAlignment="1">
      <alignment horizontal="center" vertical="center"/>
    </xf>
    <xf numFmtId="0" fontId="47" fillId="4" borderId="34" xfId="0" applyFont="1" applyFill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25" fillId="0" borderId="0" xfId="21" applyFont="1" applyBorder="1" applyAlignment="1">
      <alignment horizontal="center" vertical="center"/>
      <protection/>
    </xf>
    <xf numFmtId="0" fontId="24" fillId="0" borderId="1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Loděnice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28</xdr:row>
      <xdr:rowOff>114300</xdr:rowOff>
    </xdr:from>
    <xdr:to>
      <xdr:col>52</xdr:col>
      <xdr:colOff>0</xdr:colOff>
      <xdr:row>28</xdr:row>
      <xdr:rowOff>114300</xdr:rowOff>
    </xdr:to>
    <xdr:sp>
      <xdr:nvSpPr>
        <xdr:cNvPr id="1" name="Line 5"/>
        <xdr:cNvSpPr>
          <a:spLocks/>
        </xdr:cNvSpPr>
      </xdr:nvSpPr>
      <xdr:spPr>
        <a:xfrm flipV="1">
          <a:off x="33337500" y="7191375"/>
          <a:ext cx="514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1028700" y="78771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734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0</xdr:colOff>
      <xdr:row>31</xdr:row>
      <xdr:rowOff>114300</xdr:rowOff>
    </xdr:to>
    <xdr:sp>
      <xdr:nvSpPr>
        <xdr:cNvPr id="4" name="Line 11"/>
        <xdr:cNvSpPr>
          <a:spLocks/>
        </xdr:cNvSpPr>
      </xdr:nvSpPr>
      <xdr:spPr>
        <a:xfrm flipV="1">
          <a:off x="33308925" y="78771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Loděnice</a:t>
          </a:r>
        </a:p>
      </xdr:txBody>
    </xdr:sp>
    <xdr:clientData/>
  </xdr:twoCellAnchor>
  <xdr:twoCellAnchor>
    <xdr:from>
      <xdr:col>34</xdr:col>
      <xdr:colOff>514350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6" name="Line 20"/>
        <xdr:cNvSpPr>
          <a:spLocks/>
        </xdr:cNvSpPr>
      </xdr:nvSpPr>
      <xdr:spPr>
        <a:xfrm flipV="1">
          <a:off x="25317450" y="7191375"/>
          <a:ext cx="7086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26</xdr:row>
      <xdr:rowOff>114300</xdr:rowOff>
    </xdr:from>
    <xdr:to>
      <xdr:col>59</xdr:col>
      <xdr:colOff>247650</xdr:colOff>
      <xdr:row>28</xdr:row>
      <xdr:rowOff>114300</xdr:rowOff>
    </xdr:to>
    <xdr:sp>
      <xdr:nvSpPr>
        <xdr:cNvPr id="7" name="Line 21"/>
        <xdr:cNvSpPr>
          <a:spLocks/>
        </xdr:cNvSpPr>
      </xdr:nvSpPr>
      <xdr:spPr>
        <a:xfrm flipH="1" flipV="1">
          <a:off x="42691050" y="6734175"/>
          <a:ext cx="1466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8" name="Line 32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9" name="Line 33"/>
        <xdr:cNvSpPr>
          <a:spLocks/>
        </xdr:cNvSpPr>
      </xdr:nvSpPr>
      <xdr:spPr>
        <a:xfrm flipH="1">
          <a:off x="39966900" y="10744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0" name="Line 34"/>
        <xdr:cNvSpPr>
          <a:spLocks/>
        </xdr:cNvSpPr>
      </xdr:nvSpPr>
      <xdr:spPr>
        <a:xfrm flipH="1">
          <a:off x="5578792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1" name="Line 35"/>
        <xdr:cNvSpPr>
          <a:spLocks/>
        </xdr:cNvSpPr>
      </xdr:nvSpPr>
      <xdr:spPr>
        <a:xfrm flipH="1">
          <a:off x="55787925" y="9363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2" name="Line 36"/>
        <xdr:cNvSpPr>
          <a:spLocks/>
        </xdr:cNvSpPr>
      </xdr:nvSpPr>
      <xdr:spPr>
        <a:xfrm flipH="1">
          <a:off x="5578792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3" name="Line 37"/>
        <xdr:cNvSpPr>
          <a:spLocks/>
        </xdr:cNvSpPr>
      </xdr:nvSpPr>
      <xdr:spPr>
        <a:xfrm flipH="1">
          <a:off x="55787925" y="9363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29</xdr:row>
      <xdr:rowOff>123825</xdr:rowOff>
    </xdr:from>
    <xdr:to>
      <xdr:col>31</xdr:col>
      <xdr:colOff>266700</xdr:colOff>
      <xdr:row>31</xdr:row>
      <xdr:rowOff>114300</xdr:rowOff>
    </xdr:to>
    <xdr:sp>
      <xdr:nvSpPr>
        <xdr:cNvPr id="14" name="Line 45"/>
        <xdr:cNvSpPr>
          <a:spLocks/>
        </xdr:cNvSpPr>
      </xdr:nvSpPr>
      <xdr:spPr>
        <a:xfrm flipH="1">
          <a:off x="21583650" y="7429500"/>
          <a:ext cx="14859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7762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762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17" name="Line 613"/>
        <xdr:cNvSpPr>
          <a:spLocks/>
        </xdr:cNvSpPr>
      </xdr:nvSpPr>
      <xdr:spPr>
        <a:xfrm>
          <a:off x="64770000" y="7877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53</xdr:col>
      <xdr:colOff>466725</xdr:colOff>
      <xdr:row>36</xdr:row>
      <xdr:rowOff>66675</xdr:rowOff>
    </xdr:from>
    <xdr:to>
      <xdr:col>55</xdr:col>
      <xdr:colOff>238125</xdr:colOff>
      <xdr:row>38</xdr:row>
      <xdr:rowOff>85725</xdr:rowOff>
    </xdr:to>
    <xdr:pic>
      <xdr:nvPicPr>
        <xdr:cNvPr id="18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19275" y="8972550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514350" y="7762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20" name="Line 863"/>
        <xdr:cNvSpPr>
          <a:spLocks/>
        </xdr:cNvSpPr>
      </xdr:nvSpPr>
      <xdr:spPr>
        <a:xfrm>
          <a:off x="571500" y="7877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7077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22" name="Oval 26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71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23" name="text 55"/>
        <xdr:cNvSpPr txBox="1">
          <a:spLocks noChangeArrowheads="1"/>
        </xdr:cNvSpPr>
      </xdr:nvSpPr>
      <xdr:spPr>
        <a:xfrm>
          <a:off x="52825650" y="107346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29</xdr:col>
      <xdr:colOff>104775</xdr:colOff>
      <xdr:row>29</xdr:row>
      <xdr:rowOff>219075</xdr:rowOff>
    </xdr:from>
    <xdr:to>
      <xdr:col>29</xdr:col>
      <xdr:colOff>419100</xdr:colOff>
      <xdr:row>31</xdr:row>
      <xdr:rowOff>114300</xdr:rowOff>
    </xdr:to>
    <xdr:grpSp>
      <xdr:nvGrpSpPr>
        <xdr:cNvPr id="24" name="Group 429"/>
        <xdr:cNvGrpSpPr>
          <a:grpSpLocks noChangeAspect="1"/>
        </xdr:cNvGrpSpPr>
      </xdr:nvGrpSpPr>
      <xdr:grpSpPr>
        <a:xfrm>
          <a:off x="21421725" y="7524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" name="Line 4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Oval 4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29</xdr:row>
      <xdr:rowOff>219075</xdr:rowOff>
    </xdr:from>
    <xdr:to>
      <xdr:col>67</xdr:col>
      <xdr:colOff>419100</xdr:colOff>
      <xdr:row>31</xdr:row>
      <xdr:rowOff>114300</xdr:rowOff>
    </xdr:to>
    <xdr:grpSp>
      <xdr:nvGrpSpPr>
        <xdr:cNvPr id="27" name="Group 483"/>
        <xdr:cNvGrpSpPr>
          <a:grpSpLocks noChangeAspect="1"/>
        </xdr:cNvGrpSpPr>
      </xdr:nvGrpSpPr>
      <xdr:grpSpPr>
        <a:xfrm>
          <a:off x="49958625" y="7524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8" name="Line 4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4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30" name="Line 530"/>
        <xdr:cNvSpPr>
          <a:spLocks/>
        </xdr:cNvSpPr>
      </xdr:nvSpPr>
      <xdr:spPr>
        <a:xfrm flipH="1">
          <a:off x="33347025" y="11477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31" name="Line 531"/>
        <xdr:cNvSpPr>
          <a:spLocks/>
        </xdr:cNvSpPr>
      </xdr:nvSpPr>
      <xdr:spPr>
        <a:xfrm flipH="1">
          <a:off x="33347025" y="11477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52</xdr:col>
      <xdr:colOff>0</xdr:colOff>
      <xdr:row>25</xdr:row>
      <xdr:rowOff>114300</xdr:rowOff>
    </xdr:to>
    <xdr:sp>
      <xdr:nvSpPr>
        <xdr:cNvPr id="32" name="Line 583"/>
        <xdr:cNvSpPr>
          <a:spLocks/>
        </xdr:cNvSpPr>
      </xdr:nvSpPr>
      <xdr:spPr>
        <a:xfrm flipV="1">
          <a:off x="33337500" y="6505575"/>
          <a:ext cx="514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295275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33" name="Line 584"/>
        <xdr:cNvSpPr>
          <a:spLocks/>
        </xdr:cNvSpPr>
      </xdr:nvSpPr>
      <xdr:spPr>
        <a:xfrm flipV="1">
          <a:off x="27555825" y="6505575"/>
          <a:ext cx="4848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32385000" y="6391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35" name="Line 586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36" name="Line 587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37" name="Line 588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38" name="Line 589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39" name="Line 590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40" name="Line 591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41" name="Line 592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42" name="Line 593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43" name="Line 594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44" name="Line 595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45" name="Line 596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46" name="Line 597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47" name="Line 598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48" name="Line 599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49" name="Line 600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50" name="Line 601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51" name="Line 602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52" name="Line 603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53" name="Line 604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54" name="Line 605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55" name="Line 606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56" name="Line 607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57" name="Line 608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58" name="Line 609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59" name="Line 610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60" name="Line 611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61" name="Line 612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18</xdr:row>
      <xdr:rowOff>19050</xdr:rowOff>
    </xdr:from>
    <xdr:to>
      <xdr:col>48</xdr:col>
      <xdr:colOff>504825</xdr:colOff>
      <xdr:row>18</xdr:row>
      <xdr:rowOff>19050</xdr:rowOff>
    </xdr:to>
    <xdr:sp>
      <xdr:nvSpPr>
        <xdr:cNvPr id="62" name="Line 613"/>
        <xdr:cNvSpPr>
          <a:spLocks/>
        </xdr:cNvSpPr>
      </xdr:nvSpPr>
      <xdr:spPr>
        <a:xfrm flipH="1">
          <a:off x="355092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18</xdr:row>
      <xdr:rowOff>114300</xdr:rowOff>
    </xdr:from>
    <xdr:to>
      <xdr:col>49</xdr:col>
      <xdr:colOff>485775</xdr:colOff>
      <xdr:row>18</xdr:row>
      <xdr:rowOff>114300</xdr:rowOff>
    </xdr:to>
    <xdr:sp>
      <xdr:nvSpPr>
        <xdr:cNvPr id="63" name="Line 614"/>
        <xdr:cNvSpPr>
          <a:spLocks/>
        </xdr:cNvSpPr>
      </xdr:nvSpPr>
      <xdr:spPr>
        <a:xfrm flipH="1" flipV="1">
          <a:off x="35871150" y="49053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428625</xdr:colOff>
      <xdr:row>19</xdr:row>
      <xdr:rowOff>0</xdr:rowOff>
    </xdr:from>
    <xdr:to>
      <xdr:col>48</xdr:col>
      <xdr:colOff>428625</xdr:colOff>
      <xdr:row>20</xdr:row>
      <xdr:rowOff>0</xdr:rowOff>
    </xdr:to>
    <xdr:grpSp>
      <xdr:nvGrpSpPr>
        <xdr:cNvPr id="64" name="Group 615"/>
        <xdr:cNvGrpSpPr>
          <a:grpSpLocks/>
        </xdr:cNvGrpSpPr>
      </xdr:nvGrpSpPr>
      <xdr:grpSpPr>
        <a:xfrm>
          <a:off x="35423475" y="50196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65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617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618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22</xdr:row>
      <xdr:rowOff>114300</xdr:rowOff>
    </xdr:from>
    <xdr:to>
      <xdr:col>50</xdr:col>
      <xdr:colOff>304800</xdr:colOff>
      <xdr:row>22</xdr:row>
      <xdr:rowOff>114300</xdr:rowOff>
    </xdr:to>
    <xdr:sp>
      <xdr:nvSpPr>
        <xdr:cNvPr id="68" name="Line 619"/>
        <xdr:cNvSpPr>
          <a:spLocks/>
        </xdr:cNvSpPr>
      </xdr:nvSpPr>
      <xdr:spPr>
        <a:xfrm flipV="1">
          <a:off x="27260550" y="5819775"/>
          <a:ext cx="1003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209550</xdr:colOff>
      <xdr:row>22</xdr:row>
      <xdr:rowOff>0</xdr:rowOff>
    </xdr:from>
    <xdr:ext cx="552450" cy="228600"/>
    <xdr:sp>
      <xdr:nvSpPr>
        <xdr:cNvPr id="69" name="text 7125"/>
        <xdr:cNvSpPr txBox="1">
          <a:spLocks noChangeArrowheads="1"/>
        </xdr:cNvSpPr>
      </xdr:nvSpPr>
      <xdr:spPr>
        <a:xfrm>
          <a:off x="32594550" y="57054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29</xdr:col>
      <xdr:colOff>285750</xdr:colOff>
      <xdr:row>34</xdr:row>
      <xdr:rowOff>114300</xdr:rowOff>
    </xdr:from>
    <xdr:to>
      <xdr:col>66</xdr:col>
      <xdr:colOff>0</xdr:colOff>
      <xdr:row>34</xdr:row>
      <xdr:rowOff>114300</xdr:rowOff>
    </xdr:to>
    <xdr:sp>
      <xdr:nvSpPr>
        <xdr:cNvPr id="70" name="Line 625"/>
        <xdr:cNvSpPr>
          <a:spLocks/>
        </xdr:cNvSpPr>
      </xdr:nvSpPr>
      <xdr:spPr>
        <a:xfrm flipV="1">
          <a:off x="21602700" y="8562975"/>
          <a:ext cx="2727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209550</xdr:colOff>
      <xdr:row>34</xdr:row>
      <xdr:rowOff>0</xdr:rowOff>
    </xdr:from>
    <xdr:ext cx="552450" cy="228600"/>
    <xdr:sp>
      <xdr:nvSpPr>
        <xdr:cNvPr id="71" name="text 7125"/>
        <xdr:cNvSpPr txBox="1">
          <a:spLocks noChangeArrowheads="1"/>
        </xdr:cNvSpPr>
      </xdr:nvSpPr>
      <xdr:spPr>
        <a:xfrm>
          <a:off x="32594550" y="84486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84</xdr:col>
      <xdr:colOff>457200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72" name="Group 627"/>
        <xdr:cNvGrpSpPr>
          <a:grpSpLocks/>
        </xdr:cNvGrpSpPr>
      </xdr:nvGrpSpPr>
      <xdr:grpSpPr>
        <a:xfrm>
          <a:off x="62712600" y="7591425"/>
          <a:ext cx="971550" cy="114300"/>
          <a:chOff x="410" y="143"/>
          <a:chExt cx="89" cy="12"/>
        </a:xfrm>
        <a:solidFill>
          <a:srgbClr val="FFFFFF"/>
        </a:solidFill>
      </xdr:grpSpPr>
      <xdr:sp>
        <xdr:nvSpPr>
          <xdr:cNvPr id="73" name="Line 628"/>
          <xdr:cNvSpPr>
            <a:spLocks noChangeAspect="1"/>
          </xdr:cNvSpPr>
        </xdr:nvSpPr>
        <xdr:spPr>
          <a:xfrm>
            <a:off x="48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629"/>
          <xdr:cNvSpPr>
            <a:spLocks noChangeAspect="1"/>
          </xdr:cNvSpPr>
        </xdr:nvSpPr>
        <xdr:spPr>
          <a:xfrm>
            <a:off x="49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75" name="Group 630"/>
          <xdr:cNvGrpSpPr>
            <a:grpSpLocks/>
          </xdr:cNvGrpSpPr>
        </xdr:nvGrpSpPr>
        <xdr:grpSpPr>
          <a:xfrm>
            <a:off x="410" y="143"/>
            <a:ext cx="72" cy="12"/>
            <a:chOff x="351" y="143"/>
            <a:chExt cx="72" cy="12"/>
          </a:xfrm>
          <a:solidFill>
            <a:srgbClr val="FFFFFF"/>
          </a:solidFill>
        </xdr:grpSpPr>
        <xdr:sp>
          <xdr:nvSpPr>
            <xdr:cNvPr id="76" name="Oval 631"/>
            <xdr:cNvSpPr>
              <a:spLocks noChangeAspect="1"/>
            </xdr:cNvSpPr>
          </xdr:nvSpPr>
          <xdr:spPr>
            <a:xfrm>
              <a:off x="387" y="14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7" name="Oval 632"/>
            <xdr:cNvSpPr>
              <a:spLocks noChangeAspect="1"/>
            </xdr:cNvSpPr>
          </xdr:nvSpPr>
          <xdr:spPr>
            <a:xfrm>
              <a:off x="399" y="14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" name="Oval 633"/>
            <xdr:cNvSpPr>
              <a:spLocks noChangeAspect="1"/>
            </xdr:cNvSpPr>
          </xdr:nvSpPr>
          <xdr:spPr>
            <a:xfrm>
              <a:off x="363" y="14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" name="Oval 634"/>
            <xdr:cNvSpPr>
              <a:spLocks noChangeAspect="1"/>
            </xdr:cNvSpPr>
          </xdr:nvSpPr>
          <xdr:spPr>
            <a:xfrm>
              <a:off x="375" y="14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0" name="Oval 635"/>
            <xdr:cNvSpPr>
              <a:spLocks noChangeAspect="1"/>
            </xdr:cNvSpPr>
          </xdr:nvSpPr>
          <xdr:spPr>
            <a:xfrm>
              <a:off x="351" y="14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" name="Rectangle 636"/>
            <xdr:cNvSpPr>
              <a:spLocks noChangeAspect="1"/>
            </xdr:cNvSpPr>
          </xdr:nvSpPr>
          <xdr:spPr>
            <a:xfrm>
              <a:off x="411" y="143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" name="Line 637"/>
            <xdr:cNvSpPr>
              <a:spLocks noChangeAspect="1"/>
            </xdr:cNvSpPr>
          </xdr:nvSpPr>
          <xdr:spPr>
            <a:xfrm>
              <a:off x="411" y="143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" name="Line 638"/>
            <xdr:cNvSpPr>
              <a:spLocks/>
            </xdr:cNvSpPr>
          </xdr:nvSpPr>
          <xdr:spPr>
            <a:xfrm flipV="1">
              <a:off x="411" y="143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oneCellAnchor>
    <xdr:from>
      <xdr:col>7</xdr:col>
      <xdr:colOff>514350</xdr:colOff>
      <xdr:row>27</xdr:row>
      <xdr:rowOff>0</xdr:rowOff>
    </xdr:from>
    <xdr:ext cx="971550" cy="457200"/>
    <xdr:sp>
      <xdr:nvSpPr>
        <xdr:cNvPr id="84" name="text 774"/>
        <xdr:cNvSpPr txBox="1">
          <a:spLocks noChangeArrowheads="1"/>
        </xdr:cNvSpPr>
      </xdr:nvSpPr>
      <xdr:spPr>
        <a:xfrm>
          <a:off x="5486400" y="6848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PZM1 - St.1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9,325</a:t>
          </a:r>
        </a:p>
      </xdr:txBody>
    </xdr:sp>
    <xdr:clientData/>
  </xdr:oneCellAnchor>
  <xdr:twoCellAnchor>
    <xdr:from>
      <xdr:col>8</xdr:col>
      <xdr:colOff>504825</xdr:colOff>
      <xdr:row>29</xdr:row>
      <xdr:rowOff>9525</xdr:rowOff>
    </xdr:from>
    <xdr:to>
      <xdr:col>8</xdr:col>
      <xdr:colOff>504825</xdr:colOff>
      <xdr:row>33</xdr:row>
      <xdr:rowOff>219075</xdr:rowOff>
    </xdr:to>
    <xdr:sp>
      <xdr:nvSpPr>
        <xdr:cNvPr id="85" name="Line 641"/>
        <xdr:cNvSpPr>
          <a:spLocks/>
        </xdr:cNvSpPr>
      </xdr:nvSpPr>
      <xdr:spPr>
        <a:xfrm flipH="1">
          <a:off x="5991225" y="73152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514350</xdr:colOff>
      <xdr:row>34</xdr:row>
      <xdr:rowOff>0</xdr:rowOff>
    </xdr:from>
    <xdr:ext cx="971550" cy="228600"/>
    <xdr:sp>
      <xdr:nvSpPr>
        <xdr:cNvPr id="86" name="text 774"/>
        <xdr:cNvSpPr txBox="1">
          <a:spLocks noChangeArrowheads="1"/>
        </xdr:cNvSpPr>
      </xdr:nvSpPr>
      <xdr:spPr>
        <a:xfrm>
          <a:off x="5486400" y="84486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P2212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79</xdr:col>
      <xdr:colOff>514350</xdr:colOff>
      <xdr:row>27</xdr:row>
      <xdr:rowOff>0</xdr:rowOff>
    </xdr:from>
    <xdr:ext cx="971550" cy="457200"/>
    <xdr:sp>
      <xdr:nvSpPr>
        <xdr:cNvPr id="87" name="text 774"/>
        <xdr:cNvSpPr txBox="1">
          <a:spLocks noChangeArrowheads="1"/>
        </xdr:cNvSpPr>
      </xdr:nvSpPr>
      <xdr:spPr>
        <a:xfrm>
          <a:off x="59283600" y="6848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1ZNI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8,471</a:t>
          </a:r>
        </a:p>
      </xdr:txBody>
    </xdr:sp>
    <xdr:clientData/>
  </xdr:oneCellAnchor>
  <xdr:twoCellAnchor>
    <xdr:from>
      <xdr:col>80</xdr:col>
      <xdr:colOff>504825</xdr:colOff>
      <xdr:row>29</xdr:row>
      <xdr:rowOff>9525</xdr:rowOff>
    </xdr:from>
    <xdr:to>
      <xdr:col>80</xdr:col>
      <xdr:colOff>504825</xdr:colOff>
      <xdr:row>33</xdr:row>
      <xdr:rowOff>219075</xdr:rowOff>
    </xdr:to>
    <xdr:sp>
      <xdr:nvSpPr>
        <xdr:cNvPr id="88" name="Line 644"/>
        <xdr:cNvSpPr>
          <a:spLocks/>
        </xdr:cNvSpPr>
      </xdr:nvSpPr>
      <xdr:spPr>
        <a:xfrm flipH="1">
          <a:off x="59788425" y="73152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514350</xdr:colOff>
      <xdr:row>34</xdr:row>
      <xdr:rowOff>0</xdr:rowOff>
    </xdr:from>
    <xdr:ext cx="971550" cy="228600"/>
    <xdr:sp>
      <xdr:nvSpPr>
        <xdr:cNvPr id="89" name="text 774"/>
        <xdr:cNvSpPr txBox="1">
          <a:spLocks noChangeArrowheads="1"/>
        </xdr:cNvSpPr>
      </xdr:nvSpPr>
      <xdr:spPr>
        <a:xfrm>
          <a:off x="59283600" y="84486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P2211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>
    <xdr:from>
      <xdr:col>3</xdr:col>
      <xdr:colOff>57150</xdr:colOff>
      <xdr:row>32</xdr:row>
      <xdr:rowOff>57150</xdr:rowOff>
    </xdr:from>
    <xdr:to>
      <xdr:col>4</xdr:col>
      <xdr:colOff>514350</xdr:colOff>
      <xdr:row>32</xdr:row>
      <xdr:rowOff>171450</xdr:rowOff>
    </xdr:to>
    <xdr:grpSp>
      <xdr:nvGrpSpPr>
        <xdr:cNvPr id="90" name="Group 646"/>
        <xdr:cNvGrpSpPr>
          <a:grpSpLocks/>
        </xdr:cNvGrpSpPr>
      </xdr:nvGrpSpPr>
      <xdr:grpSpPr>
        <a:xfrm>
          <a:off x="2057400" y="8048625"/>
          <a:ext cx="971550" cy="114300"/>
          <a:chOff x="274" y="143"/>
          <a:chExt cx="89" cy="12"/>
        </a:xfrm>
        <a:solidFill>
          <a:srgbClr val="FFFFFF"/>
        </a:solidFill>
      </xdr:grpSpPr>
      <xdr:grpSp>
        <xdr:nvGrpSpPr>
          <xdr:cNvPr id="91" name="Group 647"/>
          <xdr:cNvGrpSpPr>
            <a:grpSpLocks/>
          </xdr:cNvGrpSpPr>
        </xdr:nvGrpSpPr>
        <xdr:grpSpPr>
          <a:xfrm>
            <a:off x="274" y="144"/>
            <a:ext cx="16" cy="10"/>
            <a:chOff x="286" y="120"/>
            <a:chExt cx="16" cy="10"/>
          </a:xfrm>
          <a:solidFill>
            <a:srgbClr val="FFFFFF"/>
          </a:solidFill>
        </xdr:grpSpPr>
        <xdr:sp>
          <xdr:nvSpPr>
            <xdr:cNvPr id="92" name="Line 648"/>
            <xdr:cNvSpPr>
              <a:spLocks noChangeAspect="1"/>
            </xdr:cNvSpPr>
          </xdr:nvSpPr>
          <xdr:spPr>
            <a:xfrm>
              <a:off x="289" y="12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" name="Rectangle 649"/>
            <xdr:cNvSpPr>
              <a:spLocks noChangeAspect="1"/>
            </xdr:cNvSpPr>
          </xdr:nvSpPr>
          <xdr:spPr>
            <a:xfrm>
              <a:off x="286" y="12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94" name="Group 650"/>
          <xdr:cNvGrpSpPr>
            <a:grpSpLocks/>
          </xdr:cNvGrpSpPr>
        </xdr:nvGrpSpPr>
        <xdr:grpSpPr>
          <a:xfrm>
            <a:off x="291" y="143"/>
            <a:ext cx="72" cy="12"/>
            <a:chOff x="350" y="143"/>
            <a:chExt cx="72" cy="12"/>
          </a:xfrm>
          <a:solidFill>
            <a:srgbClr val="FFFFFF"/>
          </a:solidFill>
        </xdr:grpSpPr>
        <xdr:sp>
          <xdr:nvSpPr>
            <xdr:cNvPr id="95" name="Rectangle 651"/>
            <xdr:cNvSpPr>
              <a:spLocks noChangeAspect="1"/>
            </xdr:cNvSpPr>
          </xdr:nvSpPr>
          <xdr:spPr>
            <a:xfrm>
              <a:off x="350" y="143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" name="Line 652"/>
            <xdr:cNvSpPr>
              <a:spLocks noChangeAspect="1"/>
            </xdr:cNvSpPr>
          </xdr:nvSpPr>
          <xdr:spPr>
            <a:xfrm>
              <a:off x="350" y="143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97" name="Group 653"/>
            <xdr:cNvGrpSpPr>
              <a:grpSpLocks/>
            </xdr:cNvGrpSpPr>
          </xdr:nvGrpSpPr>
          <xdr:grpSpPr>
            <a:xfrm>
              <a:off x="362" y="143"/>
              <a:ext cx="60" cy="12"/>
              <a:chOff x="290" y="143"/>
              <a:chExt cx="60" cy="12"/>
            </a:xfrm>
            <a:solidFill>
              <a:srgbClr val="FFFFFF"/>
            </a:solidFill>
          </xdr:grpSpPr>
          <xdr:sp>
            <xdr:nvSpPr>
              <xdr:cNvPr id="98" name="Oval 654"/>
              <xdr:cNvSpPr>
                <a:spLocks noChangeAspect="1"/>
              </xdr:cNvSpPr>
            </xdr:nvSpPr>
            <xdr:spPr>
              <a:xfrm>
                <a:off x="302" y="14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9" name="Oval 655"/>
              <xdr:cNvSpPr>
                <a:spLocks noChangeAspect="1"/>
              </xdr:cNvSpPr>
            </xdr:nvSpPr>
            <xdr:spPr>
              <a:xfrm>
                <a:off x="338" y="14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0" name="Oval 656"/>
              <xdr:cNvSpPr>
                <a:spLocks noChangeAspect="1"/>
              </xdr:cNvSpPr>
            </xdr:nvSpPr>
            <xdr:spPr>
              <a:xfrm>
                <a:off x="326" y="143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1" name="Oval 657"/>
              <xdr:cNvSpPr>
                <a:spLocks noChangeAspect="1"/>
              </xdr:cNvSpPr>
            </xdr:nvSpPr>
            <xdr:spPr>
              <a:xfrm>
                <a:off x="314" y="143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2" name="Oval 658"/>
              <xdr:cNvSpPr>
                <a:spLocks noChangeAspect="1"/>
              </xdr:cNvSpPr>
            </xdr:nvSpPr>
            <xdr:spPr>
              <a:xfrm>
                <a:off x="290" y="14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03" name="Line 659"/>
            <xdr:cNvSpPr>
              <a:spLocks/>
            </xdr:cNvSpPr>
          </xdr:nvSpPr>
          <xdr:spPr>
            <a:xfrm flipV="1">
              <a:off x="350" y="143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4" name="text 6"/>
        <xdr:cNvSpPr txBox="1">
          <a:spLocks noChangeArrowheads="1"/>
        </xdr:cNvSpPr>
      </xdr:nvSpPr>
      <xdr:spPr>
        <a:xfrm>
          <a:off x="57283350" y="10734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05" name="Line 662"/>
        <xdr:cNvSpPr>
          <a:spLocks/>
        </xdr:cNvSpPr>
      </xdr:nvSpPr>
      <xdr:spPr>
        <a:xfrm flipH="1">
          <a:off x="33347025" y="11477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06" name="Line 663"/>
        <xdr:cNvSpPr>
          <a:spLocks/>
        </xdr:cNvSpPr>
      </xdr:nvSpPr>
      <xdr:spPr>
        <a:xfrm flipH="1">
          <a:off x="33347025" y="11477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27</xdr:row>
      <xdr:rowOff>219075</xdr:rowOff>
    </xdr:from>
    <xdr:to>
      <xdr:col>31</xdr:col>
      <xdr:colOff>419100</xdr:colOff>
      <xdr:row>29</xdr:row>
      <xdr:rowOff>114300</xdr:rowOff>
    </xdr:to>
    <xdr:grpSp>
      <xdr:nvGrpSpPr>
        <xdr:cNvPr id="107" name="Group 664"/>
        <xdr:cNvGrpSpPr>
          <a:grpSpLocks noChangeAspect="1"/>
        </xdr:cNvGrpSpPr>
      </xdr:nvGrpSpPr>
      <xdr:grpSpPr>
        <a:xfrm>
          <a:off x="22907625" y="7067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8" name="Line 6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6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31</xdr:row>
      <xdr:rowOff>114300</xdr:rowOff>
    </xdr:from>
    <xdr:to>
      <xdr:col>31</xdr:col>
      <xdr:colOff>419100</xdr:colOff>
      <xdr:row>33</xdr:row>
      <xdr:rowOff>28575</xdr:rowOff>
    </xdr:to>
    <xdr:grpSp>
      <xdr:nvGrpSpPr>
        <xdr:cNvPr id="110" name="Group 667"/>
        <xdr:cNvGrpSpPr>
          <a:grpSpLocks noChangeAspect="1"/>
        </xdr:cNvGrpSpPr>
      </xdr:nvGrpSpPr>
      <xdr:grpSpPr>
        <a:xfrm>
          <a:off x="22907625" y="7877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1" name="Line 6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6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24</xdr:row>
      <xdr:rowOff>219075</xdr:rowOff>
    </xdr:from>
    <xdr:to>
      <xdr:col>34</xdr:col>
      <xdr:colOff>647700</xdr:colOff>
      <xdr:row>26</xdr:row>
      <xdr:rowOff>114300</xdr:rowOff>
    </xdr:to>
    <xdr:grpSp>
      <xdr:nvGrpSpPr>
        <xdr:cNvPr id="113" name="Group 670"/>
        <xdr:cNvGrpSpPr>
          <a:grpSpLocks noChangeAspect="1"/>
        </xdr:cNvGrpSpPr>
      </xdr:nvGrpSpPr>
      <xdr:grpSpPr>
        <a:xfrm>
          <a:off x="25146000" y="6381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4" name="Line 6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6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32</xdr:row>
      <xdr:rowOff>209550</xdr:rowOff>
    </xdr:from>
    <xdr:to>
      <xdr:col>37</xdr:col>
      <xdr:colOff>409575</xdr:colOff>
      <xdr:row>34</xdr:row>
      <xdr:rowOff>114300</xdr:rowOff>
    </xdr:to>
    <xdr:grpSp>
      <xdr:nvGrpSpPr>
        <xdr:cNvPr id="116" name="Group 673"/>
        <xdr:cNvGrpSpPr>
          <a:grpSpLocks noChangeAspect="1"/>
        </xdr:cNvGrpSpPr>
      </xdr:nvGrpSpPr>
      <xdr:grpSpPr>
        <a:xfrm>
          <a:off x="27355800" y="8201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7" name="Line 67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67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209550</xdr:rowOff>
    </xdr:from>
    <xdr:to>
      <xdr:col>39</xdr:col>
      <xdr:colOff>409575</xdr:colOff>
      <xdr:row>22</xdr:row>
      <xdr:rowOff>114300</xdr:rowOff>
    </xdr:to>
    <xdr:grpSp>
      <xdr:nvGrpSpPr>
        <xdr:cNvPr id="119" name="Group 676"/>
        <xdr:cNvGrpSpPr>
          <a:grpSpLocks noChangeAspect="1"/>
        </xdr:cNvGrpSpPr>
      </xdr:nvGrpSpPr>
      <xdr:grpSpPr>
        <a:xfrm>
          <a:off x="28841700" y="5457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0" name="Line 67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67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923925</xdr:colOff>
      <xdr:row>34</xdr:row>
      <xdr:rowOff>0</xdr:rowOff>
    </xdr:from>
    <xdr:ext cx="561975" cy="228600"/>
    <xdr:sp>
      <xdr:nvSpPr>
        <xdr:cNvPr id="122" name="text 7125"/>
        <xdr:cNvSpPr txBox="1">
          <a:spLocks noChangeArrowheads="1"/>
        </xdr:cNvSpPr>
      </xdr:nvSpPr>
      <xdr:spPr>
        <a:xfrm>
          <a:off x="22755225" y="8448675"/>
          <a:ext cx="5619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 editAs="absolute">
    <xdr:from>
      <xdr:col>54</xdr:col>
      <xdr:colOff>695325</xdr:colOff>
      <xdr:row>29</xdr:row>
      <xdr:rowOff>57150</xdr:rowOff>
    </xdr:from>
    <xdr:to>
      <xdr:col>55</xdr:col>
      <xdr:colOff>428625</xdr:colOff>
      <xdr:row>29</xdr:row>
      <xdr:rowOff>171450</xdr:rowOff>
    </xdr:to>
    <xdr:grpSp>
      <xdr:nvGrpSpPr>
        <xdr:cNvPr id="123" name="Group 702"/>
        <xdr:cNvGrpSpPr>
          <a:grpSpLocks noChangeAspect="1"/>
        </xdr:cNvGrpSpPr>
      </xdr:nvGrpSpPr>
      <xdr:grpSpPr>
        <a:xfrm>
          <a:off x="40662225" y="73628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24" name="Line 70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70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70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70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70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70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742950</xdr:colOff>
      <xdr:row>27</xdr:row>
      <xdr:rowOff>57150</xdr:rowOff>
    </xdr:from>
    <xdr:to>
      <xdr:col>37</xdr:col>
      <xdr:colOff>466725</xdr:colOff>
      <xdr:row>27</xdr:row>
      <xdr:rowOff>171450</xdr:rowOff>
    </xdr:to>
    <xdr:grpSp>
      <xdr:nvGrpSpPr>
        <xdr:cNvPr id="130" name="Group 709"/>
        <xdr:cNvGrpSpPr>
          <a:grpSpLocks noChangeAspect="1"/>
        </xdr:cNvGrpSpPr>
      </xdr:nvGrpSpPr>
      <xdr:grpSpPr>
        <a:xfrm>
          <a:off x="27031950" y="6905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1" name="Line 71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71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71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71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71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71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742950</xdr:colOff>
      <xdr:row>24</xdr:row>
      <xdr:rowOff>57150</xdr:rowOff>
    </xdr:from>
    <xdr:to>
      <xdr:col>39</xdr:col>
      <xdr:colOff>466725</xdr:colOff>
      <xdr:row>24</xdr:row>
      <xdr:rowOff>171450</xdr:rowOff>
    </xdr:to>
    <xdr:grpSp>
      <xdr:nvGrpSpPr>
        <xdr:cNvPr id="137" name="Group 716"/>
        <xdr:cNvGrpSpPr>
          <a:grpSpLocks noChangeAspect="1"/>
        </xdr:cNvGrpSpPr>
      </xdr:nvGrpSpPr>
      <xdr:grpSpPr>
        <a:xfrm>
          <a:off x="28517850" y="6219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8" name="Line 71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71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71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72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72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72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22</xdr:row>
      <xdr:rowOff>114300</xdr:rowOff>
    </xdr:from>
    <xdr:to>
      <xdr:col>39</xdr:col>
      <xdr:colOff>247650</xdr:colOff>
      <xdr:row>26</xdr:row>
      <xdr:rowOff>123825</xdr:rowOff>
    </xdr:to>
    <xdr:sp>
      <xdr:nvSpPr>
        <xdr:cNvPr id="144" name="Line 723"/>
        <xdr:cNvSpPr>
          <a:spLocks/>
        </xdr:cNvSpPr>
      </xdr:nvSpPr>
      <xdr:spPr>
        <a:xfrm flipH="1">
          <a:off x="25298400" y="5819775"/>
          <a:ext cx="3695700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457200</xdr:colOff>
      <xdr:row>29</xdr:row>
      <xdr:rowOff>76200</xdr:rowOff>
    </xdr:from>
    <xdr:to>
      <xdr:col>50</xdr:col>
      <xdr:colOff>0</xdr:colOff>
      <xdr:row>30</xdr:row>
      <xdr:rowOff>152400</xdr:rowOff>
    </xdr:to>
    <xdr:grpSp>
      <xdr:nvGrpSpPr>
        <xdr:cNvPr id="145" name="Group 725"/>
        <xdr:cNvGrpSpPr>
          <a:grpSpLocks/>
        </xdr:cNvGrpSpPr>
      </xdr:nvGrpSpPr>
      <xdr:grpSpPr>
        <a:xfrm>
          <a:off x="31203900" y="7381875"/>
          <a:ext cx="5791200" cy="304800"/>
          <a:chOff x="89" y="95"/>
          <a:chExt cx="408" cy="32"/>
        </a:xfrm>
        <a:solidFill>
          <a:srgbClr val="FFFFFF"/>
        </a:solidFill>
      </xdr:grpSpPr>
      <xdr:sp>
        <xdr:nvSpPr>
          <xdr:cNvPr id="146" name="Rectangle 726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72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72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72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73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73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73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29</xdr:row>
      <xdr:rowOff>114300</xdr:rowOff>
    </xdr:from>
    <xdr:to>
      <xdr:col>48</xdr:col>
      <xdr:colOff>0</xdr:colOff>
      <xdr:row>30</xdr:row>
      <xdr:rowOff>114300</xdr:rowOff>
    </xdr:to>
    <xdr:sp>
      <xdr:nvSpPr>
        <xdr:cNvPr id="153" name="text 7125"/>
        <xdr:cNvSpPr txBox="1">
          <a:spLocks noChangeArrowheads="1"/>
        </xdr:cNvSpPr>
      </xdr:nvSpPr>
      <xdr:spPr>
        <a:xfrm>
          <a:off x="34994850" y="7419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twoCellAnchor>
  <xdr:twoCellAnchor>
    <xdr:from>
      <xdr:col>31</xdr:col>
      <xdr:colOff>266700</xdr:colOff>
      <xdr:row>26</xdr:row>
      <xdr:rowOff>123825</xdr:rowOff>
    </xdr:from>
    <xdr:to>
      <xdr:col>34</xdr:col>
      <xdr:colOff>495300</xdr:colOff>
      <xdr:row>29</xdr:row>
      <xdr:rowOff>123825</xdr:rowOff>
    </xdr:to>
    <xdr:sp>
      <xdr:nvSpPr>
        <xdr:cNvPr id="154" name="Line 734"/>
        <xdr:cNvSpPr>
          <a:spLocks/>
        </xdr:cNvSpPr>
      </xdr:nvSpPr>
      <xdr:spPr>
        <a:xfrm flipH="1">
          <a:off x="23069550" y="67437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552450</xdr:colOff>
      <xdr:row>28</xdr:row>
      <xdr:rowOff>152400</xdr:rowOff>
    </xdr:from>
    <xdr:to>
      <xdr:col>33</xdr:col>
      <xdr:colOff>323850</xdr:colOff>
      <xdr:row>29</xdr:row>
      <xdr:rowOff>0</xdr:rowOff>
    </xdr:to>
    <xdr:sp>
      <xdr:nvSpPr>
        <xdr:cNvPr id="155" name="Line 735"/>
        <xdr:cNvSpPr>
          <a:spLocks/>
        </xdr:cNvSpPr>
      </xdr:nvSpPr>
      <xdr:spPr>
        <a:xfrm flipV="1">
          <a:off x="2386965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314325</xdr:colOff>
      <xdr:row>28</xdr:row>
      <xdr:rowOff>114300</xdr:rowOff>
    </xdr:from>
    <xdr:to>
      <xdr:col>34</xdr:col>
      <xdr:colOff>523875</xdr:colOff>
      <xdr:row>28</xdr:row>
      <xdr:rowOff>152400</xdr:rowOff>
    </xdr:to>
    <xdr:sp>
      <xdr:nvSpPr>
        <xdr:cNvPr id="156" name="Line 736"/>
        <xdr:cNvSpPr>
          <a:spLocks/>
        </xdr:cNvSpPr>
      </xdr:nvSpPr>
      <xdr:spPr>
        <a:xfrm flipV="1">
          <a:off x="24603075" y="719137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29</xdr:row>
      <xdr:rowOff>0</xdr:rowOff>
    </xdr:from>
    <xdr:to>
      <xdr:col>32</xdr:col>
      <xdr:colOff>552450</xdr:colOff>
      <xdr:row>29</xdr:row>
      <xdr:rowOff>123825</xdr:rowOff>
    </xdr:to>
    <xdr:sp>
      <xdr:nvSpPr>
        <xdr:cNvPr id="157" name="Line 737"/>
        <xdr:cNvSpPr>
          <a:spLocks/>
        </xdr:cNvSpPr>
      </xdr:nvSpPr>
      <xdr:spPr>
        <a:xfrm flipH="1">
          <a:off x="23069550" y="7305675"/>
          <a:ext cx="8001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342900</xdr:colOff>
      <xdr:row>25</xdr:row>
      <xdr:rowOff>152400</xdr:rowOff>
    </xdr:from>
    <xdr:to>
      <xdr:col>36</xdr:col>
      <xdr:colOff>571500</xdr:colOff>
      <xdr:row>26</xdr:row>
      <xdr:rowOff>0</xdr:rowOff>
    </xdr:to>
    <xdr:sp>
      <xdr:nvSpPr>
        <xdr:cNvPr id="158" name="Line 738"/>
        <xdr:cNvSpPr>
          <a:spLocks/>
        </xdr:cNvSpPr>
      </xdr:nvSpPr>
      <xdr:spPr>
        <a:xfrm flipV="1">
          <a:off x="26117550" y="6543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552450</xdr:colOff>
      <xdr:row>25</xdr:row>
      <xdr:rowOff>114300</xdr:rowOff>
    </xdr:from>
    <xdr:to>
      <xdr:col>37</xdr:col>
      <xdr:colOff>304800</xdr:colOff>
      <xdr:row>25</xdr:row>
      <xdr:rowOff>152400</xdr:rowOff>
    </xdr:to>
    <xdr:sp>
      <xdr:nvSpPr>
        <xdr:cNvPr id="159" name="Line 739"/>
        <xdr:cNvSpPr>
          <a:spLocks/>
        </xdr:cNvSpPr>
      </xdr:nvSpPr>
      <xdr:spPr>
        <a:xfrm flipV="1">
          <a:off x="26841450" y="650557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504825</xdr:colOff>
      <xdr:row>26</xdr:row>
      <xdr:rowOff>0</xdr:rowOff>
    </xdr:from>
    <xdr:to>
      <xdr:col>35</xdr:col>
      <xdr:colOff>342900</xdr:colOff>
      <xdr:row>26</xdr:row>
      <xdr:rowOff>123825</xdr:rowOff>
    </xdr:to>
    <xdr:sp>
      <xdr:nvSpPr>
        <xdr:cNvPr id="160" name="Line 740"/>
        <xdr:cNvSpPr>
          <a:spLocks/>
        </xdr:cNvSpPr>
      </xdr:nvSpPr>
      <xdr:spPr>
        <a:xfrm flipH="1">
          <a:off x="25307925" y="66198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28575</xdr:colOff>
      <xdr:row>22</xdr:row>
      <xdr:rowOff>152400</xdr:rowOff>
    </xdr:from>
    <xdr:to>
      <xdr:col>36</xdr:col>
      <xdr:colOff>257175</xdr:colOff>
      <xdr:row>23</xdr:row>
      <xdr:rowOff>0</xdr:rowOff>
    </xdr:to>
    <xdr:sp>
      <xdr:nvSpPr>
        <xdr:cNvPr id="161" name="Line 741"/>
        <xdr:cNvSpPr>
          <a:spLocks/>
        </xdr:cNvSpPr>
      </xdr:nvSpPr>
      <xdr:spPr>
        <a:xfrm flipV="1">
          <a:off x="25803225" y="5857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247650</xdr:colOff>
      <xdr:row>22</xdr:row>
      <xdr:rowOff>114300</xdr:rowOff>
    </xdr:from>
    <xdr:to>
      <xdr:col>37</xdr:col>
      <xdr:colOff>0</xdr:colOff>
      <xdr:row>22</xdr:row>
      <xdr:rowOff>152400</xdr:rowOff>
    </xdr:to>
    <xdr:sp>
      <xdr:nvSpPr>
        <xdr:cNvPr id="162" name="Line 742"/>
        <xdr:cNvSpPr>
          <a:spLocks/>
        </xdr:cNvSpPr>
      </xdr:nvSpPr>
      <xdr:spPr>
        <a:xfrm flipV="1">
          <a:off x="26536650" y="581977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200025</xdr:colOff>
      <xdr:row>23</xdr:row>
      <xdr:rowOff>0</xdr:rowOff>
    </xdr:from>
    <xdr:to>
      <xdr:col>35</xdr:col>
      <xdr:colOff>28575</xdr:colOff>
      <xdr:row>23</xdr:row>
      <xdr:rowOff>123825</xdr:rowOff>
    </xdr:to>
    <xdr:sp>
      <xdr:nvSpPr>
        <xdr:cNvPr id="163" name="Line 743"/>
        <xdr:cNvSpPr>
          <a:spLocks/>
        </xdr:cNvSpPr>
      </xdr:nvSpPr>
      <xdr:spPr>
        <a:xfrm flipH="1">
          <a:off x="25003125" y="5934075"/>
          <a:ext cx="8001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19050</xdr:colOff>
      <xdr:row>23</xdr:row>
      <xdr:rowOff>123825</xdr:rowOff>
    </xdr:from>
    <xdr:to>
      <xdr:col>34</xdr:col>
      <xdr:colOff>200025</xdr:colOff>
      <xdr:row>25</xdr:row>
      <xdr:rowOff>114300</xdr:rowOff>
    </xdr:to>
    <xdr:sp>
      <xdr:nvSpPr>
        <xdr:cNvPr id="164" name="Line 744"/>
        <xdr:cNvSpPr>
          <a:spLocks/>
        </xdr:cNvSpPr>
      </xdr:nvSpPr>
      <xdr:spPr>
        <a:xfrm flipV="1">
          <a:off x="23336250" y="6057900"/>
          <a:ext cx="16668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25</xdr:row>
      <xdr:rowOff>123825</xdr:rowOff>
    </xdr:from>
    <xdr:to>
      <xdr:col>32</xdr:col>
      <xdr:colOff>0</xdr:colOff>
      <xdr:row>27</xdr:row>
      <xdr:rowOff>114300</xdr:rowOff>
    </xdr:to>
    <xdr:sp>
      <xdr:nvSpPr>
        <xdr:cNvPr id="165" name="Line 745"/>
        <xdr:cNvSpPr>
          <a:spLocks/>
        </xdr:cNvSpPr>
      </xdr:nvSpPr>
      <xdr:spPr>
        <a:xfrm flipH="1">
          <a:off x="21307425" y="6515100"/>
          <a:ext cx="20097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428625</xdr:colOff>
      <xdr:row>28</xdr:row>
      <xdr:rowOff>76200</xdr:rowOff>
    </xdr:from>
    <xdr:to>
      <xdr:col>27</xdr:col>
      <xdr:colOff>19050</xdr:colOff>
      <xdr:row>28</xdr:row>
      <xdr:rowOff>104775</xdr:rowOff>
    </xdr:to>
    <xdr:sp>
      <xdr:nvSpPr>
        <xdr:cNvPr id="166" name="Line 746"/>
        <xdr:cNvSpPr>
          <a:spLocks/>
        </xdr:cNvSpPr>
      </xdr:nvSpPr>
      <xdr:spPr>
        <a:xfrm flipV="1">
          <a:off x="19288125" y="7153275"/>
          <a:ext cx="5619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19050</xdr:colOff>
      <xdr:row>28</xdr:row>
      <xdr:rowOff>0</xdr:rowOff>
    </xdr:from>
    <xdr:to>
      <xdr:col>28</xdr:col>
      <xdr:colOff>247650</xdr:colOff>
      <xdr:row>28</xdr:row>
      <xdr:rowOff>76200</xdr:rowOff>
    </xdr:to>
    <xdr:sp>
      <xdr:nvSpPr>
        <xdr:cNvPr id="167" name="Line 747"/>
        <xdr:cNvSpPr>
          <a:spLocks/>
        </xdr:cNvSpPr>
      </xdr:nvSpPr>
      <xdr:spPr>
        <a:xfrm flipV="1">
          <a:off x="19850100" y="7077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247650</xdr:colOff>
      <xdr:row>27</xdr:row>
      <xdr:rowOff>114300</xdr:rowOff>
    </xdr:from>
    <xdr:to>
      <xdr:col>28</xdr:col>
      <xdr:colOff>962025</xdr:colOff>
      <xdr:row>28</xdr:row>
      <xdr:rowOff>0</xdr:rowOff>
    </xdr:to>
    <xdr:sp>
      <xdr:nvSpPr>
        <xdr:cNvPr id="168" name="Line 748"/>
        <xdr:cNvSpPr>
          <a:spLocks/>
        </xdr:cNvSpPr>
      </xdr:nvSpPr>
      <xdr:spPr>
        <a:xfrm flipV="1">
          <a:off x="20593050" y="6962775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923925</xdr:colOff>
      <xdr:row>25</xdr:row>
      <xdr:rowOff>57150</xdr:rowOff>
    </xdr:from>
    <xdr:ext cx="561975" cy="228600"/>
    <xdr:sp>
      <xdr:nvSpPr>
        <xdr:cNvPr id="169" name="text 7125"/>
        <xdr:cNvSpPr txBox="1">
          <a:spLocks noChangeArrowheads="1"/>
        </xdr:cNvSpPr>
      </xdr:nvSpPr>
      <xdr:spPr>
        <a:xfrm>
          <a:off x="22755225" y="6448425"/>
          <a:ext cx="5619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 editAs="absolute">
    <xdr:from>
      <xdr:col>36</xdr:col>
      <xdr:colOff>876300</xdr:colOff>
      <xdr:row>23</xdr:row>
      <xdr:rowOff>9525</xdr:rowOff>
    </xdr:from>
    <xdr:to>
      <xdr:col>36</xdr:col>
      <xdr:colOff>904875</xdr:colOff>
      <xdr:row>24</xdr:row>
      <xdr:rowOff>9525</xdr:rowOff>
    </xdr:to>
    <xdr:grpSp>
      <xdr:nvGrpSpPr>
        <xdr:cNvPr id="170" name="Group 751"/>
        <xdr:cNvGrpSpPr>
          <a:grpSpLocks/>
        </xdr:cNvGrpSpPr>
      </xdr:nvGrpSpPr>
      <xdr:grpSpPr>
        <a:xfrm>
          <a:off x="27165300" y="59436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71" name="Rectangle 75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75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75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914400</xdr:colOff>
      <xdr:row>32</xdr:row>
      <xdr:rowOff>209550</xdr:rowOff>
    </xdr:from>
    <xdr:to>
      <xdr:col>32</xdr:col>
      <xdr:colOff>942975</xdr:colOff>
      <xdr:row>33</xdr:row>
      <xdr:rowOff>209550</xdr:rowOff>
    </xdr:to>
    <xdr:grpSp>
      <xdr:nvGrpSpPr>
        <xdr:cNvPr id="174" name="Group 755"/>
        <xdr:cNvGrpSpPr>
          <a:grpSpLocks/>
        </xdr:cNvGrpSpPr>
      </xdr:nvGrpSpPr>
      <xdr:grpSpPr>
        <a:xfrm>
          <a:off x="24231600" y="8201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75" name="Rectangle 75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75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75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31</xdr:row>
      <xdr:rowOff>114300</xdr:rowOff>
    </xdr:from>
    <xdr:to>
      <xdr:col>37</xdr:col>
      <xdr:colOff>247650</xdr:colOff>
      <xdr:row>34</xdr:row>
      <xdr:rowOff>114300</xdr:rowOff>
    </xdr:to>
    <xdr:sp>
      <xdr:nvSpPr>
        <xdr:cNvPr id="178" name="Line 759"/>
        <xdr:cNvSpPr>
          <a:spLocks/>
        </xdr:cNvSpPr>
      </xdr:nvSpPr>
      <xdr:spPr>
        <a:xfrm flipH="1" flipV="1">
          <a:off x="23069550" y="7877175"/>
          <a:ext cx="4438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457200</xdr:colOff>
      <xdr:row>32</xdr:row>
      <xdr:rowOff>76200</xdr:rowOff>
    </xdr:from>
    <xdr:to>
      <xdr:col>50</xdr:col>
      <xdr:colOff>0</xdr:colOff>
      <xdr:row>33</xdr:row>
      <xdr:rowOff>152400</xdr:rowOff>
    </xdr:to>
    <xdr:grpSp>
      <xdr:nvGrpSpPr>
        <xdr:cNvPr id="179" name="Group 760"/>
        <xdr:cNvGrpSpPr>
          <a:grpSpLocks/>
        </xdr:cNvGrpSpPr>
      </xdr:nvGrpSpPr>
      <xdr:grpSpPr>
        <a:xfrm>
          <a:off x="31203900" y="8067675"/>
          <a:ext cx="5791200" cy="304800"/>
          <a:chOff x="89" y="95"/>
          <a:chExt cx="408" cy="32"/>
        </a:xfrm>
        <a:solidFill>
          <a:srgbClr val="FFFFFF"/>
        </a:solidFill>
      </xdr:grpSpPr>
      <xdr:sp>
        <xdr:nvSpPr>
          <xdr:cNvPr id="180" name="Rectangle 76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76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76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76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76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76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76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32</xdr:row>
      <xdr:rowOff>114300</xdr:rowOff>
    </xdr:from>
    <xdr:to>
      <xdr:col>48</xdr:col>
      <xdr:colOff>0</xdr:colOff>
      <xdr:row>33</xdr:row>
      <xdr:rowOff>114300</xdr:rowOff>
    </xdr:to>
    <xdr:sp>
      <xdr:nvSpPr>
        <xdr:cNvPr id="187" name="text 7125"/>
        <xdr:cNvSpPr txBox="1">
          <a:spLocks noChangeArrowheads="1"/>
        </xdr:cNvSpPr>
      </xdr:nvSpPr>
      <xdr:spPr>
        <a:xfrm>
          <a:off x="34994850" y="8105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twoCellAnchor>
  <xdr:twoCellAnchor>
    <xdr:from>
      <xdr:col>65</xdr:col>
      <xdr:colOff>104775</xdr:colOff>
      <xdr:row>29</xdr:row>
      <xdr:rowOff>219075</xdr:rowOff>
    </xdr:from>
    <xdr:to>
      <xdr:col>65</xdr:col>
      <xdr:colOff>419100</xdr:colOff>
      <xdr:row>31</xdr:row>
      <xdr:rowOff>114300</xdr:rowOff>
    </xdr:to>
    <xdr:grpSp>
      <xdr:nvGrpSpPr>
        <xdr:cNvPr id="188" name="Group 769"/>
        <xdr:cNvGrpSpPr>
          <a:grpSpLocks noChangeAspect="1"/>
        </xdr:cNvGrpSpPr>
      </xdr:nvGrpSpPr>
      <xdr:grpSpPr>
        <a:xfrm>
          <a:off x="48472725" y="7524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9" name="Line 7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7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34</xdr:row>
      <xdr:rowOff>114300</xdr:rowOff>
    </xdr:from>
    <xdr:to>
      <xdr:col>59</xdr:col>
      <xdr:colOff>409575</xdr:colOff>
      <xdr:row>36</xdr:row>
      <xdr:rowOff>28575</xdr:rowOff>
    </xdr:to>
    <xdr:grpSp>
      <xdr:nvGrpSpPr>
        <xdr:cNvPr id="191" name="Group 772"/>
        <xdr:cNvGrpSpPr>
          <a:grpSpLocks/>
        </xdr:cNvGrpSpPr>
      </xdr:nvGrpSpPr>
      <xdr:grpSpPr>
        <a:xfrm>
          <a:off x="44005500" y="8562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2" name="Line 7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7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200025</xdr:colOff>
      <xdr:row>23</xdr:row>
      <xdr:rowOff>123825</xdr:rowOff>
    </xdr:from>
    <xdr:to>
      <xdr:col>57</xdr:col>
      <xdr:colOff>266700</xdr:colOff>
      <xdr:row>26</xdr:row>
      <xdr:rowOff>114300</xdr:rowOff>
    </xdr:to>
    <xdr:sp>
      <xdr:nvSpPr>
        <xdr:cNvPr id="194" name="Line 775"/>
        <xdr:cNvSpPr>
          <a:spLocks/>
        </xdr:cNvSpPr>
      </xdr:nvSpPr>
      <xdr:spPr>
        <a:xfrm flipH="1" flipV="1">
          <a:off x="39652575" y="6057900"/>
          <a:ext cx="303847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171450</xdr:colOff>
      <xdr:row>22</xdr:row>
      <xdr:rowOff>161925</xdr:rowOff>
    </xdr:from>
    <xdr:to>
      <xdr:col>52</xdr:col>
      <xdr:colOff>400050</xdr:colOff>
      <xdr:row>23</xdr:row>
      <xdr:rowOff>9525</xdr:rowOff>
    </xdr:to>
    <xdr:sp>
      <xdr:nvSpPr>
        <xdr:cNvPr id="195" name="Line 776"/>
        <xdr:cNvSpPr>
          <a:spLocks/>
        </xdr:cNvSpPr>
      </xdr:nvSpPr>
      <xdr:spPr>
        <a:xfrm flipH="1" flipV="1">
          <a:off x="38138100" y="5867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285750</xdr:colOff>
      <xdr:row>22</xdr:row>
      <xdr:rowOff>114300</xdr:rowOff>
    </xdr:from>
    <xdr:to>
      <xdr:col>51</xdr:col>
      <xdr:colOff>171450</xdr:colOff>
      <xdr:row>22</xdr:row>
      <xdr:rowOff>161925</xdr:rowOff>
    </xdr:to>
    <xdr:sp>
      <xdr:nvSpPr>
        <xdr:cNvPr id="196" name="Line 777"/>
        <xdr:cNvSpPr>
          <a:spLocks/>
        </xdr:cNvSpPr>
      </xdr:nvSpPr>
      <xdr:spPr>
        <a:xfrm flipH="1" flipV="1">
          <a:off x="37280850" y="5819775"/>
          <a:ext cx="8572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419100</xdr:colOff>
      <xdr:row>23</xdr:row>
      <xdr:rowOff>9525</xdr:rowOff>
    </xdr:from>
    <xdr:to>
      <xdr:col>53</xdr:col>
      <xdr:colOff>200025</xdr:colOff>
      <xdr:row>23</xdr:row>
      <xdr:rowOff>123825</xdr:rowOff>
    </xdr:to>
    <xdr:sp>
      <xdr:nvSpPr>
        <xdr:cNvPr id="197" name="Line 778"/>
        <xdr:cNvSpPr>
          <a:spLocks/>
        </xdr:cNvSpPr>
      </xdr:nvSpPr>
      <xdr:spPr>
        <a:xfrm flipH="1" flipV="1">
          <a:off x="38900100" y="59436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104775</xdr:colOff>
      <xdr:row>26</xdr:row>
      <xdr:rowOff>219075</xdr:rowOff>
    </xdr:from>
    <xdr:to>
      <xdr:col>59</xdr:col>
      <xdr:colOff>419100</xdr:colOff>
      <xdr:row>28</xdr:row>
      <xdr:rowOff>114300</xdr:rowOff>
    </xdr:to>
    <xdr:grpSp>
      <xdr:nvGrpSpPr>
        <xdr:cNvPr id="198" name="Group 779"/>
        <xdr:cNvGrpSpPr>
          <a:grpSpLocks noChangeAspect="1"/>
        </xdr:cNvGrpSpPr>
      </xdr:nvGrpSpPr>
      <xdr:grpSpPr>
        <a:xfrm>
          <a:off x="44015025" y="6838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9" name="Line 7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7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24</xdr:row>
      <xdr:rowOff>219075</xdr:rowOff>
    </xdr:from>
    <xdr:to>
      <xdr:col>57</xdr:col>
      <xdr:colOff>419100</xdr:colOff>
      <xdr:row>26</xdr:row>
      <xdr:rowOff>114300</xdr:rowOff>
    </xdr:to>
    <xdr:grpSp>
      <xdr:nvGrpSpPr>
        <xdr:cNvPr id="201" name="Group 782"/>
        <xdr:cNvGrpSpPr>
          <a:grpSpLocks noChangeAspect="1"/>
        </xdr:cNvGrpSpPr>
      </xdr:nvGrpSpPr>
      <xdr:grpSpPr>
        <a:xfrm>
          <a:off x="42529125" y="6381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2" name="Line 7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7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238125</xdr:colOff>
      <xdr:row>25</xdr:row>
      <xdr:rowOff>152400</xdr:rowOff>
    </xdr:from>
    <xdr:to>
      <xdr:col>56</xdr:col>
      <xdr:colOff>466725</xdr:colOff>
      <xdr:row>26</xdr:row>
      <xdr:rowOff>0</xdr:rowOff>
    </xdr:to>
    <xdr:sp>
      <xdr:nvSpPr>
        <xdr:cNvPr id="204" name="Line 785"/>
        <xdr:cNvSpPr>
          <a:spLocks/>
        </xdr:cNvSpPr>
      </xdr:nvSpPr>
      <xdr:spPr>
        <a:xfrm flipH="1" flipV="1">
          <a:off x="41176575" y="6543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466725</xdr:colOff>
      <xdr:row>25</xdr:row>
      <xdr:rowOff>114300</xdr:rowOff>
    </xdr:from>
    <xdr:to>
      <xdr:col>55</xdr:col>
      <xdr:colOff>238125</xdr:colOff>
      <xdr:row>25</xdr:row>
      <xdr:rowOff>152400</xdr:rowOff>
    </xdr:to>
    <xdr:sp>
      <xdr:nvSpPr>
        <xdr:cNvPr id="205" name="Line 786"/>
        <xdr:cNvSpPr>
          <a:spLocks/>
        </xdr:cNvSpPr>
      </xdr:nvSpPr>
      <xdr:spPr>
        <a:xfrm flipH="1" flipV="1">
          <a:off x="40433625" y="6505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26</xdr:row>
      <xdr:rowOff>0</xdr:rowOff>
    </xdr:from>
    <xdr:to>
      <xdr:col>57</xdr:col>
      <xdr:colOff>266700</xdr:colOff>
      <xdr:row>26</xdr:row>
      <xdr:rowOff>114300</xdr:rowOff>
    </xdr:to>
    <xdr:sp>
      <xdr:nvSpPr>
        <xdr:cNvPr id="206" name="Line 787"/>
        <xdr:cNvSpPr>
          <a:spLocks/>
        </xdr:cNvSpPr>
      </xdr:nvSpPr>
      <xdr:spPr>
        <a:xfrm flipH="1" flipV="1">
          <a:off x="41929050" y="66198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152400</xdr:colOff>
      <xdr:row>22</xdr:row>
      <xdr:rowOff>180975</xdr:rowOff>
    </xdr:from>
    <xdr:to>
      <xdr:col>53</xdr:col>
      <xdr:colOff>504825</xdr:colOff>
      <xdr:row>23</xdr:row>
      <xdr:rowOff>76200</xdr:rowOff>
    </xdr:to>
    <xdr:sp>
      <xdr:nvSpPr>
        <xdr:cNvPr id="207" name="kreslení 12"/>
        <xdr:cNvSpPr>
          <a:spLocks/>
        </xdr:cNvSpPr>
      </xdr:nvSpPr>
      <xdr:spPr>
        <a:xfrm>
          <a:off x="39604950" y="58864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57150</xdr:colOff>
      <xdr:row>24</xdr:row>
      <xdr:rowOff>47625</xdr:rowOff>
    </xdr:from>
    <xdr:to>
      <xdr:col>54</xdr:col>
      <xdr:colOff>85725</xdr:colOff>
      <xdr:row>25</xdr:row>
      <xdr:rowOff>47625</xdr:rowOff>
    </xdr:to>
    <xdr:grpSp>
      <xdr:nvGrpSpPr>
        <xdr:cNvPr id="208" name="Group 789"/>
        <xdr:cNvGrpSpPr>
          <a:grpSpLocks/>
        </xdr:cNvGrpSpPr>
      </xdr:nvGrpSpPr>
      <xdr:grpSpPr>
        <a:xfrm>
          <a:off x="40024050" y="62103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09" name="Rectangle 7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7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7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247650</xdr:colOff>
      <xdr:row>31</xdr:row>
      <xdr:rowOff>114300</xdr:rowOff>
    </xdr:from>
    <xdr:to>
      <xdr:col>65</xdr:col>
      <xdr:colOff>266700</xdr:colOff>
      <xdr:row>34</xdr:row>
      <xdr:rowOff>114300</xdr:rowOff>
    </xdr:to>
    <xdr:sp>
      <xdr:nvSpPr>
        <xdr:cNvPr id="212" name="Line 793"/>
        <xdr:cNvSpPr>
          <a:spLocks/>
        </xdr:cNvSpPr>
      </xdr:nvSpPr>
      <xdr:spPr>
        <a:xfrm flipH="1">
          <a:off x="44157900" y="7877175"/>
          <a:ext cx="4476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</xdr:colOff>
      <xdr:row>32</xdr:row>
      <xdr:rowOff>57150</xdr:rowOff>
    </xdr:from>
    <xdr:to>
      <xdr:col>60</xdr:col>
      <xdr:colOff>752475</xdr:colOff>
      <xdr:row>32</xdr:row>
      <xdr:rowOff>171450</xdr:rowOff>
    </xdr:to>
    <xdr:grpSp>
      <xdr:nvGrpSpPr>
        <xdr:cNvPr id="213" name="Group 796"/>
        <xdr:cNvGrpSpPr>
          <a:grpSpLocks/>
        </xdr:cNvGrpSpPr>
      </xdr:nvGrpSpPr>
      <xdr:grpSpPr>
        <a:xfrm>
          <a:off x="44472225" y="8048625"/>
          <a:ext cx="714375" cy="114300"/>
          <a:chOff x="274" y="743"/>
          <a:chExt cx="65" cy="12"/>
        </a:xfrm>
        <a:solidFill>
          <a:srgbClr val="FFFFFF"/>
        </a:solidFill>
      </xdr:grpSpPr>
      <xdr:grpSp>
        <xdr:nvGrpSpPr>
          <xdr:cNvPr id="214" name="Group 797"/>
          <xdr:cNvGrpSpPr>
            <a:grpSpLocks/>
          </xdr:cNvGrpSpPr>
        </xdr:nvGrpSpPr>
        <xdr:grpSpPr>
          <a:xfrm>
            <a:off x="274" y="744"/>
            <a:ext cx="16" cy="10"/>
            <a:chOff x="286" y="120"/>
            <a:chExt cx="16" cy="10"/>
          </a:xfrm>
          <a:solidFill>
            <a:srgbClr val="FFFFFF"/>
          </a:solidFill>
        </xdr:grpSpPr>
        <xdr:sp>
          <xdr:nvSpPr>
            <xdr:cNvPr id="215" name="Line 798"/>
            <xdr:cNvSpPr>
              <a:spLocks noChangeAspect="1"/>
            </xdr:cNvSpPr>
          </xdr:nvSpPr>
          <xdr:spPr>
            <a:xfrm>
              <a:off x="289" y="12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6" name="Rectangle 799"/>
            <xdr:cNvSpPr>
              <a:spLocks noChangeAspect="1"/>
            </xdr:cNvSpPr>
          </xdr:nvSpPr>
          <xdr:spPr>
            <a:xfrm>
              <a:off x="286" y="12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17" name="Rectangle 800"/>
          <xdr:cNvSpPr>
            <a:spLocks noChangeAspect="1"/>
          </xdr:cNvSpPr>
        </xdr:nvSpPr>
        <xdr:spPr>
          <a:xfrm>
            <a:off x="291" y="74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Line 801"/>
          <xdr:cNvSpPr>
            <a:spLocks noChangeAspect="1"/>
          </xdr:cNvSpPr>
        </xdr:nvSpPr>
        <xdr:spPr>
          <a:xfrm>
            <a:off x="291" y="74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802"/>
          <xdr:cNvSpPr>
            <a:spLocks noChangeAspect="1"/>
          </xdr:cNvSpPr>
        </xdr:nvSpPr>
        <xdr:spPr>
          <a:xfrm>
            <a:off x="327" y="7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803"/>
          <xdr:cNvSpPr>
            <a:spLocks noChangeAspect="1"/>
          </xdr:cNvSpPr>
        </xdr:nvSpPr>
        <xdr:spPr>
          <a:xfrm>
            <a:off x="315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804"/>
          <xdr:cNvSpPr>
            <a:spLocks noChangeAspect="1"/>
          </xdr:cNvSpPr>
        </xdr:nvSpPr>
        <xdr:spPr>
          <a:xfrm>
            <a:off x="303" y="74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Line 805"/>
          <xdr:cNvSpPr>
            <a:spLocks/>
          </xdr:cNvSpPr>
        </xdr:nvSpPr>
        <xdr:spPr>
          <a:xfrm flipV="1">
            <a:off x="291" y="74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209550</xdr:colOff>
      <xdr:row>30</xdr:row>
      <xdr:rowOff>57150</xdr:rowOff>
    </xdr:from>
    <xdr:to>
      <xdr:col>36</xdr:col>
      <xdr:colOff>914400</xdr:colOff>
      <xdr:row>30</xdr:row>
      <xdr:rowOff>171450</xdr:rowOff>
    </xdr:to>
    <xdr:grpSp>
      <xdr:nvGrpSpPr>
        <xdr:cNvPr id="223" name="Group 806"/>
        <xdr:cNvGrpSpPr>
          <a:grpSpLocks/>
        </xdr:cNvGrpSpPr>
      </xdr:nvGrpSpPr>
      <xdr:grpSpPr>
        <a:xfrm>
          <a:off x="26498550" y="7591425"/>
          <a:ext cx="714375" cy="114300"/>
          <a:chOff x="434" y="743"/>
          <a:chExt cx="65" cy="12"/>
        </a:xfrm>
        <a:solidFill>
          <a:srgbClr val="FFFFFF"/>
        </a:solidFill>
      </xdr:grpSpPr>
      <xdr:sp>
        <xdr:nvSpPr>
          <xdr:cNvPr id="224" name="Line 807"/>
          <xdr:cNvSpPr>
            <a:spLocks noChangeAspect="1"/>
          </xdr:cNvSpPr>
        </xdr:nvSpPr>
        <xdr:spPr>
          <a:xfrm>
            <a:off x="483" y="7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808"/>
          <xdr:cNvSpPr>
            <a:spLocks noChangeAspect="1"/>
          </xdr:cNvSpPr>
        </xdr:nvSpPr>
        <xdr:spPr>
          <a:xfrm>
            <a:off x="496" y="7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809"/>
          <xdr:cNvSpPr>
            <a:spLocks noChangeAspect="1"/>
          </xdr:cNvSpPr>
        </xdr:nvSpPr>
        <xdr:spPr>
          <a:xfrm>
            <a:off x="458" y="74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810"/>
          <xdr:cNvSpPr>
            <a:spLocks noChangeAspect="1"/>
          </xdr:cNvSpPr>
        </xdr:nvSpPr>
        <xdr:spPr>
          <a:xfrm>
            <a:off x="434" y="7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811"/>
          <xdr:cNvSpPr>
            <a:spLocks noChangeAspect="1"/>
          </xdr:cNvSpPr>
        </xdr:nvSpPr>
        <xdr:spPr>
          <a:xfrm>
            <a:off x="446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812"/>
          <xdr:cNvSpPr>
            <a:spLocks noChangeAspect="1"/>
          </xdr:cNvSpPr>
        </xdr:nvSpPr>
        <xdr:spPr>
          <a:xfrm>
            <a:off x="470" y="74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Line 813"/>
          <xdr:cNvSpPr>
            <a:spLocks noChangeAspect="1"/>
          </xdr:cNvSpPr>
        </xdr:nvSpPr>
        <xdr:spPr>
          <a:xfrm>
            <a:off x="470" y="74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Line 814"/>
          <xdr:cNvSpPr>
            <a:spLocks/>
          </xdr:cNvSpPr>
        </xdr:nvSpPr>
        <xdr:spPr>
          <a:xfrm flipV="1">
            <a:off x="470" y="74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495300</xdr:colOff>
      <xdr:row>28</xdr:row>
      <xdr:rowOff>114300</xdr:rowOff>
    </xdr:from>
    <xdr:to>
      <xdr:col>67</xdr:col>
      <xdr:colOff>266700</xdr:colOff>
      <xdr:row>31</xdr:row>
      <xdr:rowOff>114300</xdr:rowOff>
    </xdr:to>
    <xdr:sp>
      <xdr:nvSpPr>
        <xdr:cNvPr id="232" name="Line 815"/>
        <xdr:cNvSpPr>
          <a:spLocks/>
        </xdr:cNvSpPr>
      </xdr:nvSpPr>
      <xdr:spPr>
        <a:xfrm flipH="1" flipV="1">
          <a:off x="47891700" y="71913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342900</xdr:colOff>
      <xdr:row>26</xdr:row>
      <xdr:rowOff>219075</xdr:rowOff>
    </xdr:from>
    <xdr:to>
      <xdr:col>64</xdr:col>
      <xdr:colOff>647700</xdr:colOff>
      <xdr:row>28</xdr:row>
      <xdr:rowOff>114300</xdr:rowOff>
    </xdr:to>
    <xdr:grpSp>
      <xdr:nvGrpSpPr>
        <xdr:cNvPr id="233" name="Group 816"/>
        <xdr:cNvGrpSpPr>
          <a:grpSpLocks noChangeAspect="1"/>
        </xdr:cNvGrpSpPr>
      </xdr:nvGrpSpPr>
      <xdr:grpSpPr>
        <a:xfrm>
          <a:off x="47739300" y="6838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4" name="Line 8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8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28</xdr:row>
      <xdr:rowOff>114300</xdr:rowOff>
    </xdr:from>
    <xdr:to>
      <xdr:col>64</xdr:col>
      <xdr:colOff>476250</xdr:colOff>
      <xdr:row>28</xdr:row>
      <xdr:rowOff>114300</xdr:rowOff>
    </xdr:to>
    <xdr:sp>
      <xdr:nvSpPr>
        <xdr:cNvPr id="236" name="Line 819"/>
        <xdr:cNvSpPr>
          <a:spLocks/>
        </xdr:cNvSpPr>
      </xdr:nvSpPr>
      <xdr:spPr>
        <a:xfrm flipV="1">
          <a:off x="38481000" y="7191375"/>
          <a:ext cx="9391650" cy="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47625</xdr:colOff>
      <xdr:row>26</xdr:row>
      <xdr:rowOff>57150</xdr:rowOff>
    </xdr:from>
    <xdr:to>
      <xdr:col>52</xdr:col>
      <xdr:colOff>742950</xdr:colOff>
      <xdr:row>26</xdr:row>
      <xdr:rowOff>171450</xdr:rowOff>
    </xdr:to>
    <xdr:grpSp>
      <xdr:nvGrpSpPr>
        <xdr:cNvPr id="237" name="Group 820"/>
        <xdr:cNvGrpSpPr>
          <a:grpSpLocks noChangeAspect="1"/>
        </xdr:cNvGrpSpPr>
      </xdr:nvGrpSpPr>
      <xdr:grpSpPr>
        <a:xfrm>
          <a:off x="38528625" y="6677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38" name="Line 82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82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82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82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82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82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25</xdr:row>
      <xdr:rowOff>114300</xdr:rowOff>
    </xdr:from>
    <xdr:to>
      <xdr:col>54</xdr:col>
      <xdr:colOff>476250</xdr:colOff>
      <xdr:row>25</xdr:row>
      <xdr:rowOff>114300</xdr:rowOff>
    </xdr:to>
    <xdr:sp>
      <xdr:nvSpPr>
        <xdr:cNvPr id="244" name="Line 830"/>
        <xdr:cNvSpPr>
          <a:spLocks/>
        </xdr:cNvSpPr>
      </xdr:nvSpPr>
      <xdr:spPr>
        <a:xfrm flipV="1">
          <a:off x="38481000" y="6505575"/>
          <a:ext cx="1962150" cy="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466725</xdr:colOff>
      <xdr:row>28</xdr:row>
      <xdr:rowOff>114300</xdr:rowOff>
    </xdr:from>
    <xdr:to>
      <xdr:col>70</xdr:col>
      <xdr:colOff>457200</xdr:colOff>
      <xdr:row>28</xdr:row>
      <xdr:rowOff>114300</xdr:rowOff>
    </xdr:to>
    <xdr:sp>
      <xdr:nvSpPr>
        <xdr:cNvPr id="245" name="Line 837"/>
        <xdr:cNvSpPr>
          <a:spLocks/>
        </xdr:cNvSpPr>
      </xdr:nvSpPr>
      <xdr:spPr>
        <a:xfrm flipH="1" flipV="1">
          <a:off x="47863125" y="7191375"/>
          <a:ext cx="444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323850</xdr:colOff>
      <xdr:row>28</xdr:row>
      <xdr:rowOff>114300</xdr:rowOff>
    </xdr:from>
    <xdr:to>
      <xdr:col>70</xdr:col>
      <xdr:colOff>628650</xdr:colOff>
      <xdr:row>30</xdr:row>
      <xdr:rowOff>28575</xdr:rowOff>
    </xdr:to>
    <xdr:grpSp>
      <xdr:nvGrpSpPr>
        <xdr:cNvPr id="246" name="Group 840"/>
        <xdr:cNvGrpSpPr>
          <a:grpSpLocks noChangeAspect="1"/>
        </xdr:cNvGrpSpPr>
      </xdr:nvGrpSpPr>
      <xdr:grpSpPr>
        <a:xfrm>
          <a:off x="52177950" y="7191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7" name="Line 8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8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466725</xdr:colOff>
      <xdr:row>28</xdr:row>
      <xdr:rowOff>114300</xdr:rowOff>
    </xdr:from>
    <xdr:to>
      <xdr:col>73</xdr:col>
      <xdr:colOff>0</xdr:colOff>
      <xdr:row>28</xdr:row>
      <xdr:rowOff>114300</xdr:rowOff>
    </xdr:to>
    <xdr:sp>
      <xdr:nvSpPr>
        <xdr:cNvPr id="249" name="Line 843"/>
        <xdr:cNvSpPr>
          <a:spLocks/>
        </xdr:cNvSpPr>
      </xdr:nvSpPr>
      <xdr:spPr>
        <a:xfrm flipH="1" flipV="1">
          <a:off x="52320825" y="7191375"/>
          <a:ext cx="1990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28575</xdr:colOff>
      <xdr:row>25</xdr:row>
      <xdr:rowOff>9525</xdr:rowOff>
    </xdr:from>
    <xdr:to>
      <xdr:col>79</xdr:col>
      <xdr:colOff>161925</xdr:colOff>
      <xdr:row>27</xdr:row>
      <xdr:rowOff>123825</xdr:rowOff>
    </xdr:to>
    <xdr:sp>
      <xdr:nvSpPr>
        <xdr:cNvPr id="250" name="Line 844"/>
        <xdr:cNvSpPr>
          <a:spLocks/>
        </xdr:cNvSpPr>
      </xdr:nvSpPr>
      <xdr:spPr>
        <a:xfrm flipH="1">
          <a:off x="56340375" y="6400800"/>
          <a:ext cx="259080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9525</xdr:colOff>
      <xdr:row>28</xdr:row>
      <xdr:rowOff>85725</xdr:rowOff>
    </xdr:from>
    <xdr:to>
      <xdr:col>74</xdr:col>
      <xdr:colOff>66675</xdr:colOff>
      <xdr:row>28</xdr:row>
      <xdr:rowOff>114300</xdr:rowOff>
    </xdr:to>
    <xdr:sp>
      <xdr:nvSpPr>
        <xdr:cNvPr id="251" name="Line 845"/>
        <xdr:cNvSpPr>
          <a:spLocks/>
        </xdr:cNvSpPr>
      </xdr:nvSpPr>
      <xdr:spPr>
        <a:xfrm flipV="1">
          <a:off x="54321075" y="7162800"/>
          <a:ext cx="5715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66675</xdr:colOff>
      <xdr:row>28</xdr:row>
      <xdr:rowOff>9525</xdr:rowOff>
    </xdr:from>
    <xdr:to>
      <xdr:col>74</xdr:col>
      <xdr:colOff>809625</xdr:colOff>
      <xdr:row>28</xdr:row>
      <xdr:rowOff>85725</xdr:rowOff>
    </xdr:to>
    <xdr:sp>
      <xdr:nvSpPr>
        <xdr:cNvPr id="252" name="Line 846"/>
        <xdr:cNvSpPr>
          <a:spLocks/>
        </xdr:cNvSpPr>
      </xdr:nvSpPr>
      <xdr:spPr>
        <a:xfrm flipV="1">
          <a:off x="54892575" y="7086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809625</xdr:colOff>
      <xdr:row>27</xdr:row>
      <xdr:rowOff>123825</xdr:rowOff>
    </xdr:from>
    <xdr:to>
      <xdr:col>76</xdr:col>
      <xdr:colOff>28575</xdr:colOff>
      <xdr:row>28</xdr:row>
      <xdr:rowOff>9525</xdr:rowOff>
    </xdr:to>
    <xdr:sp>
      <xdr:nvSpPr>
        <xdr:cNvPr id="253" name="Line 847"/>
        <xdr:cNvSpPr>
          <a:spLocks/>
        </xdr:cNvSpPr>
      </xdr:nvSpPr>
      <xdr:spPr>
        <a:xfrm flipV="1">
          <a:off x="55635525" y="6972300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54" name="Line 848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55" name="Line 849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56" name="Line 850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57" name="Line 851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58" name="Line 852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259" name="Line 853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60" name="Line 85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61" name="Line 85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62" name="Line 85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63" name="Line 85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64" name="Line 85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65" name="Line 85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66" name="Line 86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67" name="Line 86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68" name="Line 86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69" name="Line 86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70" name="Line 86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71" name="Line 86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72" name="Line 86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73" name="Line 86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74" name="Line 86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75" name="Line 86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76" name="Line 87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77" name="Line 87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78" name="Line 87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79" name="Line 87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80" name="Line 87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81" name="Line 87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82" name="Line 87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83" name="Line 87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84" name="Line 87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85" name="Line 87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86" name="Line 88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87" name="Line 88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88" name="Line 88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89" name="Line 88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90" name="Line 88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91" name="Line 88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92" name="Line 88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93" name="Line 88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94" name="Line 88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95" name="Line 88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96" name="Line 89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97" name="Line 89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98" name="Line 89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299" name="Line 89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00" name="Line 89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01" name="Line 89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02" name="Line 89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03" name="Line 89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04" name="Line 89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05" name="Line 89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06" name="Line 90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07" name="Line 90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08" name="Line 90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09" name="Line 90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10" name="Line 90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11" name="Line 90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12" name="Line 90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13" name="Line 90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14" name="Line 90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15" name="Line 90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16" name="Line 910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17" name="Line 911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18" name="Line 912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19" name="Line 913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20" name="Line 914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21" name="Line 915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22" name="Line 916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23" name="Line 917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24" name="Line 918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25" name="Line 919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26" name="Line 920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27" name="Line 921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28" name="Line 922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29" name="Line 923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30" name="Line 924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31" name="Line 925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32" name="Line 926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33" name="Line 927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34" name="Line 928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35" name="Line 929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36" name="Line 930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37" name="Line 931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38" name="Line 932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39" name="Line 933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40" name="Line 934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41" name="Line 935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42" name="Line 936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343" name="Line 937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44" name="Line 93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45" name="Line 93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46" name="Line 94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47" name="Line 94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48" name="Line 94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49" name="Line 94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50" name="Line 94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51" name="Line 94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52" name="Line 94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53" name="Line 94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54" name="Line 94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55" name="Line 94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56" name="Line 95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57" name="Line 95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58" name="Line 95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59" name="Line 95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60" name="Line 95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61" name="Line 95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62" name="Line 95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63" name="Line 95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64" name="Line 95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65" name="Line 95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66" name="Line 96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67" name="Line 96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68" name="Line 96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69" name="Line 96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70" name="Line 96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71" name="Line 96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72" name="Line 96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73" name="Line 96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74" name="Line 96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75" name="Line 96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76" name="Line 97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77" name="Line 97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78" name="Line 97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79" name="Line 97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80" name="Line 97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81" name="Line 97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82" name="Line 97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83" name="Line 97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84" name="Line 97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85" name="Line 97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86" name="Line 98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87" name="Line 98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88" name="Line 98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89" name="Line 98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90" name="Line 98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91" name="Line 98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92" name="Line 98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93" name="Line 98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94" name="Line 98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95" name="Line 98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96" name="Line 99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97" name="Line 99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98" name="Line 99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399" name="Line 99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00" name="Line 99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01" name="Line 99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02" name="Line 99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03" name="Line 99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04" name="Line 99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05" name="Line 99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06" name="Line 100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07" name="Line 100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08" name="Line 100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09" name="Line 100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10" name="Line 100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11" name="Line 100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12" name="Line 100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13" name="Line 100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14" name="Line 100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15" name="Line 100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16" name="Line 101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17" name="Line 101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18" name="Line 101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19" name="Line 101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20" name="Line 101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21" name="Line 101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22" name="Line 101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23" name="Line 101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24" name="Line 1018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25" name="Line 1019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26" name="Line 1020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27" name="Line 1021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28" name="Line 1022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29" name="Line 1023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30" name="Line 0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31" name="Line 1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32" name="Line 2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33" name="Line 3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34" name="Line 4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35" name="Line 5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36" name="Line 6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37" name="Line 7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38" name="Line 8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39" name="Line 9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40" name="Line 10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41" name="Line 11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42" name="Line 12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43" name="Line 13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44" name="Line 14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45" name="Line 15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46" name="Line 16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47" name="Line 17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48" name="Line 18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49" name="Line 19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50" name="Line 20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51" name="Line 21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52" name="Line 2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53" name="Line 2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54" name="Line 2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55" name="Line 2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56" name="Line 2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57" name="Line 2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58" name="Line 2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59" name="Line 2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60" name="Line 3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61" name="Line 3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62" name="Line 3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63" name="Line 3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64" name="Line 3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65" name="Line 3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66" name="Line 3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67" name="Line 3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68" name="Line 3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69" name="Line 3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70" name="Line 4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71" name="Line 4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72" name="Line 4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73" name="Line 4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74" name="Line 4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475" name="Line 4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76" name="Line 46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77" name="Line 47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78" name="Line 48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79" name="Line 49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80" name="Line 50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81" name="Line 51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82" name="Line 52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83" name="Line 53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84" name="Line 54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85" name="Line 55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86" name="Line 56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87" name="Line 57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88" name="Line 58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89" name="Line 59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90" name="Line 60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91" name="Line 61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92" name="Line 62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93" name="Line 63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94" name="Line 64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95" name="Line 65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96" name="Line 66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97" name="Line 67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98" name="Line 68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499" name="Line 69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500" name="Line 70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501" name="Line 71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502" name="Line 72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503" name="Line 73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504" name="Line 74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505" name="Line 75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506" name="Line 76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507" name="Line 77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508" name="Line 78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509" name="Line 79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510" name="Line 80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511" name="Line 81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512" name="Line 8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513" name="Line 8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514" name="Line 8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515" name="Line 8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516" name="Line 8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517" name="Line 8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518" name="Line 8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519" name="Line 8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520" name="Line 9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521" name="Line 9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522" name="Line 9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523" name="Line 9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524" name="Line 9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525" name="Line 9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526" name="Line 96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527" name="Line 97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528" name="Line 98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529" name="Line 99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530" name="Line 100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531" name="Line 101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532" name="Line 102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533" name="Line 103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534" name="Line 104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19050</xdr:rowOff>
    </xdr:from>
    <xdr:to>
      <xdr:col>79</xdr:col>
      <xdr:colOff>504825</xdr:colOff>
      <xdr:row>24</xdr:row>
      <xdr:rowOff>28575</xdr:rowOff>
    </xdr:to>
    <xdr:sp>
      <xdr:nvSpPr>
        <xdr:cNvPr id="535" name="Line 105"/>
        <xdr:cNvSpPr>
          <a:spLocks/>
        </xdr:cNvSpPr>
      </xdr:nvSpPr>
      <xdr:spPr>
        <a:xfrm flipH="1">
          <a:off x="5876925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536" name="Line 106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537" name="Line 107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538" name="Line 108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539" name="Line 109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540" name="Line 110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541" name="Line 111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542" name="Line 112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543" name="Line 113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544" name="Line 114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545" name="Line 115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546" name="Line 116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28575</xdr:rowOff>
    </xdr:to>
    <xdr:sp>
      <xdr:nvSpPr>
        <xdr:cNvPr id="547" name="Line 117"/>
        <xdr:cNvSpPr>
          <a:spLocks/>
        </xdr:cNvSpPr>
      </xdr:nvSpPr>
      <xdr:spPr>
        <a:xfrm flipH="1">
          <a:off x="59283600" y="6181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152400</xdr:colOff>
      <xdr:row>25</xdr:row>
      <xdr:rowOff>123825</xdr:rowOff>
    </xdr:from>
    <xdr:to>
      <xdr:col>67</xdr:col>
      <xdr:colOff>276225</xdr:colOff>
      <xdr:row>27</xdr:row>
      <xdr:rowOff>123825</xdr:rowOff>
    </xdr:to>
    <xdr:sp>
      <xdr:nvSpPr>
        <xdr:cNvPr id="548" name="Line 121"/>
        <xdr:cNvSpPr>
          <a:spLocks/>
        </xdr:cNvSpPr>
      </xdr:nvSpPr>
      <xdr:spPr>
        <a:xfrm>
          <a:off x="48520350" y="6515100"/>
          <a:ext cx="16097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276225</xdr:colOff>
      <xdr:row>28</xdr:row>
      <xdr:rowOff>85725</xdr:rowOff>
    </xdr:from>
    <xdr:to>
      <xdr:col>70</xdr:col>
      <xdr:colOff>476250</xdr:colOff>
      <xdr:row>28</xdr:row>
      <xdr:rowOff>114300</xdr:rowOff>
    </xdr:to>
    <xdr:sp>
      <xdr:nvSpPr>
        <xdr:cNvPr id="549" name="Line 122"/>
        <xdr:cNvSpPr>
          <a:spLocks/>
        </xdr:cNvSpPr>
      </xdr:nvSpPr>
      <xdr:spPr>
        <a:xfrm>
          <a:off x="51615975" y="7162800"/>
          <a:ext cx="7143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28</xdr:row>
      <xdr:rowOff>9525</xdr:rowOff>
    </xdr:from>
    <xdr:to>
      <xdr:col>69</xdr:col>
      <xdr:colOff>266700</xdr:colOff>
      <xdr:row>28</xdr:row>
      <xdr:rowOff>85725</xdr:rowOff>
    </xdr:to>
    <xdr:sp>
      <xdr:nvSpPr>
        <xdr:cNvPr id="550" name="Line 123"/>
        <xdr:cNvSpPr>
          <a:spLocks/>
        </xdr:cNvSpPr>
      </xdr:nvSpPr>
      <xdr:spPr>
        <a:xfrm>
          <a:off x="50863500" y="7086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276225</xdr:colOff>
      <xdr:row>27</xdr:row>
      <xdr:rowOff>123825</xdr:rowOff>
    </xdr:from>
    <xdr:to>
      <xdr:col>68</xdr:col>
      <xdr:colOff>504825</xdr:colOff>
      <xdr:row>28</xdr:row>
      <xdr:rowOff>9525</xdr:rowOff>
    </xdr:to>
    <xdr:sp>
      <xdr:nvSpPr>
        <xdr:cNvPr id="551" name="Line 124"/>
        <xdr:cNvSpPr>
          <a:spLocks/>
        </xdr:cNvSpPr>
      </xdr:nvSpPr>
      <xdr:spPr>
        <a:xfrm>
          <a:off x="50130075" y="69723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95250</xdr:colOff>
      <xdr:row>26</xdr:row>
      <xdr:rowOff>0</xdr:rowOff>
    </xdr:from>
    <xdr:ext cx="619125" cy="228600"/>
    <xdr:sp>
      <xdr:nvSpPr>
        <xdr:cNvPr id="552" name="text 7125"/>
        <xdr:cNvSpPr txBox="1">
          <a:spLocks noChangeArrowheads="1"/>
        </xdr:cNvSpPr>
      </xdr:nvSpPr>
      <xdr:spPr>
        <a:xfrm>
          <a:off x="48977550" y="6619875"/>
          <a:ext cx="6191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odvrat4</a:t>
          </a:r>
        </a:p>
      </xdr:txBody>
    </xdr:sp>
    <xdr:clientData/>
  </xdr:oneCellAnchor>
  <xdr:twoCellAnchor editAs="absolute">
    <xdr:from>
      <xdr:col>66</xdr:col>
      <xdr:colOff>809625</xdr:colOff>
      <xdr:row>27</xdr:row>
      <xdr:rowOff>66675</xdr:rowOff>
    </xdr:from>
    <xdr:to>
      <xdr:col>66</xdr:col>
      <xdr:colOff>838200</xdr:colOff>
      <xdr:row>28</xdr:row>
      <xdr:rowOff>66675</xdr:rowOff>
    </xdr:to>
    <xdr:grpSp>
      <xdr:nvGrpSpPr>
        <xdr:cNvPr id="553" name="Group 126"/>
        <xdr:cNvGrpSpPr>
          <a:grpSpLocks/>
        </xdr:cNvGrpSpPr>
      </xdr:nvGrpSpPr>
      <xdr:grpSpPr>
        <a:xfrm>
          <a:off x="49691925" y="6915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54" name="Rectangle 12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12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12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571500</xdr:colOff>
      <xdr:row>29</xdr:row>
      <xdr:rowOff>123825</xdr:rowOff>
    </xdr:from>
    <xdr:to>
      <xdr:col>64</xdr:col>
      <xdr:colOff>600075</xdr:colOff>
      <xdr:row>30</xdr:row>
      <xdr:rowOff>123825</xdr:rowOff>
    </xdr:to>
    <xdr:grpSp>
      <xdr:nvGrpSpPr>
        <xdr:cNvPr id="557" name="Group 130"/>
        <xdr:cNvGrpSpPr>
          <a:grpSpLocks/>
        </xdr:cNvGrpSpPr>
      </xdr:nvGrpSpPr>
      <xdr:grpSpPr>
        <a:xfrm>
          <a:off x="47967900" y="7429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58" name="Rectangle 13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13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Rectangle 13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447675</xdr:colOff>
      <xdr:row>33</xdr:row>
      <xdr:rowOff>57150</xdr:rowOff>
    </xdr:from>
    <xdr:to>
      <xdr:col>62</xdr:col>
      <xdr:colOff>476250</xdr:colOff>
      <xdr:row>34</xdr:row>
      <xdr:rowOff>57150</xdr:rowOff>
    </xdr:to>
    <xdr:grpSp>
      <xdr:nvGrpSpPr>
        <xdr:cNvPr id="561" name="Group 134"/>
        <xdr:cNvGrpSpPr>
          <a:grpSpLocks/>
        </xdr:cNvGrpSpPr>
      </xdr:nvGrpSpPr>
      <xdr:grpSpPr>
        <a:xfrm>
          <a:off x="46358175" y="8277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62" name="Rectangle 13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13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13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0</xdr:colOff>
      <xdr:row>34</xdr:row>
      <xdr:rowOff>114300</xdr:rowOff>
    </xdr:from>
    <xdr:to>
      <xdr:col>78</xdr:col>
      <xdr:colOff>200025</xdr:colOff>
      <xdr:row>34</xdr:row>
      <xdr:rowOff>114300</xdr:rowOff>
    </xdr:to>
    <xdr:sp>
      <xdr:nvSpPr>
        <xdr:cNvPr id="565" name="Line 138"/>
        <xdr:cNvSpPr>
          <a:spLocks/>
        </xdr:cNvSpPr>
      </xdr:nvSpPr>
      <xdr:spPr>
        <a:xfrm flipV="1">
          <a:off x="48882300" y="8562975"/>
          <a:ext cx="9115425" cy="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209550</xdr:colOff>
      <xdr:row>34</xdr:row>
      <xdr:rowOff>0</xdr:rowOff>
    </xdr:from>
    <xdr:ext cx="552450" cy="228600"/>
    <xdr:sp>
      <xdr:nvSpPr>
        <xdr:cNvPr id="566" name="text 7125"/>
        <xdr:cNvSpPr txBox="1">
          <a:spLocks noChangeArrowheads="1"/>
        </xdr:cNvSpPr>
      </xdr:nvSpPr>
      <xdr:spPr>
        <a:xfrm>
          <a:off x="53549550" y="84486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15" customWidth="1"/>
    <col min="2" max="2" width="11.75390625" style="192" customWidth="1"/>
    <col min="3" max="18" width="11.75390625" style="116" customWidth="1"/>
    <col min="19" max="19" width="4.75390625" style="115" customWidth="1"/>
    <col min="20" max="20" width="1.75390625" style="115" customWidth="1"/>
    <col min="21" max="16384" width="9.125" style="116" customWidth="1"/>
  </cols>
  <sheetData>
    <row r="1" spans="1:20" s="114" customFormat="1" ht="9.75" customHeight="1">
      <c r="A1" s="111"/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  <c r="S1" s="111"/>
      <c r="T1" s="111"/>
    </row>
    <row r="2" spans="2:18" ht="36" customHeight="1">
      <c r="B2" s="116"/>
      <c r="D2" s="117"/>
      <c r="E2" s="117"/>
      <c r="F2" s="117"/>
      <c r="G2" s="117"/>
      <c r="H2" s="117"/>
      <c r="I2" s="117"/>
      <c r="J2" s="117"/>
      <c r="K2" s="117"/>
      <c r="L2" s="117"/>
      <c r="R2" s="118"/>
    </row>
    <row r="3" spans="2:12" s="115" customFormat="1" ht="18" customHeight="1">
      <c r="B3" s="119"/>
      <c r="C3" s="119"/>
      <c r="D3" s="119"/>
      <c r="J3" s="120"/>
      <c r="K3" s="119"/>
      <c r="L3" s="119"/>
    </row>
    <row r="4" spans="1:22" s="127" customFormat="1" ht="22.5" customHeight="1">
      <c r="A4" s="121"/>
      <c r="B4" s="94" t="s">
        <v>40</v>
      </c>
      <c r="C4" s="122" t="s">
        <v>60</v>
      </c>
      <c r="D4" s="123"/>
      <c r="E4" s="121"/>
      <c r="F4" s="121"/>
      <c r="G4" s="121"/>
      <c r="H4" s="121"/>
      <c r="I4" s="123"/>
      <c r="J4" s="105" t="s">
        <v>50</v>
      </c>
      <c r="K4" s="123"/>
      <c r="L4" s="124"/>
      <c r="M4" s="123"/>
      <c r="N4" s="123"/>
      <c r="O4" s="123"/>
      <c r="P4" s="123"/>
      <c r="Q4" s="125" t="s">
        <v>41</v>
      </c>
      <c r="R4" s="210">
        <v>548461</v>
      </c>
      <c r="S4" s="123"/>
      <c r="T4" s="123"/>
      <c r="U4" s="126"/>
      <c r="V4" s="126"/>
    </row>
    <row r="5" spans="21:22" s="128" customFormat="1" ht="18" customHeight="1">
      <c r="U5" s="129"/>
      <c r="V5" s="129"/>
    </row>
    <row r="6" spans="10:22" s="128" customFormat="1" ht="25.5" customHeight="1">
      <c r="J6" s="202" t="s">
        <v>61</v>
      </c>
      <c r="U6" s="129"/>
      <c r="V6" s="129"/>
    </row>
    <row r="7" spans="10:22" s="128" customFormat="1" ht="25.5" customHeight="1">
      <c r="J7" s="203" t="s">
        <v>47</v>
      </c>
      <c r="U7" s="129"/>
      <c r="V7" s="129"/>
    </row>
    <row r="8" spans="21:22" s="128" customFormat="1" ht="12" thickBot="1">
      <c r="U8" s="129"/>
      <c r="V8" s="129"/>
    </row>
    <row r="9" spans="1:22" s="135" customFormat="1" ht="24" customHeight="1">
      <c r="A9" s="130"/>
      <c r="B9" s="131"/>
      <c r="C9" s="132"/>
      <c r="D9" s="131"/>
      <c r="E9" s="133"/>
      <c r="F9" s="133"/>
      <c r="G9" s="133"/>
      <c r="H9" s="133"/>
      <c r="I9" s="133"/>
      <c r="J9" s="131"/>
      <c r="K9" s="131"/>
      <c r="L9" s="131"/>
      <c r="M9" s="131"/>
      <c r="N9" s="131"/>
      <c r="O9" s="131"/>
      <c r="P9" s="131"/>
      <c r="Q9" s="131"/>
      <c r="R9" s="131"/>
      <c r="S9" s="134"/>
      <c r="T9" s="120"/>
      <c r="U9" s="120"/>
      <c r="V9" s="120"/>
    </row>
    <row r="10" spans="1:21" ht="21" customHeight="1">
      <c r="A10" s="136"/>
      <c r="B10" s="137"/>
      <c r="C10" s="138"/>
      <c r="D10" s="138"/>
      <c r="E10" s="138"/>
      <c r="F10" s="138"/>
      <c r="G10" s="138"/>
      <c r="H10" s="138"/>
      <c r="I10" s="218"/>
      <c r="J10" s="204"/>
      <c r="K10" s="218"/>
      <c r="L10" s="138"/>
      <c r="M10" s="138"/>
      <c r="N10" s="138"/>
      <c r="O10" s="138"/>
      <c r="P10" s="138"/>
      <c r="Q10" s="138"/>
      <c r="R10" s="139"/>
      <c r="S10" s="140"/>
      <c r="T10" s="119"/>
      <c r="U10" s="117"/>
    </row>
    <row r="11" spans="1:21" ht="24.75" customHeight="1">
      <c r="A11" s="136"/>
      <c r="B11" s="141"/>
      <c r="C11" s="142" t="s">
        <v>9</v>
      </c>
      <c r="D11" s="143"/>
      <c r="E11" s="143"/>
      <c r="F11" s="143"/>
      <c r="G11" s="202"/>
      <c r="H11" s="297"/>
      <c r="I11" s="238"/>
      <c r="J11" s="73" t="s">
        <v>62</v>
      </c>
      <c r="K11" s="238"/>
      <c r="L11" s="297"/>
      <c r="M11" s="143"/>
      <c r="N11" s="143"/>
      <c r="O11" s="143"/>
      <c r="P11" s="143"/>
      <c r="Q11" s="143"/>
      <c r="R11" s="144"/>
      <c r="S11" s="140"/>
      <c r="T11" s="119"/>
      <c r="U11" s="117"/>
    </row>
    <row r="12" spans="1:21" ht="24.75" customHeight="1">
      <c r="A12" s="136"/>
      <c r="B12" s="141"/>
      <c r="C12" s="41" t="s">
        <v>10</v>
      </c>
      <c r="D12" s="143"/>
      <c r="E12" s="143"/>
      <c r="F12" s="143"/>
      <c r="G12" s="143"/>
      <c r="H12" s="143"/>
      <c r="I12" s="143"/>
      <c r="J12" s="145" t="s">
        <v>63</v>
      </c>
      <c r="K12" s="143"/>
      <c r="L12" s="143"/>
      <c r="M12" s="143"/>
      <c r="N12" s="143"/>
      <c r="O12" s="143"/>
      <c r="P12" s="239" t="s">
        <v>65</v>
      </c>
      <c r="Q12" s="239"/>
      <c r="R12" s="146"/>
      <c r="S12" s="140"/>
      <c r="T12" s="119"/>
      <c r="U12" s="117"/>
    </row>
    <row r="13" spans="1:21" ht="24.75" customHeight="1">
      <c r="A13" s="136"/>
      <c r="B13" s="141"/>
      <c r="C13" s="41" t="s">
        <v>11</v>
      </c>
      <c r="D13" s="143"/>
      <c r="E13" s="143"/>
      <c r="F13" s="143"/>
      <c r="G13" s="143"/>
      <c r="H13" s="143"/>
      <c r="I13" s="143"/>
      <c r="J13" s="145" t="s">
        <v>64</v>
      </c>
      <c r="K13" s="143"/>
      <c r="L13" s="143"/>
      <c r="M13" s="143"/>
      <c r="N13" s="143"/>
      <c r="O13" s="143"/>
      <c r="P13" s="143"/>
      <c r="Q13" s="143"/>
      <c r="R13" s="144"/>
      <c r="S13" s="140"/>
      <c r="T13" s="119"/>
      <c r="U13" s="117"/>
    </row>
    <row r="14" spans="1:21" ht="21" customHeight="1">
      <c r="A14" s="136"/>
      <c r="B14" s="147"/>
      <c r="C14" s="148"/>
      <c r="D14" s="148"/>
      <c r="E14" s="148"/>
      <c r="F14" s="148"/>
      <c r="G14" s="148"/>
      <c r="H14" s="148"/>
      <c r="I14" s="148"/>
      <c r="J14" s="219"/>
      <c r="K14" s="148"/>
      <c r="L14" s="148"/>
      <c r="M14" s="148"/>
      <c r="N14" s="148"/>
      <c r="O14" s="148"/>
      <c r="P14" s="148"/>
      <c r="Q14" s="148"/>
      <c r="R14" s="149"/>
      <c r="S14" s="140"/>
      <c r="T14" s="119"/>
      <c r="U14" s="117"/>
    </row>
    <row r="15" spans="1:21" ht="21" customHeight="1">
      <c r="A15" s="136"/>
      <c r="B15" s="141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4"/>
      <c r="S15" s="140"/>
      <c r="T15" s="119"/>
      <c r="U15" s="117"/>
    </row>
    <row r="16" spans="1:21" ht="21" customHeight="1">
      <c r="A16" s="136"/>
      <c r="B16" s="141"/>
      <c r="C16" s="84" t="s">
        <v>22</v>
      </c>
      <c r="D16" s="143"/>
      <c r="E16" s="143"/>
      <c r="F16" s="199"/>
      <c r="G16" s="143"/>
      <c r="H16" s="150" t="s">
        <v>67</v>
      </c>
      <c r="J16" s="150"/>
      <c r="K16" s="143"/>
      <c r="L16" s="150" t="s">
        <v>12</v>
      </c>
      <c r="N16" s="199"/>
      <c r="O16" s="143"/>
      <c r="P16" s="143"/>
      <c r="Q16" s="143"/>
      <c r="R16" s="144"/>
      <c r="S16" s="140"/>
      <c r="T16" s="119"/>
      <c r="U16" s="117"/>
    </row>
    <row r="17" spans="1:21" ht="21" customHeight="1">
      <c r="A17" s="136"/>
      <c r="B17" s="141"/>
      <c r="C17" s="42" t="s">
        <v>24</v>
      </c>
      <c r="D17" s="143"/>
      <c r="E17" s="143"/>
      <c r="F17" s="151"/>
      <c r="G17" s="143"/>
      <c r="H17" s="240">
        <v>8.852</v>
      </c>
      <c r="J17" s="151"/>
      <c r="K17" s="143"/>
      <c r="L17" s="151">
        <v>8.775</v>
      </c>
      <c r="N17" s="151"/>
      <c r="O17" s="143"/>
      <c r="P17" s="143"/>
      <c r="Q17" s="143"/>
      <c r="R17" s="144"/>
      <c r="S17" s="140"/>
      <c r="T17" s="119"/>
      <c r="U17" s="117"/>
    </row>
    <row r="18" spans="1:21" ht="21" customHeight="1">
      <c r="A18" s="136"/>
      <c r="B18" s="141"/>
      <c r="C18" s="42" t="s">
        <v>23</v>
      </c>
      <c r="D18" s="143"/>
      <c r="E18" s="143"/>
      <c r="F18" s="216"/>
      <c r="G18" s="143"/>
      <c r="H18" s="221" t="s">
        <v>66</v>
      </c>
      <c r="J18" s="220"/>
      <c r="K18" s="143"/>
      <c r="L18" s="220" t="s">
        <v>51</v>
      </c>
      <c r="N18" s="216"/>
      <c r="O18" s="143"/>
      <c r="P18" s="143"/>
      <c r="Q18" s="143"/>
      <c r="R18" s="144"/>
      <c r="S18" s="140"/>
      <c r="T18" s="119"/>
      <c r="U18" s="117"/>
    </row>
    <row r="19" spans="1:21" ht="21" customHeight="1">
      <c r="A19" s="136"/>
      <c r="B19" s="141"/>
      <c r="C19" s="42"/>
      <c r="D19" s="143"/>
      <c r="E19" s="143"/>
      <c r="F19" s="216"/>
      <c r="G19" s="143"/>
      <c r="J19" s="241" t="s">
        <v>52</v>
      </c>
      <c r="K19" s="143"/>
      <c r="L19" s="143"/>
      <c r="N19" s="216"/>
      <c r="O19" s="143"/>
      <c r="P19" s="143"/>
      <c r="Q19" s="143"/>
      <c r="R19" s="144"/>
      <c r="S19" s="140"/>
      <c r="T19" s="119"/>
      <c r="U19" s="117"/>
    </row>
    <row r="20" spans="1:21" ht="21" customHeight="1">
      <c r="A20" s="136"/>
      <c r="B20" s="147"/>
      <c r="C20" s="148"/>
      <c r="D20" s="148"/>
      <c r="E20" s="148"/>
      <c r="F20" s="148"/>
      <c r="G20" s="148"/>
      <c r="H20" s="148"/>
      <c r="I20" s="148"/>
      <c r="J20" s="222"/>
      <c r="K20" s="148"/>
      <c r="L20" s="148"/>
      <c r="M20" s="148"/>
      <c r="N20" s="148"/>
      <c r="O20" s="148"/>
      <c r="P20" s="148"/>
      <c r="Q20" s="148"/>
      <c r="R20" s="149"/>
      <c r="S20" s="140"/>
      <c r="T20" s="119"/>
      <c r="U20" s="117"/>
    </row>
    <row r="21" spans="1:21" ht="21" customHeight="1">
      <c r="A21" s="136"/>
      <c r="B21" s="141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4"/>
      <c r="S21" s="140"/>
      <c r="T21" s="119"/>
      <c r="U21" s="117"/>
    </row>
    <row r="22" spans="1:21" ht="21" customHeight="1">
      <c r="A22" s="136"/>
      <c r="B22" s="141"/>
      <c r="C22" s="42" t="s">
        <v>42</v>
      </c>
      <c r="D22" s="143"/>
      <c r="E22" s="143"/>
      <c r="F22" s="143"/>
      <c r="G22" s="143"/>
      <c r="H22" s="143"/>
      <c r="I22" s="152" t="s">
        <v>68</v>
      </c>
      <c r="J22" s="143"/>
      <c r="K22" s="239" t="s">
        <v>69</v>
      </c>
      <c r="L22" s="239"/>
      <c r="M22" s="153"/>
      <c r="N22" s="153"/>
      <c r="O22" s="143"/>
      <c r="P22" s="307"/>
      <c r="Q22" s="307"/>
      <c r="R22" s="144"/>
      <c r="S22" s="140"/>
      <c r="T22" s="119"/>
      <c r="U22" s="117"/>
    </row>
    <row r="23" spans="1:21" ht="21" customHeight="1">
      <c r="A23" s="136"/>
      <c r="B23" s="141"/>
      <c r="C23" s="42" t="s">
        <v>43</v>
      </c>
      <c r="D23" s="143"/>
      <c r="E23" s="143"/>
      <c r="F23" s="143"/>
      <c r="G23" s="143"/>
      <c r="H23" s="143"/>
      <c r="I23" s="154" t="s">
        <v>70</v>
      </c>
      <c r="J23" s="143"/>
      <c r="K23" s="239" t="s">
        <v>71</v>
      </c>
      <c r="L23" s="239"/>
      <c r="M23" s="153"/>
      <c r="N23" s="153"/>
      <c r="O23" s="143"/>
      <c r="P23" s="307"/>
      <c r="Q23" s="307"/>
      <c r="R23" s="144"/>
      <c r="S23" s="140"/>
      <c r="T23" s="119"/>
      <c r="U23" s="117"/>
    </row>
    <row r="24" spans="1:21" ht="21" customHeight="1">
      <c r="A24" s="136"/>
      <c r="B24" s="155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7"/>
      <c r="S24" s="140"/>
      <c r="T24" s="119"/>
      <c r="U24" s="117"/>
    </row>
    <row r="25" spans="1:21" ht="24" customHeight="1">
      <c r="A25" s="136"/>
      <c r="B25" s="158"/>
      <c r="C25" s="159"/>
      <c r="D25" s="159"/>
      <c r="E25" s="160"/>
      <c r="F25" s="160"/>
      <c r="G25" s="160"/>
      <c r="H25" s="160"/>
      <c r="I25" s="159"/>
      <c r="J25" s="161"/>
      <c r="K25" s="159"/>
      <c r="L25" s="159"/>
      <c r="M25" s="159"/>
      <c r="N25" s="159"/>
      <c r="O25" s="159"/>
      <c r="P25" s="159"/>
      <c r="Q25" s="159"/>
      <c r="R25" s="159"/>
      <c r="S25" s="140"/>
      <c r="T25" s="119"/>
      <c r="U25" s="117"/>
    </row>
    <row r="26" spans="1:19" ht="30" customHeight="1">
      <c r="A26" s="162"/>
      <c r="B26" s="163"/>
      <c r="C26" s="164"/>
      <c r="D26" s="308" t="s">
        <v>44</v>
      </c>
      <c r="E26" s="309"/>
      <c r="F26" s="309"/>
      <c r="G26" s="309"/>
      <c r="H26" s="164"/>
      <c r="I26" s="165"/>
      <c r="J26" s="166"/>
      <c r="K26" s="163"/>
      <c r="L26" s="164"/>
      <c r="M26" s="308" t="s">
        <v>45</v>
      </c>
      <c r="N26" s="308"/>
      <c r="O26" s="308"/>
      <c r="P26" s="308"/>
      <c r="Q26" s="164"/>
      <c r="R26" s="165"/>
      <c r="S26" s="140"/>
    </row>
    <row r="27" spans="1:20" s="171" customFormat="1" ht="21" customHeight="1" thickBot="1">
      <c r="A27" s="167"/>
      <c r="B27" s="168" t="s">
        <v>4</v>
      </c>
      <c r="C27" s="104" t="s">
        <v>14</v>
      </c>
      <c r="D27" s="104" t="s">
        <v>15</v>
      </c>
      <c r="E27" s="169" t="s">
        <v>16</v>
      </c>
      <c r="F27" s="298" t="s">
        <v>17</v>
      </c>
      <c r="G27" s="299"/>
      <c r="H27" s="299"/>
      <c r="I27" s="300"/>
      <c r="J27" s="166"/>
      <c r="K27" s="168" t="s">
        <v>4</v>
      </c>
      <c r="L27" s="104" t="s">
        <v>14</v>
      </c>
      <c r="M27" s="104" t="s">
        <v>15</v>
      </c>
      <c r="N27" s="169" t="s">
        <v>16</v>
      </c>
      <c r="O27" s="298" t="s">
        <v>17</v>
      </c>
      <c r="P27" s="299"/>
      <c r="Q27" s="299"/>
      <c r="R27" s="300"/>
      <c r="S27" s="170"/>
      <c r="T27" s="115"/>
    </row>
    <row r="28" spans="1:20" s="127" customFormat="1" ht="21" customHeight="1" thickTop="1">
      <c r="A28" s="162"/>
      <c r="B28" s="172"/>
      <c r="C28" s="173"/>
      <c r="D28" s="211"/>
      <c r="E28" s="175"/>
      <c r="F28" s="176"/>
      <c r="G28" s="177"/>
      <c r="H28" s="177"/>
      <c r="I28" s="178"/>
      <c r="J28" s="166"/>
      <c r="K28" s="172"/>
      <c r="L28" s="173"/>
      <c r="M28" s="174"/>
      <c r="N28" s="175"/>
      <c r="O28" s="176"/>
      <c r="P28" s="177"/>
      <c r="Q28" s="177"/>
      <c r="R28" s="178"/>
      <c r="S28" s="140"/>
      <c r="T28" s="115"/>
    </row>
    <row r="29" spans="1:20" s="127" customFormat="1" ht="21" customHeight="1">
      <c r="A29" s="162"/>
      <c r="B29" s="179">
        <v>1</v>
      </c>
      <c r="C29" s="181">
        <v>8.985</v>
      </c>
      <c r="D29" s="181">
        <v>8.714</v>
      </c>
      <c r="E29" s="180">
        <f>(C29-D29)*1000</f>
        <v>270.99999999999903</v>
      </c>
      <c r="F29" s="301" t="s">
        <v>29</v>
      </c>
      <c r="G29" s="302"/>
      <c r="H29" s="302"/>
      <c r="I29" s="303"/>
      <c r="J29" s="166"/>
      <c r="K29" s="179">
        <v>1</v>
      </c>
      <c r="L29" s="181">
        <v>8.922</v>
      </c>
      <c r="M29" s="181">
        <v>8.832</v>
      </c>
      <c r="N29" s="180">
        <f>(L29-M29)*1000</f>
        <v>89.99999999999986</v>
      </c>
      <c r="O29" s="304" t="s">
        <v>34</v>
      </c>
      <c r="P29" s="305"/>
      <c r="Q29" s="305"/>
      <c r="R29" s="306"/>
      <c r="S29" s="140"/>
      <c r="T29" s="115"/>
    </row>
    <row r="30" spans="1:20" s="127" customFormat="1" ht="21" customHeight="1">
      <c r="A30" s="162"/>
      <c r="B30" s="172"/>
      <c r="C30" s="173"/>
      <c r="D30" s="211"/>
      <c r="E30" s="175"/>
      <c r="F30" s="242" t="s">
        <v>72</v>
      </c>
      <c r="G30" s="243"/>
      <c r="H30" s="243"/>
      <c r="I30" s="244"/>
      <c r="J30" s="166"/>
      <c r="K30" s="179"/>
      <c r="L30" s="181"/>
      <c r="M30" s="181"/>
      <c r="N30" s="180">
        <f>(M30-L30)*1000</f>
        <v>0</v>
      </c>
      <c r="O30" s="304" t="s">
        <v>53</v>
      </c>
      <c r="P30" s="305"/>
      <c r="Q30" s="305"/>
      <c r="R30" s="306"/>
      <c r="S30" s="140"/>
      <c r="T30" s="115"/>
    </row>
    <row r="31" spans="1:20" s="127" customFormat="1" ht="21" customHeight="1">
      <c r="A31" s="162"/>
      <c r="B31" s="179">
        <v>3</v>
      </c>
      <c r="C31" s="181">
        <v>8.976</v>
      </c>
      <c r="D31" s="181">
        <v>8.775</v>
      </c>
      <c r="E31" s="180">
        <f>(C31-D31)*1000</f>
        <v>201.0000000000005</v>
      </c>
      <c r="F31" s="304" t="s">
        <v>73</v>
      </c>
      <c r="G31" s="305"/>
      <c r="H31" s="305"/>
      <c r="I31" s="306"/>
      <c r="J31" s="166"/>
      <c r="K31" s="172"/>
      <c r="L31" s="173"/>
      <c r="M31" s="174"/>
      <c r="N31" s="175"/>
      <c r="O31" s="304"/>
      <c r="P31" s="305"/>
      <c r="Q31" s="305"/>
      <c r="R31" s="306"/>
      <c r="S31" s="140"/>
      <c r="T31" s="115"/>
    </row>
    <row r="32" spans="1:20" s="127" customFormat="1" ht="21" customHeight="1">
      <c r="A32" s="162"/>
      <c r="B32" s="179"/>
      <c r="C32" s="181"/>
      <c r="D32" s="181"/>
      <c r="E32" s="180">
        <f>(D32-C32)*1000</f>
        <v>0</v>
      </c>
      <c r="F32" s="304"/>
      <c r="G32" s="305"/>
      <c r="H32" s="305"/>
      <c r="I32" s="306"/>
      <c r="J32" s="166"/>
      <c r="K32" s="179">
        <v>3</v>
      </c>
      <c r="L32" s="181">
        <v>8.922</v>
      </c>
      <c r="M32" s="181">
        <v>8.832</v>
      </c>
      <c r="N32" s="180">
        <f>(L32-M32)*1000</f>
        <v>89.99999999999986</v>
      </c>
      <c r="O32" s="304" t="s">
        <v>55</v>
      </c>
      <c r="P32" s="305"/>
      <c r="Q32" s="305"/>
      <c r="R32" s="306"/>
      <c r="S32" s="140"/>
      <c r="T32" s="115"/>
    </row>
    <row r="33" spans="1:20" s="127" customFormat="1" ht="21" customHeight="1">
      <c r="A33" s="162"/>
      <c r="B33" s="179">
        <v>5</v>
      </c>
      <c r="C33" s="181">
        <v>8.954</v>
      </c>
      <c r="D33" s="181">
        <v>8.814</v>
      </c>
      <c r="E33" s="180">
        <f>(C33-D33)*1000</f>
        <v>140.00000000000057</v>
      </c>
      <c r="F33" s="304" t="s">
        <v>73</v>
      </c>
      <c r="G33" s="305"/>
      <c r="H33" s="305"/>
      <c r="I33" s="306"/>
      <c r="J33" s="166"/>
      <c r="K33" s="172"/>
      <c r="L33" s="173"/>
      <c r="M33" s="174"/>
      <c r="N33" s="175"/>
      <c r="O33" s="304" t="s">
        <v>53</v>
      </c>
      <c r="P33" s="305"/>
      <c r="Q33" s="305"/>
      <c r="R33" s="306"/>
      <c r="S33" s="140"/>
      <c r="T33" s="115"/>
    </row>
    <row r="34" spans="1:20" s="121" customFormat="1" ht="21" customHeight="1">
      <c r="A34" s="162"/>
      <c r="B34" s="246"/>
      <c r="C34" s="247"/>
      <c r="D34" s="248"/>
      <c r="E34" s="249" t="s">
        <v>74</v>
      </c>
      <c r="F34" s="245"/>
      <c r="G34" s="245"/>
      <c r="H34" s="245"/>
      <c r="I34" s="188"/>
      <c r="J34" s="166"/>
      <c r="K34" s="182"/>
      <c r="L34" s="183"/>
      <c r="M34" s="184"/>
      <c r="N34" s="185"/>
      <c r="O34" s="186"/>
      <c r="P34" s="187"/>
      <c r="Q34" s="187"/>
      <c r="R34" s="188"/>
      <c r="S34" s="140"/>
      <c r="T34" s="115"/>
    </row>
    <row r="35" spans="1:19" ht="24" customHeight="1" thickBot="1">
      <c r="A35" s="189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1"/>
    </row>
  </sheetData>
  <sheetProtection password="E755" sheet="1" objects="1" scenarios="1"/>
  <mergeCells count="15">
    <mergeCell ref="P22:Q22"/>
    <mergeCell ref="P23:Q23"/>
    <mergeCell ref="D26:G26"/>
    <mergeCell ref="M26:P26"/>
    <mergeCell ref="F33:I33"/>
    <mergeCell ref="F31:I31"/>
    <mergeCell ref="O30:R30"/>
    <mergeCell ref="O32:R32"/>
    <mergeCell ref="O31:R31"/>
    <mergeCell ref="O33:R33"/>
    <mergeCell ref="F32:I32"/>
    <mergeCell ref="F27:I27"/>
    <mergeCell ref="O27:R27"/>
    <mergeCell ref="F29:I29"/>
    <mergeCell ref="O29:R29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landscape" paperSize="9" scale="65" r:id="rId2"/>
  <ignoredErrors>
    <ignoredError sqref="E3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82"/>
      <c r="AE1" s="83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82"/>
      <c r="BH1" s="83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06"/>
      <c r="C2" s="107"/>
      <c r="D2" s="107"/>
      <c r="E2" s="107"/>
      <c r="F2" s="107"/>
      <c r="G2" s="102" t="s">
        <v>79</v>
      </c>
      <c r="H2" s="107"/>
      <c r="I2" s="107"/>
      <c r="J2" s="107"/>
      <c r="K2" s="107"/>
      <c r="L2" s="108"/>
      <c r="R2" s="79"/>
      <c r="S2" s="80"/>
      <c r="T2" s="80"/>
      <c r="U2" s="80"/>
      <c r="V2" s="312" t="s">
        <v>25</v>
      </c>
      <c r="W2" s="312"/>
      <c r="X2" s="312"/>
      <c r="Y2" s="312"/>
      <c r="Z2" s="80"/>
      <c r="AA2" s="80"/>
      <c r="AB2" s="80"/>
      <c r="AC2" s="81"/>
      <c r="AE2" s="20"/>
      <c r="AF2" s="20"/>
      <c r="AG2" s="20"/>
      <c r="AH2" s="20"/>
      <c r="AI2" s="20"/>
      <c r="AJ2" s="20"/>
      <c r="AK2" s="20"/>
      <c r="AL2" s="20"/>
      <c r="AZ2" s="20"/>
      <c r="BA2" s="20"/>
      <c r="BB2" s="20"/>
      <c r="BC2" s="20"/>
      <c r="BD2" s="20"/>
      <c r="BE2" s="20"/>
      <c r="BF2" s="20"/>
      <c r="BG2" s="20"/>
      <c r="BJ2" s="79"/>
      <c r="BK2" s="80"/>
      <c r="BL2" s="80"/>
      <c r="BM2" s="80"/>
      <c r="BN2" s="312" t="s">
        <v>25</v>
      </c>
      <c r="BO2" s="312"/>
      <c r="BP2" s="312"/>
      <c r="BQ2" s="312"/>
      <c r="BR2" s="80"/>
      <c r="BS2" s="80"/>
      <c r="BT2" s="80"/>
      <c r="BU2" s="81"/>
      <c r="BY2" s="20"/>
      <c r="BZ2" s="106"/>
      <c r="CA2" s="107"/>
      <c r="CB2" s="107"/>
      <c r="CC2" s="107"/>
      <c r="CD2" s="107"/>
      <c r="CE2" s="102" t="s">
        <v>83</v>
      </c>
      <c r="CF2" s="107"/>
      <c r="CG2" s="107"/>
      <c r="CH2" s="107"/>
      <c r="CI2" s="107"/>
      <c r="CJ2" s="108"/>
    </row>
    <row r="3" spans="18:77" ht="21" customHeight="1" thickBot="1" thickTop="1">
      <c r="R3" s="315" t="s">
        <v>0</v>
      </c>
      <c r="S3" s="316"/>
      <c r="T3" s="87"/>
      <c r="U3" s="88"/>
      <c r="V3" s="251" t="s">
        <v>46</v>
      </c>
      <c r="W3" s="251"/>
      <c r="X3" s="251"/>
      <c r="Y3" s="252"/>
      <c r="Z3" s="324"/>
      <c r="AA3" s="325"/>
      <c r="AB3" s="322" t="s">
        <v>1</v>
      </c>
      <c r="AC3" s="323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320" t="s">
        <v>1</v>
      </c>
      <c r="BK3" s="321"/>
      <c r="BL3" s="324"/>
      <c r="BM3" s="325"/>
      <c r="BN3" s="251" t="s">
        <v>46</v>
      </c>
      <c r="BO3" s="251"/>
      <c r="BP3" s="251"/>
      <c r="BQ3" s="252"/>
      <c r="BR3" s="87"/>
      <c r="BS3" s="88"/>
      <c r="BT3" s="318" t="s">
        <v>0</v>
      </c>
      <c r="BU3" s="319"/>
      <c r="BY3" s="20"/>
    </row>
    <row r="4" spans="2:89" ht="23.25" customHeight="1" thickTop="1">
      <c r="B4" s="53"/>
      <c r="C4" s="54"/>
      <c r="D4" s="54"/>
      <c r="E4" s="54"/>
      <c r="F4" s="54"/>
      <c r="G4" s="54"/>
      <c r="H4" s="54"/>
      <c r="I4" s="54"/>
      <c r="J4" s="55"/>
      <c r="K4" s="54"/>
      <c r="L4" s="56"/>
      <c r="R4" s="2"/>
      <c r="S4" s="3"/>
      <c r="T4" s="3"/>
      <c r="U4" s="3"/>
      <c r="V4" s="317" t="s">
        <v>84</v>
      </c>
      <c r="W4" s="317"/>
      <c r="X4" s="317"/>
      <c r="Y4" s="317"/>
      <c r="Z4" s="223"/>
      <c r="AA4" s="224"/>
      <c r="AB4" s="4"/>
      <c r="AC4" s="5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105" t="s">
        <v>77</v>
      </c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J4" s="6"/>
      <c r="BK4" s="4"/>
      <c r="BL4" s="223"/>
      <c r="BM4" s="224"/>
      <c r="BN4" s="317" t="s">
        <v>84</v>
      </c>
      <c r="BO4" s="317"/>
      <c r="BP4" s="317"/>
      <c r="BQ4" s="317"/>
      <c r="BR4" s="3"/>
      <c r="BS4" s="3"/>
      <c r="BT4" s="7"/>
      <c r="BU4" s="5"/>
      <c r="BY4" s="20"/>
      <c r="BZ4" s="53"/>
      <c r="CA4" s="54"/>
      <c r="CB4" s="54"/>
      <c r="CC4" s="54"/>
      <c r="CD4" s="54"/>
      <c r="CE4" s="54"/>
      <c r="CF4" s="54"/>
      <c r="CG4" s="54"/>
      <c r="CH4" s="55"/>
      <c r="CI4" s="54"/>
      <c r="CJ4" s="56"/>
      <c r="CK4" s="9"/>
    </row>
    <row r="5" spans="2:88" ht="21" customHeight="1">
      <c r="B5" s="44"/>
      <c r="C5" s="45" t="s">
        <v>13</v>
      </c>
      <c r="D5" s="60"/>
      <c r="E5" s="47"/>
      <c r="F5" s="47"/>
      <c r="G5" s="47"/>
      <c r="H5" s="47"/>
      <c r="I5" s="47"/>
      <c r="J5" s="43"/>
      <c r="L5" s="51"/>
      <c r="R5" s="15"/>
      <c r="S5" s="64"/>
      <c r="T5" s="98"/>
      <c r="U5" s="89"/>
      <c r="V5" s="11"/>
      <c r="W5" s="253"/>
      <c r="X5" s="254"/>
      <c r="Y5" s="12"/>
      <c r="Z5" s="8"/>
      <c r="AA5" s="64"/>
      <c r="AB5" s="60"/>
      <c r="AC5" s="86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J5" s="70"/>
      <c r="BK5" s="101"/>
      <c r="BL5" s="8"/>
      <c r="BM5" s="64"/>
      <c r="BN5" s="11"/>
      <c r="BO5" s="253"/>
      <c r="BP5" s="254"/>
      <c r="BQ5" s="12"/>
      <c r="BR5" s="98"/>
      <c r="BS5" s="89"/>
      <c r="BT5" s="8"/>
      <c r="BU5" s="62"/>
      <c r="BY5" s="20"/>
      <c r="BZ5" s="44"/>
      <c r="CA5" s="45" t="s">
        <v>13</v>
      </c>
      <c r="CB5" s="60"/>
      <c r="CC5" s="47"/>
      <c r="CD5" s="47"/>
      <c r="CE5" s="47"/>
      <c r="CF5" s="47"/>
      <c r="CG5" s="47"/>
      <c r="CH5" s="43"/>
      <c r="CJ5" s="51"/>
    </row>
    <row r="6" spans="2:88" ht="22.5" customHeight="1">
      <c r="B6" s="44"/>
      <c r="C6" s="45" t="s">
        <v>10</v>
      </c>
      <c r="D6" s="60"/>
      <c r="E6" s="47"/>
      <c r="F6" s="47"/>
      <c r="G6" s="48" t="s">
        <v>31</v>
      </c>
      <c r="H6" s="47"/>
      <c r="I6" s="47"/>
      <c r="J6" s="43"/>
      <c r="K6" s="50" t="s">
        <v>32</v>
      </c>
      <c r="L6" s="51"/>
      <c r="R6" s="57" t="s">
        <v>21</v>
      </c>
      <c r="S6" s="85">
        <v>10.105</v>
      </c>
      <c r="U6" s="90"/>
      <c r="V6" s="255"/>
      <c r="W6" s="256"/>
      <c r="X6" s="255" t="s">
        <v>57</v>
      </c>
      <c r="Y6" s="257">
        <v>8.976</v>
      </c>
      <c r="Z6" s="225"/>
      <c r="AA6" s="85"/>
      <c r="AB6" s="310" t="s">
        <v>35</v>
      </c>
      <c r="AC6" s="311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93" t="s">
        <v>2</v>
      </c>
      <c r="AS6" s="14" t="s">
        <v>3</v>
      </c>
      <c r="AT6" s="194" t="s">
        <v>54</v>
      </c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J6" s="313" t="s">
        <v>38</v>
      </c>
      <c r="BK6" s="314"/>
      <c r="BL6" s="225"/>
      <c r="BM6" s="85"/>
      <c r="BN6" s="255"/>
      <c r="BO6" s="256"/>
      <c r="BP6" s="255" t="s">
        <v>59</v>
      </c>
      <c r="BQ6" s="257">
        <v>8.775</v>
      </c>
      <c r="BS6" s="90"/>
      <c r="BT6" s="63" t="s">
        <v>30</v>
      </c>
      <c r="BU6" s="92">
        <v>7.398</v>
      </c>
      <c r="BY6" s="20"/>
      <c r="BZ6" s="44"/>
      <c r="CA6" s="45" t="s">
        <v>10</v>
      </c>
      <c r="CB6" s="60"/>
      <c r="CC6" s="47"/>
      <c r="CD6" s="47"/>
      <c r="CE6" s="48" t="s">
        <v>31</v>
      </c>
      <c r="CF6" s="47"/>
      <c r="CG6" s="47"/>
      <c r="CH6" s="43"/>
      <c r="CI6" s="50" t="s">
        <v>32</v>
      </c>
      <c r="CJ6" s="51"/>
    </row>
    <row r="7" spans="2:88" ht="21" customHeight="1">
      <c r="B7" s="44"/>
      <c r="C7" s="45" t="s">
        <v>11</v>
      </c>
      <c r="D7" s="60"/>
      <c r="E7" s="47"/>
      <c r="F7" s="47"/>
      <c r="G7" s="49" t="s">
        <v>33</v>
      </c>
      <c r="H7" s="47"/>
      <c r="I7" s="47"/>
      <c r="J7" s="60"/>
      <c r="K7" s="13"/>
      <c r="L7" s="74"/>
      <c r="R7" s="15"/>
      <c r="S7" s="12"/>
      <c r="U7" s="90"/>
      <c r="V7" s="225" t="s">
        <v>56</v>
      </c>
      <c r="W7" s="258">
        <v>8.985</v>
      </c>
      <c r="X7" s="255"/>
      <c r="Y7" s="257"/>
      <c r="Z7" s="225"/>
      <c r="AA7" s="85"/>
      <c r="AB7" s="310" t="s">
        <v>36</v>
      </c>
      <c r="AC7" s="311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J7" s="313" t="s">
        <v>36</v>
      </c>
      <c r="BK7" s="314"/>
      <c r="BL7" s="225"/>
      <c r="BM7" s="85"/>
      <c r="BN7" s="225" t="s">
        <v>58</v>
      </c>
      <c r="BO7" s="258">
        <v>8.714</v>
      </c>
      <c r="BP7" s="255"/>
      <c r="BQ7" s="257"/>
      <c r="BS7" s="90"/>
      <c r="BT7" s="8"/>
      <c r="BU7" s="62"/>
      <c r="BY7" s="20"/>
      <c r="BZ7" s="44"/>
      <c r="CA7" s="45" t="s">
        <v>11</v>
      </c>
      <c r="CB7" s="60"/>
      <c r="CC7" s="47"/>
      <c r="CD7" s="47"/>
      <c r="CE7" s="49" t="s">
        <v>33</v>
      </c>
      <c r="CF7" s="47"/>
      <c r="CG7" s="47"/>
      <c r="CH7" s="60"/>
      <c r="CI7" s="13"/>
      <c r="CJ7" s="74"/>
    </row>
    <row r="8" spans="2:88" ht="21" customHeight="1">
      <c r="B8" s="46"/>
      <c r="C8" s="10"/>
      <c r="D8" s="10"/>
      <c r="E8" s="10"/>
      <c r="F8" s="10"/>
      <c r="G8" s="10"/>
      <c r="H8" s="10"/>
      <c r="I8" s="10"/>
      <c r="J8" s="10"/>
      <c r="K8" s="10"/>
      <c r="L8" s="52"/>
      <c r="R8" s="16" t="s">
        <v>18</v>
      </c>
      <c r="S8" s="58">
        <v>9.405</v>
      </c>
      <c r="U8" s="90"/>
      <c r="V8" s="225"/>
      <c r="W8" s="258"/>
      <c r="X8" s="255" t="s">
        <v>75</v>
      </c>
      <c r="Y8" s="257">
        <v>8.954</v>
      </c>
      <c r="Z8" s="225"/>
      <c r="AA8" s="85"/>
      <c r="AB8" s="310" t="s">
        <v>37</v>
      </c>
      <c r="AC8" s="311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S8" s="17" t="s">
        <v>78</v>
      </c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J8" s="313" t="s">
        <v>37</v>
      </c>
      <c r="BK8" s="314"/>
      <c r="BL8" s="225"/>
      <c r="BM8" s="85"/>
      <c r="BN8" s="225"/>
      <c r="BO8" s="258"/>
      <c r="BP8" s="255" t="s">
        <v>76</v>
      </c>
      <c r="BQ8" s="257">
        <v>8.814</v>
      </c>
      <c r="BS8" s="90"/>
      <c r="BT8" s="18" t="s">
        <v>28</v>
      </c>
      <c r="BU8" s="19">
        <v>8.269</v>
      </c>
      <c r="BY8" s="20"/>
      <c r="BZ8" s="46"/>
      <c r="CA8" s="10"/>
      <c r="CB8" s="10"/>
      <c r="CC8" s="10"/>
      <c r="CD8" s="10"/>
      <c r="CE8" s="10"/>
      <c r="CF8" s="10"/>
      <c r="CG8" s="10"/>
      <c r="CH8" s="10"/>
      <c r="CI8" s="10"/>
      <c r="CJ8" s="52"/>
    </row>
    <row r="9" spans="2:88" ht="21" customHeight="1" thickBot="1">
      <c r="B9" s="75"/>
      <c r="C9" s="60"/>
      <c r="D9" s="60"/>
      <c r="E9" s="60"/>
      <c r="F9" s="60"/>
      <c r="G9" s="205" t="s">
        <v>80</v>
      </c>
      <c r="H9" s="60"/>
      <c r="I9" s="60"/>
      <c r="J9" s="60"/>
      <c r="K9" s="60"/>
      <c r="L9" s="74"/>
      <c r="R9" s="65"/>
      <c r="S9" s="66"/>
      <c r="T9" s="59"/>
      <c r="U9" s="91"/>
      <c r="V9" s="67"/>
      <c r="W9" s="259"/>
      <c r="X9" s="67"/>
      <c r="Y9" s="66"/>
      <c r="Z9" s="61"/>
      <c r="AA9" s="226"/>
      <c r="AB9" s="61"/>
      <c r="AC9" s="4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J9" s="68"/>
      <c r="BK9" s="39"/>
      <c r="BL9" s="61"/>
      <c r="BM9" s="226"/>
      <c r="BN9" s="67"/>
      <c r="BO9" s="259"/>
      <c r="BP9" s="67"/>
      <c r="BQ9" s="66"/>
      <c r="BR9" s="59"/>
      <c r="BS9" s="91"/>
      <c r="BT9" s="71"/>
      <c r="BU9" s="72"/>
      <c r="BY9" s="20"/>
      <c r="BZ9" s="75"/>
      <c r="CA9" s="60"/>
      <c r="CB9" s="60"/>
      <c r="CC9" s="60"/>
      <c r="CD9" s="60"/>
      <c r="CE9" s="205" t="s">
        <v>80</v>
      </c>
      <c r="CF9" s="60"/>
      <c r="CG9" s="60"/>
      <c r="CH9" s="60"/>
      <c r="CI9" s="60"/>
      <c r="CJ9" s="74"/>
    </row>
    <row r="10" spans="2:88" ht="21" customHeight="1">
      <c r="B10" s="46"/>
      <c r="C10" s="206"/>
      <c r="D10" s="10"/>
      <c r="E10" s="10"/>
      <c r="F10" s="10"/>
      <c r="G10" s="207" t="s">
        <v>81</v>
      </c>
      <c r="H10" s="10"/>
      <c r="I10" s="10"/>
      <c r="J10" s="10"/>
      <c r="K10" s="10"/>
      <c r="L10" s="52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296" t="s">
        <v>100</v>
      </c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Y10" s="20"/>
      <c r="BZ10" s="46"/>
      <c r="CA10" s="206"/>
      <c r="CB10" s="10"/>
      <c r="CC10" s="10"/>
      <c r="CD10" s="10"/>
      <c r="CE10" s="207" t="s">
        <v>81</v>
      </c>
      <c r="CF10" s="10"/>
      <c r="CG10" s="10"/>
      <c r="CH10" s="10"/>
      <c r="CI10" s="10"/>
      <c r="CJ10" s="52"/>
    </row>
    <row r="11" spans="2:88" ht="21" customHeight="1">
      <c r="B11" s="75"/>
      <c r="C11" s="60"/>
      <c r="D11" s="60"/>
      <c r="E11" s="60"/>
      <c r="F11" s="60"/>
      <c r="G11" s="60"/>
      <c r="H11" s="60"/>
      <c r="I11" s="60"/>
      <c r="J11" s="60"/>
      <c r="K11" s="60"/>
      <c r="L11" s="74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S11" s="69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Y11" s="20"/>
      <c r="BZ11" s="75"/>
      <c r="CA11" s="60"/>
      <c r="CB11" s="60"/>
      <c r="CC11" s="60"/>
      <c r="CD11" s="60"/>
      <c r="CE11" s="60"/>
      <c r="CF11" s="60"/>
      <c r="CG11" s="60"/>
      <c r="CH11" s="60"/>
      <c r="CI11" s="60"/>
      <c r="CJ11" s="74"/>
    </row>
    <row r="12" spans="2:88" ht="21" customHeight="1">
      <c r="B12" s="327" t="s">
        <v>48</v>
      </c>
      <c r="C12" s="328"/>
      <c r="D12" s="328"/>
      <c r="E12" s="328"/>
      <c r="F12" s="326" t="s">
        <v>82</v>
      </c>
      <c r="G12" s="326"/>
      <c r="H12" s="326"/>
      <c r="I12" s="326"/>
      <c r="J12" s="42" t="s">
        <v>19</v>
      </c>
      <c r="K12" s="250">
        <v>20</v>
      </c>
      <c r="L12" s="51"/>
      <c r="R12" s="1"/>
      <c r="S12" s="1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69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Y12" s="20"/>
      <c r="BZ12" s="327" t="s">
        <v>48</v>
      </c>
      <c r="CA12" s="328"/>
      <c r="CB12" s="328"/>
      <c r="CC12" s="328"/>
      <c r="CD12" s="326" t="s">
        <v>82</v>
      </c>
      <c r="CE12" s="326"/>
      <c r="CF12" s="326"/>
      <c r="CG12" s="326"/>
      <c r="CH12" s="42" t="s">
        <v>19</v>
      </c>
      <c r="CI12" s="250">
        <v>20</v>
      </c>
      <c r="CJ12" s="51"/>
    </row>
    <row r="13" spans="2:89" ht="21" customHeight="1">
      <c r="B13" s="327" t="s">
        <v>49</v>
      </c>
      <c r="C13" s="328"/>
      <c r="D13" s="328"/>
      <c r="E13" s="328"/>
      <c r="F13" s="326" t="s">
        <v>70</v>
      </c>
      <c r="G13" s="326"/>
      <c r="H13" s="326"/>
      <c r="I13" s="326"/>
      <c r="J13" s="42" t="s">
        <v>20</v>
      </c>
      <c r="K13" s="250">
        <v>10</v>
      </c>
      <c r="L13" s="51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X13" s="1"/>
      <c r="BY13" s="1"/>
      <c r="BZ13" s="327" t="s">
        <v>49</v>
      </c>
      <c r="CA13" s="328"/>
      <c r="CB13" s="328"/>
      <c r="CC13" s="328"/>
      <c r="CD13" s="326" t="s">
        <v>70</v>
      </c>
      <c r="CE13" s="326"/>
      <c r="CF13" s="326"/>
      <c r="CG13" s="326"/>
      <c r="CH13" s="42" t="s">
        <v>20</v>
      </c>
      <c r="CI13" s="250">
        <v>10</v>
      </c>
      <c r="CJ13" s="51"/>
      <c r="CK13" s="1"/>
    </row>
    <row r="14" spans="2:89" ht="21" customHeight="1" thickBot="1"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8"/>
      <c r="P14" s="1"/>
      <c r="Q14" s="1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W14" s="1"/>
      <c r="BX14" s="1"/>
      <c r="BY14" s="1"/>
      <c r="BZ14" s="76"/>
      <c r="CA14" s="77"/>
      <c r="CB14" s="77"/>
      <c r="CC14" s="77"/>
      <c r="CD14" s="77"/>
      <c r="CE14" s="77"/>
      <c r="CF14" s="77"/>
      <c r="CG14" s="77"/>
      <c r="CH14" s="77"/>
      <c r="CI14" s="77"/>
      <c r="CJ14" s="78"/>
      <c r="CK14" s="1"/>
    </row>
    <row r="15" ht="18" customHeight="1" thickTop="1">
      <c r="AS15" s="20"/>
    </row>
    <row r="16" ht="18" customHeight="1">
      <c r="AS16" s="20"/>
    </row>
    <row r="17" spans="2:45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AS17" s="20"/>
    </row>
    <row r="18" ht="18" customHeight="1"/>
    <row r="19" ht="18" customHeight="1">
      <c r="AW19" s="289" t="s">
        <v>67</v>
      </c>
    </row>
    <row r="20" ht="18" customHeight="1"/>
    <row r="21" spans="43:79" ht="18" customHeight="1">
      <c r="AQ21" s="20"/>
      <c r="BS21" s="20"/>
      <c r="CA21" s="208"/>
    </row>
    <row r="22" spans="40:79" ht="18" customHeight="1">
      <c r="AN22" s="100">
        <v>6</v>
      </c>
      <c r="BW22" s="209"/>
      <c r="CA22" s="208"/>
    </row>
    <row r="23" spans="2:89" ht="18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O23" s="1"/>
      <c r="Q23" s="99"/>
      <c r="T23" s="1"/>
      <c r="AC23" s="20"/>
      <c r="AG23" s="20"/>
      <c r="AI23" s="214"/>
      <c r="AK23" s="20"/>
      <c r="AN23" s="20"/>
      <c r="AS23" s="20"/>
      <c r="AT23" s="20"/>
      <c r="AZ23" s="20"/>
      <c r="BA23" s="20"/>
      <c r="BB23" s="291" t="s">
        <v>98</v>
      </c>
      <c r="BC23" s="20"/>
      <c r="BD23" s="20"/>
      <c r="BF23" s="20"/>
      <c r="BG23" s="20"/>
      <c r="BI23" s="20"/>
      <c r="BQ23" s="100"/>
      <c r="BR23" s="100"/>
      <c r="BU23" s="1"/>
      <c r="BW23" s="20"/>
      <c r="BX23" s="1"/>
      <c r="BY23" s="1"/>
      <c r="BZ23" s="1"/>
      <c r="CD23" s="215"/>
      <c r="CH23" s="1"/>
      <c r="CJ23" s="1"/>
      <c r="CK23" s="1"/>
    </row>
    <row r="24" spans="2:89" ht="18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P24" s="20"/>
      <c r="Q24" s="20"/>
      <c r="R24" s="20"/>
      <c r="S24" s="20"/>
      <c r="AH24" s="20"/>
      <c r="AI24" s="20"/>
      <c r="AL24" s="20"/>
      <c r="AM24" s="20"/>
      <c r="AN24" s="287" t="s">
        <v>75</v>
      </c>
      <c r="AP24" s="20"/>
      <c r="AU24" s="20"/>
      <c r="AV24" s="20"/>
      <c r="AZ24" s="20"/>
      <c r="BA24" s="20"/>
      <c r="BB24" s="20"/>
      <c r="BC24" s="20"/>
      <c r="BD24" s="20"/>
      <c r="BG24" s="20"/>
      <c r="BH24" s="20"/>
      <c r="BI24" s="20"/>
      <c r="BQ24" s="20"/>
      <c r="BR24" s="20"/>
      <c r="BS24" s="20"/>
      <c r="BZ24" s="22"/>
      <c r="CA24" s="20"/>
      <c r="CJ24" s="1"/>
      <c r="CK24" s="1"/>
    </row>
    <row r="25" spans="2:89" ht="18" customHeight="1">
      <c r="B25" s="1"/>
      <c r="C25" s="1"/>
      <c r="D25" s="1"/>
      <c r="E25" s="1"/>
      <c r="F25" s="1"/>
      <c r="H25" s="1"/>
      <c r="I25" s="1"/>
      <c r="J25" s="1"/>
      <c r="K25" s="1"/>
      <c r="L25" s="1"/>
      <c r="N25" s="20"/>
      <c r="V25" s="20"/>
      <c r="AC25" s="20"/>
      <c r="AD25" s="20"/>
      <c r="AE25" s="20"/>
      <c r="AF25" s="20"/>
      <c r="AG25" s="20"/>
      <c r="AH25" s="20"/>
      <c r="AJ25" s="20"/>
      <c r="AK25" s="20"/>
      <c r="AL25" s="20"/>
      <c r="AR25" s="100"/>
      <c r="AV25" s="22"/>
      <c r="AZ25" s="20"/>
      <c r="BA25" s="20"/>
      <c r="BB25" s="20"/>
      <c r="BC25" s="20"/>
      <c r="BD25" s="20"/>
      <c r="BE25" s="20"/>
      <c r="BF25" s="21"/>
      <c r="BG25" s="20"/>
      <c r="BP25" s="20"/>
      <c r="BQ25" s="20"/>
      <c r="BS25" s="20"/>
      <c r="BT25" s="20"/>
      <c r="BW25" s="227"/>
      <c r="CB25" s="227" t="s">
        <v>99</v>
      </c>
      <c r="CJ25" s="1"/>
      <c r="CK25" s="1"/>
    </row>
    <row r="26" spans="2:89" ht="18" customHeight="1">
      <c r="B26" s="1"/>
      <c r="C26" s="1"/>
      <c r="D26" s="1"/>
      <c r="E26" s="1"/>
      <c r="F26" s="1"/>
      <c r="H26" s="1"/>
      <c r="I26" s="1"/>
      <c r="J26" s="1"/>
      <c r="K26" s="1"/>
      <c r="L26" s="1"/>
      <c r="Q26" s="21"/>
      <c r="S26" s="20"/>
      <c r="U26" s="20"/>
      <c r="V26" s="20"/>
      <c r="X26" s="20"/>
      <c r="AC26" s="20"/>
      <c r="AD26" s="20"/>
      <c r="AE26" s="20"/>
      <c r="AF26" s="20"/>
      <c r="AG26" s="20"/>
      <c r="AH26" s="20"/>
      <c r="AI26" s="96">
        <v>4</v>
      </c>
      <c r="AJ26" s="20"/>
      <c r="AK26" s="20"/>
      <c r="AL26" s="96"/>
      <c r="AS26" s="21"/>
      <c r="AT26" s="20"/>
      <c r="AV26" s="22"/>
      <c r="BC26" s="20"/>
      <c r="BD26" s="20"/>
      <c r="BE26" s="20"/>
      <c r="BF26" s="96">
        <v>7</v>
      </c>
      <c r="BG26" s="20"/>
      <c r="BN26" s="20"/>
      <c r="BQ26" s="20"/>
      <c r="BT26" s="20"/>
      <c r="BU26" s="20"/>
      <c r="BV26" s="20"/>
      <c r="BW26" s="217"/>
      <c r="BX26" s="1"/>
      <c r="BY26" s="1"/>
      <c r="BZ26" s="1"/>
      <c r="CH26" s="1"/>
      <c r="CI26" s="1"/>
      <c r="CJ26" s="1"/>
      <c r="CK26" s="1"/>
    </row>
    <row r="27" spans="2:75" ht="18" customHeight="1">
      <c r="B27" s="1"/>
      <c r="C27" s="1"/>
      <c r="D27" s="1"/>
      <c r="E27" s="1"/>
      <c r="F27" s="1"/>
      <c r="H27" s="1"/>
      <c r="J27" s="1"/>
      <c r="K27" s="1"/>
      <c r="L27" s="1"/>
      <c r="O27" s="20"/>
      <c r="P27" s="20"/>
      <c r="Q27" s="20"/>
      <c r="T27" s="20"/>
      <c r="U27" s="20"/>
      <c r="V27" s="20"/>
      <c r="W27" s="20"/>
      <c r="Z27" s="20"/>
      <c r="AA27" s="20"/>
      <c r="AC27" s="20"/>
      <c r="AD27" s="20"/>
      <c r="AE27" s="20"/>
      <c r="AF27" s="20"/>
      <c r="AG27" s="20"/>
      <c r="AH27" s="20"/>
      <c r="AI27" s="20"/>
      <c r="AJ27" s="20"/>
      <c r="AL27" s="287" t="s">
        <v>57</v>
      </c>
      <c r="AM27" s="20"/>
      <c r="AQ27" s="20"/>
      <c r="AV27" s="21"/>
      <c r="AW27" s="20"/>
      <c r="AZ27" s="20"/>
      <c r="BA27" s="20"/>
      <c r="BB27" s="20"/>
      <c r="BC27" s="20"/>
      <c r="BD27" s="20"/>
      <c r="BE27" s="20"/>
      <c r="BF27" s="20"/>
      <c r="BG27" s="20"/>
      <c r="BI27" s="20"/>
      <c r="BJ27" s="20"/>
      <c r="BL27" s="20"/>
      <c r="BN27" s="20"/>
      <c r="BO27" s="20"/>
      <c r="BP27" s="20"/>
      <c r="BQ27" s="20"/>
      <c r="BR27" s="20"/>
      <c r="BS27" s="20"/>
      <c r="BT27" s="20"/>
      <c r="BU27" s="20"/>
      <c r="BV27" s="20"/>
      <c r="BW27" s="43"/>
    </row>
    <row r="28" spans="15:75" ht="18" customHeight="1">
      <c r="O28" s="20"/>
      <c r="Q28" s="20"/>
      <c r="R28" s="20"/>
      <c r="S28" s="20"/>
      <c r="AA28" s="286">
        <v>9.11</v>
      </c>
      <c r="AD28" s="20"/>
      <c r="AE28" s="20"/>
      <c r="AF28" s="20"/>
      <c r="AG28" s="20"/>
      <c r="AH28" s="20"/>
      <c r="AI28" s="20"/>
      <c r="AJ28" s="20"/>
      <c r="AK28" s="20"/>
      <c r="AL28" s="20"/>
      <c r="AV28" s="22"/>
      <c r="BA28" s="293" t="s">
        <v>76</v>
      </c>
      <c r="BB28" s="20"/>
      <c r="BD28" s="20"/>
      <c r="BE28" s="20"/>
      <c r="BF28" s="20"/>
      <c r="BG28" s="20"/>
      <c r="BH28" s="96">
        <v>8</v>
      </c>
      <c r="BM28" s="96">
        <v>10</v>
      </c>
      <c r="BP28" s="20"/>
      <c r="BR28" s="20"/>
      <c r="BS28" s="20"/>
      <c r="BT28" s="20"/>
      <c r="BV28" s="20"/>
      <c r="BW28" s="43"/>
    </row>
    <row r="29" spans="9:81" ht="18" customHeight="1">
      <c r="I29" s="20"/>
      <c r="N29" s="20"/>
      <c r="O29" s="96"/>
      <c r="Q29" s="20"/>
      <c r="T29" s="20"/>
      <c r="W29" s="20"/>
      <c r="X29" s="20"/>
      <c r="AA29" s="22"/>
      <c r="AD29" s="20"/>
      <c r="AE29" s="20"/>
      <c r="AF29" s="96">
        <v>3</v>
      </c>
      <c r="AG29" s="20"/>
      <c r="AH29" s="20"/>
      <c r="AI29" s="20"/>
      <c r="AJ29" s="20"/>
      <c r="AK29" s="20"/>
      <c r="AL29" s="20"/>
      <c r="AS29" s="21"/>
      <c r="AT29" s="20"/>
      <c r="AV29" s="22"/>
      <c r="AZ29" s="20"/>
      <c r="BA29" s="20"/>
      <c r="BB29" s="20"/>
      <c r="BC29" s="20"/>
      <c r="BD29" s="20"/>
      <c r="BE29" s="20"/>
      <c r="BF29" s="20"/>
      <c r="BG29" s="20"/>
      <c r="BH29" s="20"/>
      <c r="BM29" s="20"/>
      <c r="BQ29" s="20"/>
      <c r="BS29" s="20"/>
      <c r="BU29" s="295"/>
      <c r="BW29" s="43"/>
      <c r="CB29" s="96"/>
      <c r="CC29" s="20"/>
    </row>
    <row r="30" spans="1:89" ht="18" customHeight="1">
      <c r="A30" s="25"/>
      <c r="H30" s="20"/>
      <c r="K30" s="20"/>
      <c r="L30" s="20"/>
      <c r="M30" s="20"/>
      <c r="N30" s="20"/>
      <c r="O30" s="20"/>
      <c r="P30" s="20"/>
      <c r="Q30" s="20"/>
      <c r="S30" s="20"/>
      <c r="T30" s="23"/>
      <c r="W30" s="20"/>
      <c r="Y30" s="20"/>
      <c r="AA30" s="22"/>
      <c r="AD30" s="20"/>
      <c r="AE30" s="20"/>
      <c r="AF30" s="20"/>
      <c r="AG30" s="20"/>
      <c r="AH30" s="20"/>
      <c r="AI30" s="20"/>
      <c r="AJ30" s="20"/>
      <c r="AK30" s="287" t="s">
        <v>56</v>
      </c>
      <c r="AL30" s="20"/>
      <c r="AV30" s="22"/>
      <c r="AZ30" s="20"/>
      <c r="BA30" s="20"/>
      <c r="BB30" s="20"/>
      <c r="BC30" s="20"/>
      <c r="BD30" s="20"/>
      <c r="BE30" s="20"/>
      <c r="BF30" s="20"/>
      <c r="BG30" s="20"/>
      <c r="BN30" s="20"/>
      <c r="BO30" s="20"/>
      <c r="BQ30" s="20"/>
      <c r="BR30" s="20"/>
      <c r="BS30" s="290">
        <v>13</v>
      </c>
      <c r="BT30" s="20"/>
      <c r="BU30" s="20"/>
      <c r="BV30" s="20"/>
      <c r="BX30" s="20"/>
      <c r="BY30" s="20"/>
      <c r="BZ30" s="20"/>
      <c r="CB30" s="20"/>
      <c r="CH30" s="212" t="s">
        <v>28</v>
      </c>
      <c r="CK30" s="25"/>
    </row>
    <row r="31" spans="1:77" ht="18" customHeight="1">
      <c r="A31" s="25"/>
      <c r="M31" s="96"/>
      <c r="P31" s="20"/>
      <c r="R31" s="20"/>
      <c r="AA31" s="22"/>
      <c r="AD31" s="96">
        <v>1</v>
      </c>
      <c r="AE31" s="20"/>
      <c r="AF31" s="20"/>
      <c r="AG31" s="20"/>
      <c r="AH31" s="20"/>
      <c r="AI31" s="20"/>
      <c r="AJ31" s="20"/>
      <c r="AK31" s="20"/>
      <c r="AL31" s="20"/>
      <c r="AN31" s="22"/>
      <c r="AU31" s="22"/>
      <c r="AV31" s="22"/>
      <c r="AW31" s="21"/>
      <c r="AX31" s="22"/>
      <c r="AY31" s="22"/>
      <c r="AZ31" s="21"/>
      <c r="BA31" s="21"/>
      <c r="BB31" s="21"/>
      <c r="BC31" s="294" t="s">
        <v>59</v>
      </c>
      <c r="BD31" s="21"/>
      <c r="BE31" s="21"/>
      <c r="BF31" s="21"/>
      <c r="BG31" s="21"/>
      <c r="BH31" s="22"/>
      <c r="BI31" s="22"/>
      <c r="BJ31" s="22"/>
      <c r="BK31" s="22"/>
      <c r="BL31" s="22"/>
      <c r="BM31" s="22"/>
      <c r="BN31" s="96">
        <v>11</v>
      </c>
      <c r="BP31" s="96">
        <v>12</v>
      </c>
      <c r="BS31" s="22"/>
      <c r="BT31" s="20"/>
      <c r="BU31" s="20"/>
      <c r="BV31" s="20"/>
      <c r="BY31" s="96"/>
    </row>
    <row r="32" spans="1:88" ht="18" customHeight="1">
      <c r="A32" s="25"/>
      <c r="B32" s="25"/>
      <c r="I32" s="20"/>
      <c r="O32" s="20"/>
      <c r="P32" s="20"/>
      <c r="Q32" s="20"/>
      <c r="R32" s="20"/>
      <c r="T32" s="20"/>
      <c r="AA32" s="22"/>
      <c r="AD32" s="20"/>
      <c r="AE32" s="20"/>
      <c r="AF32" s="20"/>
      <c r="AG32" s="20"/>
      <c r="AH32" s="20"/>
      <c r="AI32" s="20"/>
      <c r="AJ32" s="20"/>
      <c r="AK32" s="20"/>
      <c r="AL32" s="20"/>
      <c r="AS32" s="21"/>
      <c r="AU32" s="22"/>
      <c r="AV32" s="22"/>
      <c r="AW32" s="21"/>
      <c r="AX32" s="22"/>
      <c r="AY32" s="22"/>
      <c r="AZ32" s="21"/>
      <c r="BA32" s="21"/>
      <c r="BB32" s="21"/>
      <c r="BC32" s="21"/>
      <c r="BD32" s="21"/>
      <c r="BE32" s="21"/>
      <c r="BF32" s="21"/>
      <c r="BG32" s="21"/>
      <c r="BH32" s="22"/>
      <c r="BI32" s="22"/>
      <c r="BJ32" s="22"/>
      <c r="BK32" s="22"/>
      <c r="BL32" s="22"/>
      <c r="BM32" s="22"/>
      <c r="BN32" s="20"/>
      <c r="BP32" s="20"/>
      <c r="BQ32" s="20"/>
      <c r="BR32" s="20"/>
      <c r="BT32" s="20"/>
      <c r="BX32" s="20"/>
      <c r="CC32" s="20"/>
      <c r="CJ32" s="25"/>
    </row>
    <row r="33" spans="12:88" ht="18" customHeight="1">
      <c r="L33" s="20"/>
      <c r="Q33" s="20"/>
      <c r="R33" s="20"/>
      <c r="S33" s="20"/>
      <c r="T33" s="20"/>
      <c r="U33" s="20"/>
      <c r="Y33" s="20"/>
      <c r="AA33" s="22"/>
      <c r="AD33" s="20"/>
      <c r="AE33" s="20"/>
      <c r="AF33" s="96">
        <v>2</v>
      </c>
      <c r="AG33" s="20"/>
      <c r="AH33" s="20"/>
      <c r="AI33" s="20"/>
      <c r="AJ33" s="20"/>
      <c r="AK33" s="20"/>
      <c r="AL33" s="20"/>
      <c r="AT33" s="22"/>
      <c r="AU33" s="22"/>
      <c r="AV33" s="22"/>
      <c r="AW33" s="21"/>
      <c r="AX33" s="22"/>
      <c r="AY33" s="22"/>
      <c r="AZ33" s="21"/>
      <c r="BA33" s="21"/>
      <c r="BB33" s="21"/>
      <c r="BC33" s="21"/>
      <c r="BD33" s="21"/>
      <c r="BE33" s="21"/>
      <c r="BF33" s="21"/>
      <c r="BG33" s="21"/>
      <c r="BH33" s="22"/>
      <c r="BI33" s="22"/>
      <c r="BJ33" s="22"/>
      <c r="BK33" s="22"/>
      <c r="BL33" s="21"/>
      <c r="BM33" s="21"/>
      <c r="BN33" s="20"/>
      <c r="BP33" s="20"/>
      <c r="BQ33" s="20"/>
      <c r="BR33" s="20"/>
      <c r="BS33" s="20"/>
      <c r="BU33" s="20"/>
      <c r="CJ33" s="25"/>
    </row>
    <row r="34" spans="4:73" ht="18" customHeight="1">
      <c r="D34" s="213" t="s">
        <v>18</v>
      </c>
      <c r="Q34" s="20"/>
      <c r="T34" s="20"/>
      <c r="AA34" s="22"/>
      <c r="AD34" s="20"/>
      <c r="AE34" s="20"/>
      <c r="AF34" s="20"/>
      <c r="AG34" s="20"/>
      <c r="AH34" s="20"/>
      <c r="AI34" s="20"/>
      <c r="AJ34" s="20"/>
      <c r="AK34" s="20"/>
      <c r="AL34" s="100">
        <v>5</v>
      </c>
      <c r="AT34" s="22"/>
      <c r="AU34" s="200"/>
      <c r="AV34" s="200"/>
      <c r="AW34" s="200"/>
      <c r="AX34" s="200"/>
      <c r="AY34" s="200"/>
      <c r="AZ34" s="201"/>
      <c r="BA34" s="201"/>
      <c r="BB34" s="201"/>
      <c r="BD34" s="201"/>
      <c r="BE34" s="201"/>
      <c r="BF34" s="201"/>
      <c r="BG34" s="201"/>
      <c r="BH34" s="200"/>
      <c r="BI34" s="293" t="s">
        <v>58</v>
      </c>
      <c r="BJ34" s="200"/>
      <c r="BK34" s="200"/>
      <c r="BL34" s="200"/>
      <c r="BM34" s="200"/>
      <c r="BU34" s="13" t="s">
        <v>101</v>
      </c>
    </row>
    <row r="35" spans="9:81" ht="18" customHeight="1">
      <c r="I35" s="21"/>
      <c r="Q35" s="20"/>
      <c r="S35" s="20"/>
      <c r="T35" s="20"/>
      <c r="AA35" s="21"/>
      <c r="AD35" s="20"/>
      <c r="AF35" s="20"/>
      <c r="AG35" s="20"/>
      <c r="AH35" s="20"/>
      <c r="AI35" s="20"/>
      <c r="AJ35" s="20"/>
      <c r="AK35" s="20"/>
      <c r="AL35" s="20"/>
      <c r="AS35" s="20"/>
      <c r="AT35" s="20"/>
      <c r="AU35" s="200"/>
      <c r="AV35" s="200"/>
      <c r="AW35" s="200"/>
      <c r="AX35" s="200"/>
      <c r="AY35" s="200"/>
      <c r="AZ35" s="201"/>
      <c r="BA35" s="201"/>
      <c r="BB35" s="201"/>
      <c r="BC35" s="201"/>
      <c r="BD35" s="201"/>
      <c r="BE35" s="201"/>
      <c r="BF35" s="200"/>
      <c r="BG35" s="201"/>
      <c r="BH35" s="20"/>
      <c r="BI35" s="201"/>
      <c r="BJ35" s="200"/>
      <c r="BK35" s="200"/>
      <c r="BL35" s="201"/>
      <c r="BM35" s="200"/>
      <c r="BU35" s="20"/>
      <c r="CC35" s="21"/>
    </row>
    <row r="36" spans="11:87" ht="18" customHeight="1">
      <c r="K36" s="1"/>
      <c r="Q36" s="20"/>
      <c r="U36" s="20"/>
      <c r="V36" s="20"/>
      <c r="AD36" s="288">
        <v>9.074</v>
      </c>
      <c r="BH36" s="290">
        <v>9</v>
      </c>
      <c r="BU36" s="20"/>
      <c r="CA36" s="292">
        <v>8.5</v>
      </c>
      <c r="CI36" s="26"/>
    </row>
    <row r="37" spans="14:87" ht="18" customHeight="1">
      <c r="N37" s="20"/>
      <c r="T37" s="20"/>
      <c r="X37" s="20"/>
      <c r="Y37" s="20"/>
      <c r="Z37" s="20"/>
      <c r="AA37" s="21"/>
      <c r="AD37" s="21"/>
      <c r="AL37" s="20"/>
      <c r="AZ37" s="20"/>
      <c r="BA37" s="20"/>
      <c r="BB37" s="20"/>
      <c r="BC37" s="20"/>
      <c r="BD37" s="20"/>
      <c r="BE37" s="20"/>
      <c r="BF37" s="20"/>
      <c r="BG37" s="20"/>
      <c r="BI37" s="20"/>
      <c r="CI37" s="26"/>
    </row>
    <row r="38" spans="15:87" ht="18" customHeight="1">
      <c r="O38" s="20"/>
      <c r="S38" s="20"/>
      <c r="Y38" s="20"/>
      <c r="Z38" s="20"/>
      <c r="AA38" s="20"/>
      <c r="AC38" s="22"/>
      <c r="AD38" s="20"/>
      <c r="AE38" s="20"/>
      <c r="AF38" s="20"/>
      <c r="AG38" s="20"/>
      <c r="AH38" s="20"/>
      <c r="AI38" s="20"/>
      <c r="AJ38" s="20"/>
      <c r="AK38" s="20"/>
      <c r="AP38" s="20"/>
      <c r="AZ38" s="20"/>
      <c r="BA38" s="20"/>
      <c r="BB38" s="20"/>
      <c r="BC38" s="20"/>
      <c r="BD38" s="20"/>
      <c r="BE38" s="20"/>
      <c r="BF38" s="20"/>
      <c r="BG38" s="20"/>
      <c r="BL38" s="20"/>
      <c r="BU38" s="24"/>
      <c r="CA38" s="20"/>
      <c r="CI38" s="26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45:77" ht="18" customHeight="1">
      <c r="AS46" s="95" t="s">
        <v>27</v>
      </c>
      <c r="BH46" s="229"/>
      <c r="BI46" s="229"/>
      <c r="BJ46" s="229"/>
      <c r="BK46" s="229"/>
      <c r="BL46" s="229"/>
      <c r="BM46" s="229"/>
      <c r="BN46" s="229"/>
      <c r="BO46" s="229"/>
      <c r="BP46" s="229"/>
      <c r="BQ46" s="229"/>
      <c r="BR46" s="229"/>
      <c r="BS46" s="229"/>
      <c r="BY46" s="229"/>
    </row>
    <row r="47" spans="2:88" ht="21" customHeight="1" thickBot="1">
      <c r="B47" s="27" t="s">
        <v>4</v>
      </c>
      <c r="C47" s="28" t="s">
        <v>5</v>
      </c>
      <c r="D47" s="28" t="s">
        <v>6</v>
      </c>
      <c r="E47" s="28" t="s">
        <v>7</v>
      </c>
      <c r="F47" s="260" t="s">
        <v>8</v>
      </c>
      <c r="G47" s="261"/>
      <c r="H47" s="28" t="s">
        <v>4</v>
      </c>
      <c r="I47" s="28" t="s">
        <v>5</v>
      </c>
      <c r="J47" s="28" t="s">
        <v>6</v>
      </c>
      <c r="K47" s="28" t="s">
        <v>7</v>
      </c>
      <c r="L47" s="195" t="s">
        <v>8</v>
      </c>
      <c r="M47" s="11"/>
      <c r="N47" s="11"/>
      <c r="O47" s="50"/>
      <c r="P47" s="50"/>
      <c r="Q47" s="11"/>
      <c r="R47" s="11"/>
      <c r="AS47" s="69" t="s">
        <v>96</v>
      </c>
      <c r="BH47" s="50"/>
      <c r="BI47" s="50"/>
      <c r="BJ47" s="50"/>
      <c r="BK47" s="50"/>
      <c r="BL47" s="50"/>
      <c r="BM47" s="11"/>
      <c r="BN47" s="11"/>
      <c r="BO47" s="50"/>
      <c r="BP47" s="50"/>
      <c r="BQ47" s="11"/>
      <c r="BR47" s="11"/>
      <c r="BS47" s="11"/>
      <c r="BT47" s="27" t="s">
        <v>4</v>
      </c>
      <c r="BU47" s="28" t="s">
        <v>5</v>
      </c>
      <c r="BV47" s="28" t="s">
        <v>6</v>
      </c>
      <c r="BW47" s="28" t="s">
        <v>7</v>
      </c>
      <c r="BX47" s="195" t="s">
        <v>8</v>
      </c>
      <c r="BY47" s="11"/>
      <c r="BZ47" s="27" t="s">
        <v>4</v>
      </c>
      <c r="CA47" s="28" t="s">
        <v>5</v>
      </c>
      <c r="CB47" s="28" t="s">
        <v>6</v>
      </c>
      <c r="CC47" s="28" t="s">
        <v>7</v>
      </c>
      <c r="CD47" s="274" t="s">
        <v>8</v>
      </c>
      <c r="CE47" s="275" t="s">
        <v>87</v>
      </c>
      <c r="CF47" s="276"/>
      <c r="CG47" s="275"/>
      <c r="CH47" s="276"/>
      <c r="CI47" s="275"/>
      <c r="CJ47" s="276"/>
    </row>
    <row r="48" spans="2:88" ht="21" customHeight="1" thickTop="1">
      <c r="B48" s="29"/>
      <c r="C48" s="4"/>
      <c r="D48" s="103"/>
      <c r="E48" s="4"/>
      <c r="F48" s="4"/>
      <c r="G48" s="103" t="s">
        <v>84</v>
      </c>
      <c r="H48" s="223"/>
      <c r="I48" s="4"/>
      <c r="J48" s="103"/>
      <c r="K48" s="4"/>
      <c r="L48" s="5"/>
      <c r="M48" s="50"/>
      <c r="N48" s="43"/>
      <c r="O48" s="43"/>
      <c r="P48" s="43"/>
      <c r="Q48" s="43"/>
      <c r="R48" s="43"/>
      <c r="AS48" s="69" t="s">
        <v>97</v>
      </c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50"/>
      <c r="BT48" s="237"/>
      <c r="BU48" s="30"/>
      <c r="BV48" s="103" t="s">
        <v>84</v>
      </c>
      <c r="BW48" s="30"/>
      <c r="BX48" s="5"/>
      <c r="BY48" s="43"/>
      <c r="BZ48" s="6"/>
      <c r="CA48" s="4"/>
      <c r="CB48" s="4"/>
      <c r="CC48" s="4"/>
      <c r="CD48" s="103"/>
      <c r="CE48" s="103" t="s">
        <v>88</v>
      </c>
      <c r="CF48" s="4"/>
      <c r="CG48" s="4"/>
      <c r="CH48" s="4"/>
      <c r="CI48" s="4"/>
      <c r="CJ48" s="5"/>
    </row>
    <row r="49" spans="2:88" ht="21" customHeight="1">
      <c r="B49" s="31"/>
      <c r="C49" s="32"/>
      <c r="D49" s="32"/>
      <c r="E49" s="32"/>
      <c r="F49" s="262"/>
      <c r="G49" s="265"/>
      <c r="H49" s="32"/>
      <c r="I49" s="32"/>
      <c r="J49" s="32"/>
      <c r="K49" s="32"/>
      <c r="L49" s="196"/>
      <c r="M49" s="11"/>
      <c r="N49" s="229"/>
      <c r="O49" s="229"/>
      <c r="P49" s="229"/>
      <c r="Q49" s="229"/>
      <c r="R49" s="229"/>
      <c r="BH49" s="11"/>
      <c r="BI49" s="11"/>
      <c r="BJ49" s="11"/>
      <c r="BK49" s="11"/>
      <c r="BL49" s="11"/>
      <c r="BM49" s="11"/>
      <c r="BN49" s="229"/>
      <c r="BO49" s="229"/>
      <c r="BP49" s="229"/>
      <c r="BQ49" s="229"/>
      <c r="BR49" s="229"/>
      <c r="BS49" s="11"/>
      <c r="BT49" s="31"/>
      <c r="BU49" s="32"/>
      <c r="BV49" s="32"/>
      <c r="BW49" s="32"/>
      <c r="BX49" s="196"/>
      <c r="BY49" s="11"/>
      <c r="BZ49" s="110">
        <v>10</v>
      </c>
      <c r="CA49" s="270"/>
      <c r="CB49" s="34"/>
      <c r="CC49" s="35">
        <f>CA49+CB49*0.001</f>
        <v>0</v>
      </c>
      <c r="CD49" s="272" t="s">
        <v>39</v>
      </c>
      <c r="CE49" s="285" t="s">
        <v>91</v>
      </c>
      <c r="CF49" s="1"/>
      <c r="CG49" s="1"/>
      <c r="CH49" s="98"/>
      <c r="CI49" s="1"/>
      <c r="CJ49" s="278"/>
    </row>
    <row r="50" spans="2:88" ht="21" customHeight="1">
      <c r="B50" s="109">
        <v>1</v>
      </c>
      <c r="C50" s="33">
        <v>9.078</v>
      </c>
      <c r="D50" s="34">
        <v>-37</v>
      </c>
      <c r="E50" s="35">
        <f>C50+D50*0.001</f>
        <v>9.040999999999999</v>
      </c>
      <c r="F50" s="263" t="s">
        <v>86</v>
      </c>
      <c r="G50" s="266"/>
      <c r="H50" s="269">
        <v>4</v>
      </c>
      <c r="I50" s="270">
        <v>9.021</v>
      </c>
      <c r="J50" s="34">
        <v>-37</v>
      </c>
      <c r="K50" s="35">
        <f>I50+J50*0.001</f>
        <v>8.984</v>
      </c>
      <c r="L50" s="197" t="s">
        <v>85</v>
      </c>
      <c r="M50" s="233"/>
      <c r="N50" s="229"/>
      <c r="O50" s="229"/>
      <c r="P50" s="229"/>
      <c r="Q50" s="229"/>
      <c r="R50" s="229"/>
      <c r="AS50" s="93" t="s">
        <v>26</v>
      </c>
      <c r="BH50" s="230"/>
      <c r="BI50" s="231"/>
      <c r="BJ50" s="228"/>
      <c r="BK50" s="232"/>
      <c r="BL50" s="11"/>
      <c r="BM50" s="233"/>
      <c r="BN50" s="229"/>
      <c r="BO50" s="229"/>
      <c r="BP50" s="229"/>
      <c r="BQ50" s="229"/>
      <c r="BR50" s="229"/>
      <c r="BS50" s="43"/>
      <c r="BT50" s="110">
        <v>7</v>
      </c>
      <c r="BU50" s="270">
        <v>8.747</v>
      </c>
      <c r="BV50" s="34">
        <v>37</v>
      </c>
      <c r="BW50" s="35">
        <f>BU50+BV50*0.001</f>
        <v>8.784</v>
      </c>
      <c r="BX50" s="197" t="s">
        <v>85</v>
      </c>
      <c r="BY50" s="233"/>
      <c r="BZ50" s="110">
        <v>11</v>
      </c>
      <c r="CA50" s="270">
        <v>8.651</v>
      </c>
      <c r="CB50" s="34">
        <v>37</v>
      </c>
      <c r="CC50" s="35">
        <f>CA50+CB50*0.001</f>
        <v>8.688</v>
      </c>
      <c r="CD50" s="272" t="s">
        <v>39</v>
      </c>
      <c r="CE50" s="277" t="s">
        <v>89</v>
      </c>
      <c r="CF50" s="1"/>
      <c r="CG50" s="1"/>
      <c r="CH50" s="1"/>
      <c r="CI50" s="1"/>
      <c r="CJ50" s="278"/>
    </row>
    <row r="51" spans="2:88" ht="21" customHeight="1">
      <c r="B51" s="110">
        <v>2</v>
      </c>
      <c r="C51" s="270">
        <v>9.048</v>
      </c>
      <c r="D51" s="34">
        <v>-51</v>
      </c>
      <c r="E51" s="35">
        <f>C51+D51*0.001</f>
        <v>8.997</v>
      </c>
      <c r="F51" s="263" t="s">
        <v>86</v>
      </c>
      <c r="G51" s="266"/>
      <c r="H51" s="273">
        <v>5</v>
      </c>
      <c r="I51" s="35">
        <v>8.983</v>
      </c>
      <c r="J51" s="34">
        <v>51</v>
      </c>
      <c r="K51" s="35">
        <f>I51+J51*0.001</f>
        <v>9.034</v>
      </c>
      <c r="L51" s="197" t="s">
        <v>85</v>
      </c>
      <c r="M51" s="233"/>
      <c r="N51" s="229"/>
      <c r="O51" s="229"/>
      <c r="P51" s="229"/>
      <c r="Q51" s="229"/>
      <c r="R51" s="229"/>
      <c r="AS51" s="69" t="s">
        <v>94</v>
      </c>
      <c r="BH51" s="11"/>
      <c r="BI51" s="11"/>
      <c r="BJ51" s="11"/>
      <c r="BK51" s="11"/>
      <c r="BL51" s="11"/>
      <c r="BM51" s="233"/>
      <c r="BN51" s="229"/>
      <c r="BO51" s="229"/>
      <c r="BP51" s="229"/>
      <c r="BQ51" s="229"/>
      <c r="BR51" s="229"/>
      <c r="BS51" s="43"/>
      <c r="BT51" s="110">
        <v>8</v>
      </c>
      <c r="BU51" s="270">
        <v>8.72</v>
      </c>
      <c r="BV51" s="34">
        <v>37</v>
      </c>
      <c r="BW51" s="35">
        <f>BU51+BV51*0.001</f>
        <v>8.757000000000001</v>
      </c>
      <c r="BX51" s="197" t="s">
        <v>85</v>
      </c>
      <c r="BY51" s="233"/>
      <c r="BZ51" s="109">
        <v>12</v>
      </c>
      <c r="CA51" s="33">
        <v>8.621</v>
      </c>
      <c r="CB51" s="34">
        <v>37</v>
      </c>
      <c r="CC51" s="35">
        <f>CA51+CB51*0.001</f>
        <v>8.658000000000001</v>
      </c>
      <c r="CD51" s="272" t="s">
        <v>39</v>
      </c>
      <c r="CE51" s="277" t="s">
        <v>90</v>
      </c>
      <c r="CF51" s="1"/>
      <c r="CG51" s="1"/>
      <c r="CH51" s="1"/>
      <c r="CI51" s="1"/>
      <c r="CJ51" s="278"/>
    </row>
    <row r="52" spans="2:88" ht="21" customHeight="1">
      <c r="B52" s="110">
        <v>3</v>
      </c>
      <c r="C52" s="270">
        <v>9.048</v>
      </c>
      <c r="D52" s="34">
        <v>-37</v>
      </c>
      <c r="E52" s="35">
        <f>C52+D52*0.001</f>
        <v>9.011</v>
      </c>
      <c r="F52" s="263" t="s">
        <v>85</v>
      </c>
      <c r="G52" s="267"/>
      <c r="H52" s="273">
        <v>6</v>
      </c>
      <c r="I52" s="35">
        <v>8.953</v>
      </c>
      <c r="J52" s="34">
        <v>37</v>
      </c>
      <c r="K52" s="35">
        <f>I52+J52*0.001</f>
        <v>8.99</v>
      </c>
      <c r="L52" s="197" t="s">
        <v>85</v>
      </c>
      <c r="M52" s="233"/>
      <c r="N52" s="229"/>
      <c r="O52" s="229"/>
      <c r="P52" s="229"/>
      <c r="Q52" s="229"/>
      <c r="R52" s="229"/>
      <c r="AS52" s="69" t="s">
        <v>95</v>
      </c>
      <c r="BH52" s="234"/>
      <c r="BI52" s="235"/>
      <c r="BJ52" s="228"/>
      <c r="BK52" s="232"/>
      <c r="BL52" s="11"/>
      <c r="BM52" s="233"/>
      <c r="BN52" s="229"/>
      <c r="BO52" s="229"/>
      <c r="BP52" s="229"/>
      <c r="BQ52" s="229"/>
      <c r="BR52" s="229"/>
      <c r="BS52" s="43"/>
      <c r="BT52" s="271">
        <v>9</v>
      </c>
      <c r="BU52" s="35">
        <v>8.716</v>
      </c>
      <c r="BV52" s="34">
        <v>-37</v>
      </c>
      <c r="BW52" s="35">
        <f>BU52+BV52*0.001</f>
        <v>8.678999999999998</v>
      </c>
      <c r="BX52" s="197" t="s">
        <v>85</v>
      </c>
      <c r="BY52" s="233"/>
      <c r="BZ52" s="271">
        <v>13</v>
      </c>
      <c r="CA52" s="35"/>
      <c r="CB52" s="34" t="s">
        <v>93</v>
      </c>
      <c r="CC52" s="35"/>
      <c r="CD52" s="272"/>
      <c r="CE52" s="277" t="s">
        <v>92</v>
      </c>
      <c r="CF52" s="1"/>
      <c r="CG52" s="1"/>
      <c r="CH52" s="1"/>
      <c r="CI52" s="1"/>
      <c r="CJ52" s="278"/>
    </row>
    <row r="53" spans="2:88" ht="21" customHeight="1" thickBot="1">
      <c r="B53" s="97"/>
      <c r="C53" s="37"/>
      <c r="D53" s="38"/>
      <c r="E53" s="38"/>
      <c r="F53" s="264"/>
      <c r="G53" s="268"/>
      <c r="H53" s="38"/>
      <c r="I53" s="37"/>
      <c r="J53" s="38"/>
      <c r="K53" s="38"/>
      <c r="L53" s="198"/>
      <c r="M53" s="43"/>
      <c r="N53" s="229"/>
      <c r="O53" s="229"/>
      <c r="P53" s="229"/>
      <c r="Q53" s="229"/>
      <c r="R53" s="229"/>
      <c r="AD53" s="82"/>
      <c r="AE53" s="83"/>
      <c r="BG53" s="82"/>
      <c r="BH53" s="83"/>
      <c r="BI53" s="236"/>
      <c r="BJ53" s="11"/>
      <c r="BK53" s="11"/>
      <c r="BL53" s="11"/>
      <c r="BM53" s="43"/>
      <c r="BN53" s="229"/>
      <c r="BO53" s="229"/>
      <c r="BP53" s="229"/>
      <c r="BQ53" s="229"/>
      <c r="BR53" s="229"/>
      <c r="BS53" s="43"/>
      <c r="BT53" s="36"/>
      <c r="BU53" s="37"/>
      <c r="BV53" s="38"/>
      <c r="BW53" s="38"/>
      <c r="BX53" s="198"/>
      <c r="BY53" s="43"/>
      <c r="BZ53" s="279"/>
      <c r="CA53" s="280"/>
      <c r="CB53" s="281"/>
      <c r="CC53" s="280"/>
      <c r="CD53" s="282"/>
      <c r="CE53" s="283"/>
      <c r="CF53" s="59"/>
      <c r="CG53" s="59"/>
      <c r="CH53" s="59"/>
      <c r="CI53" s="59"/>
      <c r="CJ53" s="284"/>
    </row>
    <row r="54" ht="12.75">
      <c r="AA54" s="1"/>
    </row>
    <row r="55" spans="27:70" ht="12.75">
      <c r="AA55" s="1"/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</sheetData>
  <sheetProtection password="E755" sheet="1" objects="1" scenarios="1"/>
  <mergeCells count="24">
    <mergeCell ref="CD12:CG12"/>
    <mergeCell ref="CD13:CG13"/>
    <mergeCell ref="B12:E12"/>
    <mergeCell ref="B13:E13"/>
    <mergeCell ref="BZ12:CC12"/>
    <mergeCell ref="BZ13:CC13"/>
    <mergeCell ref="F12:I12"/>
    <mergeCell ref="F13:I13"/>
    <mergeCell ref="R3:S3"/>
    <mergeCell ref="V4:Y4"/>
    <mergeCell ref="BT3:BU3"/>
    <mergeCell ref="BJ3:BK3"/>
    <mergeCell ref="AB3:AC3"/>
    <mergeCell ref="BN4:BQ4"/>
    <mergeCell ref="BL3:BM3"/>
    <mergeCell ref="Z3:AA3"/>
    <mergeCell ref="BJ8:BK8"/>
    <mergeCell ref="BN2:BQ2"/>
    <mergeCell ref="BJ6:BK6"/>
    <mergeCell ref="BJ7:BK7"/>
    <mergeCell ref="AB7:AC7"/>
    <mergeCell ref="AB6:AC6"/>
    <mergeCell ref="V2:Y2"/>
    <mergeCell ref="AB8:AC8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23039988" r:id="rId1"/>
    <oleObject progId="Paint.Picture" shapeId="23040090" r:id="rId2"/>
    <oleObject progId="Paint.Picture" shapeId="23153159" r:id="rId3"/>
    <oleObject progId="Paint.Picture" shapeId="2320946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2012-10-05T09:44:26Z</cp:lastPrinted>
  <dcterms:created xsi:type="dcterms:W3CDTF">2003-01-10T15:39:03Z</dcterms:created>
  <dcterms:modified xsi:type="dcterms:W3CDTF">2012-10-24T11:58:15Z</dcterms:modified>
  <cp:category/>
  <cp:version/>
  <cp:contentType/>
  <cp:contentStatus/>
</cp:coreProperties>
</file>