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85" windowWidth="15330" windowHeight="1200" activeTab="1"/>
  </bookViews>
  <sheets>
    <sheet name="titul" sheetId="1" r:id="rId1"/>
    <sheet name="Rychnov nad Kněžnou" sheetId="2" r:id="rId2"/>
  </sheets>
  <definedNames/>
  <calcPr fullCalcOnLoad="1"/>
</workbook>
</file>

<file path=xl/sharedStrings.xml><?xml version="1.0" encoding="utf-8"?>
<sst xmlns="http://schemas.openxmlformats.org/spreadsheetml/2006/main" count="172" uniqueCount="100">
  <si>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</si>
  <si>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</si>
  <si>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</si>
  <si>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</si>
  <si>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</si>
  <si>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</si>
  <si>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</si>
  <si>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</si>
  <si>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</si>
  <si>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</si>
  <si>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</si>
  <si>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</si>
  <si>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</si>
  <si>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</si>
  <si>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</si>
  <si>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</si>
  <si>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</si>
  <si>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</si>
  <si>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</si>
  <si>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</si>
  <si>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</si>
  <si>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</si>
  <si>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</si>
  <si>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</si>
  <si>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</si>
  <si>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</si>
  <si>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Vk 2</t>
  </si>
  <si>
    <t>Vjezdové / odjezdové rychlosti :</t>
  </si>
  <si>
    <t>Současné  vlakové  cesty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</si>
  <si>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</si>
  <si>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</si>
  <si>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</si>
  <si>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</si>
  <si>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</si>
  <si>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</si>
  <si>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</si>
  <si>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</si>
  <si>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</si>
  <si>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</si>
  <si>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</si>
  <si>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</si>
  <si>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</si>
  <si>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ručně</t>
  </si>
  <si>
    <t>Hlavní  staniční  kolej</t>
  </si>
  <si>
    <t>JTom</t>
  </si>
  <si>
    <t>Vjezd - odjezd - průjezd</t>
  </si>
  <si>
    <t>Obvod  výpravčího</t>
  </si>
  <si>
    <t>Staniční dozorce  -  1 *)</t>
  </si>
  <si>
    <t>vyjma současných odjezdů</t>
  </si>
  <si>
    <t>odjezdových</t>
  </si>
  <si>
    <t>Směr  :  Častolovice</t>
  </si>
  <si>
    <t>výpravčí</t>
  </si>
  <si>
    <t>* ) = obsazení v době stanovené rozvrhem služby. V době nepřítomnosti přebírá jeho povinnosti výpravčí.</t>
  </si>
  <si>
    <t>00</t>
  </si>
  <si>
    <t>Směr  :  Solnice</t>
  </si>
  <si>
    <t>Výpravčí  -  1 §)</t>
  </si>
  <si>
    <t>Km  8,715</t>
  </si>
  <si>
    <t>v celé ŽST - rychlost 40 km/h</t>
  </si>
  <si>
    <t>Obvod staničního dozorce *)</t>
  </si>
  <si>
    <t>Trať :</t>
  </si>
  <si>
    <t>Ev. č. :</t>
  </si>
  <si>
    <t>Návěstidla nezávislá na výměnách</t>
  </si>
  <si>
    <t>Kód :  1</t>
  </si>
  <si>
    <t>1. kategorie</t>
  </si>
  <si>
    <t>Zjišťování</t>
  </si>
  <si>
    <t>konce  vlaku</t>
  </si>
  <si>
    <t>proj. - 00</t>
  </si>
  <si>
    <t xml:space="preserve">§) = určený zaměstnanec informuje výpravčího návěstí "Vlak vjel celý" dle čl. 378 D1 </t>
  </si>
  <si>
    <t>Dopravní  koleje</t>
  </si>
  <si>
    <t>Nástupiště  u  koleje</t>
  </si>
  <si>
    <t>č. II,  úrovňové, jednostranné vnitřní</t>
  </si>
  <si>
    <t>513C</t>
  </si>
  <si>
    <t>ústřední zámek v DK</t>
  </si>
  <si>
    <t>zabezpečovací zařízení je upraveno pro zavedení VSDZ</t>
  </si>
  <si>
    <t>§) = obsazení v době stanovené "Rozkazem o výluce služby dopravních zaměstnanců"</t>
  </si>
  <si>
    <t>výpravčí vždy</t>
  </si>
  <si>
    <t>zast. - 61 §) / 50 / 00</t>
  </si>
  <si>
    <t>doprovod vlaku - §) / staniční dozorce / výpravčí</t>
  </si>
  <si>
    <t>č. I,  úrovňové, jednostranné vnitřní</t>
  </si>
  <si>
    <t xml:space="preserve"> konstrukce SUDOP T + desky K145</t>
  </si>
  <si>
    <t>přístup po přechodu v km 8,710 - 8,720</t>
  </si>
  <si>
    <t>Zabezpečovací zařízení neumožňuje současné vlakové cesty</t>
  </si>
  <si>
    <t>přechod v km 8,710-720</t>
  </si>
  <si>
    <t>Rychlostníky</t>
  </si>
  <si>
    <t>Vk 1</t>
  </si>
  <si>
    <t>most Kněžna</t>
  </si>
  <si>
    <t xml:space="preserve">   km 8,382</t>
  </si>
  <si>
    <t>doprovod vlaku - §)  // staniční dozorce // výpravčí</t>
  </si>
  <si>
    <t>61 / 50 / 00</t>
  </si>
  <si>
    <t xml:space="preserve">  kontrolní výměnový zámek, klíč 3/1t/1 je držen v ÚZ v DK</t>
  </si>
  <si>
    <t xml:space="preserve">  odtlačný kontrolní výměnový zámek, klíč je v kontrolním zámku v.č.3</t>
  </si>
  <si>
    <t xml:space="preserve">  odtlačný kontrolní výměnový zámek,</t>
  </si>
  <si>
    <t>klíč 2t/2 je držen v ÚZ v DK</t>
  </si>
  <si>
    <t>klíč 8t/8 je držen v ÚZ v DK</t>
  </si>
  <si>
    <t>IX.  /  2012</t>
  </si>
  <si>
    <t>Vk 3</t>
  </si>
  <si>
    <t xml:space="preserve">  výměnový zámek, klíč je v kontrolním zámku Vk 1</t>
  </si>
  <si>
    <t xml:space="preserve">  kontrolní výkolejkový zámek, klíč Vk1/4 je držen v ÚZ v DK</t>
  </si>
  <si>
    <t xml:space="preserve">  odtlačný kontrolní výměnový zámek, klíč je v kontrolním zámku Vk 2</t>
  </si>
  <si>
    <t xml:space="preserve">  výměnový zámek, klíč je v kontrolním zámku Vk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</si>
</sst>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1"/>
      <name val="Arial CE"/>
      <family val="2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4"/>
      <name val="Arial CE"/>
      <family val="0"/>
    </font>
    <font>
      <b/>
      <sz val="10"/>
      <name val="Arial Narrow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19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7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0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0" fontId="13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4" borderId="33" xfId="0" applyFont="1" applyFill="1" applyBorder="1" applyAlignment="1">
      <alignment horizontal="centerContinuous" vertical="center"/>
    </xf>
    <xf numFmtId="49" fontId="31" fillId="0" borderId="0" xfId="21" applyNumberFormat="1" applyFont="1" applyFill="1" applyBorder="1" applyAlignment="1">
      <alignment horizontal="center" vertical="center"/>
      <protection/>
    </xf>
    <xf numFmtId="0" fontId="7" fillId="4" borderId="31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4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2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2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4" fillId="0" borderId="3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 vertical="top"/>
    </xf>
    <xf numFmtId="49" fontId="41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9" fontId="14" fillId="0" borderId="40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40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43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164" fontId="35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164" fontId="35" fillId="0" borderId="8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48" xfId="0" applyFont="1" applyBorder="1" applyAlignment="1">
      <alignment/>
    </xf>
    <xf numFmtId="0" fontId="8" fillId="4" borderId="32" xfId="0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5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164" fontId="35" fillId="0" borderId="49" xfId="0" applyNumberFormat="1" applyFont="1" applyBorder="1" applyAlignment="1">
      <alignment horizontal="centerContinuous" vertical="center"/>
    </xf>
    <xf numFmtId="164" fontId="10" fillId="0" borderId="49" xfId="0" applyNumberFormat="1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23" fillId="0" borderId="17" xfId="2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46" fillId="0" borderId="0" xfId="21" applyFont="1" applyAlignment="1">
      <alignment/>
      <protection/>
    </xf>
    <xf numFmtId="0" fontId="46" fillId="0" borderId="0" xfId="21" applyFont="1" applyBorder="1" applyAlignment="1">
      <alignment/>
      <protection/>
    </xf>
    <xf numFmtId="0" fontId="46" fillId="0" borderId="0" xfId="21" applyFont="1" applyBorder="1">
      <alignment/>
      <protection/>
    </xf>
    <xf numFmtId="0" fontId="4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6" fillId="0" borderId="0" xfId="21" applyFont="1" applyAlignment="1">
      <alignment vertical="center"/>
      <protection/>
    </xf>
    <xf numFmtId="0" fontId="46" fillId="0" borderId="0" xfId="21" applyFont="1" applyAlignment="1" quotePrefix="1">
      <alignment vertical="center"/>
      <protection/>
    </xf>
    <xf numFmtId="0" fontId="46" fillId="0" borderId="0" xfId="21" applyFont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0" fontId="0" fillId="5" borderId="52" xfId="21" applyFont="1" applyFill="1" applyBorder="1" applyAlignment="1" quotePrefix="1">
      <alignment vertical="center"/>
      <protection/>
    </xf>
    <xf numFmtId="164" fontId="0" fillId="5" borderId="52" xfId="21" applyNumberFormat="1" applyFont="1" applyFill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21" applyBorder="1" applyAlignment="1">
      <alignment vertical="center"/>
      <protection/>
    </xf>
    <xf numFmtId="0" fontId="23" fillId="0" borderId="0" xfId="21" applyFont="1" applyFill="1" applyBorder="1" applyAlignment="1">
      <alignment horizont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7" fillId="0" borderId="0" xfId="21" applyFont="1" applyBorder="1" applyAlignment="1">
      <alignment horizontal="center"/>
      <protection/>
    </xf>
    <xf numFmtId="164" fontId="31" fillId="0" borderId="0" xfId="21" applyNumberFormat="1" applyFont="1" applyBorder="1" applyAlignment="1">
      <alignment horizontal="center" vertical="center"/>
      <protection/>
    </xf>
    <xf numFmtId="164" fontId="41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0" fillId="0" borderId="57" xfId="21" applyFont="1" applyBorder="1" applyAlignment="1">
      <alignment horizontal="center"/>
      <protection/>
    </xf>
    <xf numFmtId="49" fontId="23" fillId="0" borderId="0" xfId="21" applyNumberFormat="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58" xfId="21" applyFont="1" applyBorder="1">
      <alignment/>
      <protection/>
    </xf>
    <xf numFmtId="0" fontId="0" fillId="0" borderId="4" xfId="21" applyFont="1" applyBorder="1">
      <alignment/>
      <protection/>
    </xf>
    <xf numFmtId="0" fontId="48" fillId="0" borderId="4" xfId="21" applyFont="1" applyFill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63" xfId="21" applyFont="1" applyFill="1" applyBorder="1" applyAlignment="1">
      <alignment horizontal="center" vertical="center"/>
      <protection/>
    </xf>
    <xf numFmtId="0" fontId="10" fillId="6" borderId="64" xfId="21" applyFont="1" applyFill="1" applyBorder="1" applyAlignment="1">
      <alignment horizontal="center" vertical="center"/>
      <protection/>
    </xf>
    <xf numFmtId="0" fontId="10" fillId="6" borderId="65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9" fillId="0" borderId="66" xfId="21" applyNumberFormat="1" applyFont="1" applyBorder="1" applyAlignment="1">
      <alignment horizontal="center" vertical="center"/>
      <protection/>
    </xf>
    <xf numFmtId="164" fontId="42" fillId="0" borderId="7" xfId="21" applyNumberFormat="1" applyFont="1" applyBorder="1" applyAlignment="1">
      <alignment horizontal="center" vertical="center"/>
      <protection/>
    </xf>
    <xf numFmtId="1" fontId="42" fillId="0" borderId="5" xfId="21" applyNumberFormat="1" applyFont="1" applyBorder="1" applyAlignment="1">
      <alignment horizontal="center" vertical="center"/>
      <protection/>
    </xf>
    <xf numFmtId="164" fontId="42" fillId="0" borderId="7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9" xfId="21" applyFont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3" fillId="0" borderId="55" xfId="0" applyFont="1" applyFill="1" applyBorder="1" applyAlignment="1">
      <alignment horizontal="center" vertical="top"/>
    </xf>
    <xf numFmtId="164" fontId="31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38" fillId="0" borderId="9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4" fillId="0" borderId="0" xfId="21" applyFont="1" applyFill="1" applyBorder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26" fillId="0" borderId="0" xfId="21" applyNumberFormat="1" applyFont="1" applyFill="1" applyBorder="1" applyAlignment="1">
      <alignment horizontal="center" vertical="center"/>
      <protection/>
    </xf>
    <xf numFmtId="49" fontId="26" fillId="0" borderId="0" xfId="21" applyNumberFormat="1" applyFont="1" applyFill="1" applyBorder="1" applyAlignment="1">
      <alignment horizontal="center" vertical="center"/>
      <protection/>
    </xf>
    <xf numFmtId="164" fontId="24" fillId="0" borderId="0" xfId="21" applyNumberFormat="1" applyFont="1" applyFill="1" applyBorder="1" applyAlignment="1">
      <alignment horizontal="centerContinuous" vertical="center"/>
      <protection/>
    </xf>
    <xf numFmtId="1" fontId="24" fillId="0" borderId="0" xfId="21" applyNumberFormat="1" applyFont="1" applyFill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right" vertical="top"/>
    </xf>
    <xf numFmtId="164" fontId="52" fillId="0" borderId="0" xfId="0" applyNumberFormat="1" applyFont="1" applyFill="1" applyBorder="1" applyAlignment="1">
      <alignment horizontal="right" vertical="top"/>
    </xf>
    <xf numFmtId="164" fontId="52" fillId="0" borderId="0" xfId="0" applyNumberFormat="1" applyFont="1" applyFill="1" applyBorder="1" applyAlignment="1">
      <alignment horizontal="center" vertical="top"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left" vertical="top"/>
    </xf>
    <xf numFmtId="49" fontId="0" fillId="0" borderId="0" xfId="20" applyNumberFormat="1" applyFont="1" applyAlignment="1">
      <alignment horizontal="right"/>
      <protection/>
    </xf>
    <xf numFmtId="0" fontId="48" fillId="0" borderId="23" xfId="21" applyFont="1" applyFill="1" applyBorder="1" applyAlignment="1">
      <alignment horizontal="center" vertical="center"/>
      <protection/>
    </xf>
    <xf numFmtId="0" fontId="48" fillId="0" borderId="29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69" xfId="0" applyFont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5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9" xfId="21" applyFont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right" vertical="top"/>
      <protection/>
    </xf>
    <xf numFmtId="0" fontId="10" fillId="2" borderId="70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vertical="center"/>
    </xf>
    <xf numFmtId="0" fontId="0" fillId="2" borderId="72" xfId="0" applyFont="1" applyFill="1" applyBorder="1" applyAlignment="1">
      <alignment vertical="center"/>
    </xf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10" fillId="0" borderId="4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5" fillId="0" borderId="49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10" fillId="6" borderId="77" xfId="21" applyFont="1" applyFill="1" applyBorder="1" applyAlignment="1">
      <alignment horizontal="center" vertical="center"/>
      <protection/>
    </xf>
    <xf numFmtId="0" fontId="24" fillId="6" borderId="61" xfId="21" applyFont="1" applyFill="1" applyBorder="1" applyAlignment="1">
      <alignment horizontal="center" vertical="center"/>
      <protection/>
    </xf>
    <xf numFmtId="0" fontId="24" fillId="6" borderId="61" xfId="21" applyFont="1" applyFill="1" applyBorder="1" applyAlignment="1" quotePrefix="1">
      <alignment horizontal="center" vertical="center"/>
      <protection/>
    </xf>
    <xf numFmtId="0" fontId="55" fillId="4" borderId="32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nad Kněžnou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3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4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5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6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7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8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9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0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62</xdr:col>
      <xdr:colOff>495300</xdr:colOff>
      <xdr:row>25</xdr:row>
      <xdr:rowOff>114300</xdr:rowOff>
    </xdr:to>
    <xdr:sp>
      <xdr:nvSpPr>
        <xdr:cNvPr id="32" name="Line 716"/>
        <xdr:cNvSpPr>
          <a:spLocks/>
        </xdr:cNvSpPr>
      </xdr:nvSpPr>
      <xdr:spPr>
        <a:xfrm flipV="1">
          <a:off x="33356550" y="67627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3" name="Line 717"/>
        <xdr:cNvSpPr>
          <a:spLocks/>
        </xdr:cNvSpPr>
      </xdr:nvSpPr>
      <xdr:spPr>
        <a:xfrm flipV="1">
          <a:off x="24555450" y="6762750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5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7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9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1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3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5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7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9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3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5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7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9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1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3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5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7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1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2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3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4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3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5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7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8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9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0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7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8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9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0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1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2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3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4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5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6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8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9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0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1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2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3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4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5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6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9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0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1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2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5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6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7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8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49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1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3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5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7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9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1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2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3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4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7" name="Line 489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268" name="Line 490"/>
        <xdr:cNvSpPr>
          <a:spLocks/>
        </xdr:cNvSpPr>
      </xdr:nvSpPr>
      <xdr:spPr>
        <a:xfrm flipH="1">
          <a:off x="333470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1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299" name="Line 575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0" name="Line 576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1" name="Line 577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2" name="Line 578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3" name="Line 579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4" name="Line 580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5" name="Line 581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29</xdr:row>
      <xdr:rowOff>19050</xdr:rowOff>
    </xdr:from>
    <xdr:to>
      <xdr:col>41</xdr:col>
      <xdr:colOff>504825</xdr:colOff>
      <xdr:row>29</xdr:row>
      <xdr:rowOff>19050</xdr:rowOff>
    </xdr:to>
    <xdr:sp>
      <xdr:nvSpPr>
        <xdr:cNvPr id="306" name="Line 582"/>
        <xdr:cNvSpPr>
          <a:spLocks/>
        </xdr:cNvSpPr>
      </xdr:nvSpPr>
      <xdr:spPr>
        <a:xfrm flipH="1">
          <a:off x="302228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7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8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9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0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1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2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3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4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5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6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7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8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9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0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1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2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3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4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5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6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31</xdr:row>
      <xdr:rowOff>66675</xdr:rowOff>
    </xdr:from>
    <xdr:to>
      <xdr:col>54</xdr:col>
      <xdr:colOff>609600</xdr:colOff>
      <xdr:row>31</xdr:row>
      <xdr:rowOff>114300</xdr:rowOff>
    </xdr:to>
    <xdr:sp>
      <xdr:nvSpPr>
        <xdr:cNvPr id="347" name="Line 673"/>
        <xdr:cNvSpPr>
          <a:spLocks/>
        </xdr:cNvSpPr>
      </xdr:nvSpPr>
      <xdr:spPr>
        <a:xfrm flipH="1">
          <a:off x="399478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609600</xdr:colOff>
      <xdr:row>30</xdr:row>
      <xdr:rowOff>190500</xdr:rowOff>
    </xdr:from>
    <xdr:to>
      <xdr:col>56</xdr:col>
      <xdr:colOff>9525</xdr:colOff>
      <xdr:row>31</xdr:row>
      <xdr:rowOff>66675</xdr:rowOff>
    </xdr:to>
    <xdr:sp>
      <xdr:nvSpPr>
        <xdr:cNvPr id="348" name="Line 674"/>
        <xdr:cNvSpPr>
          <a:spLocks/>
        </xdr:cNvSpPr>
      </xdr:nvSpPr>
      <xdr:spPr>
        <a:xfrm flipH="1">
          <a:off x="405765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</xdr:colOff>
      <xdr:row>28</xdr:row>
      <xdr:rowOff>114300</xdr:rowOff>
    </xdr:from>
    <xdr:to>
      <xdr:col>58</xdr:col>
      <xdr:colOff>495300</xdr:colOff>
      <xdr:row>30</xdr:row>
      <xdr:rowOff>190500</xdr:rowOff>
    </xdr:to>
    <xdr:sp>
      <xdr:nvSpPr>
        <xdr:cNvPr id="349" name="Line 675"/>
        <xdr:cNvSpPr>
          <a:spLocks/>
        </xdr:cNvSpPr>
      </xdr:nvSpPr>
      <xdr:spPr>
        <a:xfrm flipH="1">
          <a:off x="414623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8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5" name="Line 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6" name="Line 8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7" name="Line 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8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8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8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8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523" name="text 55"/>
        <xdr:cNvSpPr txBox="1">
          <a:spLocks noChangeArrowheads="1"/>
        </xdr:cNvSpPr>
      </xdr:nvSpPr>
      <xdr:spPr>
        <a:xfrm>
          <a:off x="49720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32</xdr:row>
      <xdr:rowOff>66675</xdr:rowOff>
    </xdr:from>
    <xdr:to>
      <xdr:col>22</xdr:col>
      <xdr:colOff>419100</xdr:colOff>
      <xdr:row>33</xdr:row>
      <xdr:rowOff>123825</xdr:rowOff>
    </xdr:to>
    <xdr:sp>
      <xdr:nvSpPr>
        <xdr:cNvPr id="532" name="Line 224"/>
        <xdr:cNvSpPr>
          <a:spLocks/>
        </xdr:cNvSpPr>
      </xdr:nvSpPr>
      <xdr:spPr>
        <a:xfrm flipV="1">
          <a:off x="15382875" y="8315325"/>
          <a:ext cx="9239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190500</xdr:colOff>
      <xdr:row>31</xdr:row>
      <xdr:rowOff>114300</xdr:rowOff>
    </xdr:from>
    <xdr:to>
      <xdr:col>24</xdr:col>
      <xdr:colOff>514350</xdr:colOff>
      <xdr:row>31</xdr:row>
      <xdr:rowOff>180975</xdr:rowOff>
    </xdr:to>
    <xdr:sp>
      <xdr:nvSpPr>
        <xdr:cNvPr id="533" name="Line 225"/>
        <xdr:cNvSpPr>
          <a:spLocks/>
        </xdr:cNvSpPr>
      </xdr:nvSpPr>
      <xdr:spPr>
        <a:xfrm flipV="1">
          <a:off x="17049750" y="81343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31</xdr:row>
      <xdr:rowOff>180975</xdr:rowOff>
    </xdr:from>
    <xdr:to>
      <xdr:col>23</xdr:col>
      <xdr:colOff>190500</xdr:colOff>
      <xdr:row>32</xdr:row>
      <xdr:rowOff>66675</xdr:rowOff>
    </xdr:to>
    <xdr:sp>
      <xdr:nvSpPr>
        <xdr:cNvPr id="534" name="Line 226"/>
        <xdr:cNvSpPr>
          <a:spLocks/>
        </xdr:cNvSpPr>
      </xdr:nvSpPr>
      <xdr:spPr>
        <a:xfrm flipV="1">
          <a:off x="16306800" y="8201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5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6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7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8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39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0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1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2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3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4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5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6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49" name="Line 25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0" name="Line 25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1" name="Line 26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2" name="Line 26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3" name="Line 262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4" name="Line 263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5" name="Line 264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6" name="Line 265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7" name="Line 266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8" name="Line 267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59" name="Line 268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0" name="Line 269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1" name="Line 270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562" name="Line 271"/>
        <xdr:cNvSpPr>
          <a:spLocks/>
        </xdr:cNvSpPr>
      </xdr:nvSpPr>
      <xdr:spPr>
        <a:xfrm flipH="1">
          <a:off x="40005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3" name="Line 2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4" name="Line 28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5" name="Line 2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6" name="Line 28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7" name="Line 28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68" name="Line 28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69" name="Line 28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0" name="Line 29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1" name="Line 29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2" name="Line 29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29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29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29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29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29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29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79" name="Line 3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0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1" name="Line 3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2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3" name="Line 3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4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5" name="Line 3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6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7" name="Line 3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88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89" name="Line 3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0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1" name="Line 3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2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93" name="Line 3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4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5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6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7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8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599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0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1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2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3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4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5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6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08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0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2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4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6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8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19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20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621" name="Line 384"/>
        <xdr:cNvSpPr>
          <a:spLocks/>
        </xdr:cNvSpPr>
      </xdr:nvSpPr>
      <xdr:spPr>
        <a:xfrm flipV="1">
          <a:off x="21583650" y="67627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2" name="Line 3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3" name="Line 3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4" name="Line 3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5" name="Line 3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6" name="Line 3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7" name="Line 3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8" name="Line 3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29" name="Line 3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0" name="Line 3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1" name="Line 39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2" name="Line 3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3" name="Line 39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4" name="Line 4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5" name="Line 40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6" name="Line 4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7" name="Line 40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38" name="Line 4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39" name="Line 40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0" name="Line 4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1" name="Line 40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2" name="Line 40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3" name="Line 40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4" name="Line 41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45" name="Line 41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6" name="Line 41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7" name="Line 41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8" name="Line 41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49" name="Line 41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0" name="Line 4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1" name="Line 4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2" name="Line 4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3" name="Line 4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4" name="Line 4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5" name="Line 42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6" name="Line 4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7" name="Line 42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58" name="Line 4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59" name="Line 42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0" name="Line 4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1" name="Line 427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2" name="Line 4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3" name="Line 429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4" name="Line 4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5" name="Line 431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6" name="Line 4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7" name="Line 433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668" name="Line 4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9525</xdr:rowOff>
    </xdr:from>
    <xdr:to>
      <xdr:col>10</xdr:col>
      <xdr:colOff>9525</xdr:colOff>
      <xdr:row>22</xdr:row>
      <xdr:rowOff>9525</xdr:rowOff>
    </xdr:to>
    <xdr:sp>
      <xdr:nvSpPr>
        <xdr:cNvPr id="669" name="Line 435"/>
        <xdr:cNvSpPr>
          <a:spLocks/>
        </xdr:cNvSpPr>
      </xdr:nvSpPr>
      <xdr:spPr>
        <a:xfrm flipH="1">
          <a:off x="64484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0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1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2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3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4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5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6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7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8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79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0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1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2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683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685800</xdr:colOff>
      <xdr:row>34</xdr:row>
      <xdr:rowOff>209550</xdr:rowOff>
    </xdr:from>
    <xdr:to>
      <xdr:col>46</xdr:col>
      <xdr:colOff>295275</xdr:colOff>
      <xdr:row>36</xdr:row>
      <xdr:rowOff>209550</xdr:rowOff>
    </xdr:to>
    <xdr:pic>
      <xdr:nvPicPr>
        <xdr:cNvPr id="68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70800" y="8915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5" name="Line 48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6" name="Line 48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7" name="Line 48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8" name="Line 48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89" name="Line 48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0" name="Line 48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1" name="Line 48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2" name="Line 48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3" name="Line 49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4" name="Line 49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5" name="Line 49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6" name="Line 49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7" name="Line 49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8" name="Line 49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699" name="Line 49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700" name="Line 49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1" name="Line 49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2" name="Line 49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3" name="Line 50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4" name="Line 50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5" name="Line 50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6" name="Line 50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7" name="Line 50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8" name="Line 50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09" name="Line 50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0" name="Line 50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1" name="Line 50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2" name="Line 50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3" name="Line 51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4" name="Line 51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5" name="Line 51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6" name="Line 51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7" name="Line 51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18" name="Line 51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19" name="Line 51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0" name="Line 51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1" name="Line 51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2" name="Line 51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3" name="Line 5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24" name="Line 52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5" name="Line 5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6" name="Line 5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7" name="Line 5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8" name="Line 5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29" name="Line 5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0" name="Line 5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1" name="Line 5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2" name="Line 52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3" name="Line 5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4" name="Line 5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5" name="Line 5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6" name="Line 5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7" name="Line 5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38" name="Line 5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39" name="Line 5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0" name="Line 5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1" name="Line 5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2" name="Line 5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3" name="Line 5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4" name="Line 5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5" name="Line 5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6" name="Line 5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747" name="Line 5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748" name="Line 54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590550</xdr:colOff>
      <xdr:row>32</xdr:row>
      <xdr:rowOff>57150</xdr:rowOff>
    </xdr:from>
    <xdr:to>
      <xdr:col>52</xdr:col>
      <xdr:colOff>942975</xdr:colOff>
      <xdr:row>32</xdr:row>
      <xdr:rowOff>180975</xdr:rowOff>
    </xdr:to>
    <xdr:sp>
      <xdr:nvSpPr>
        <xdr:cNvPr id="749" name="kreslení 417"/>
        <xdr:cNvSpPr>
          <a:spLocks/>
        </xdr:cNvSpPr>
      </xdr:nvSpPr>
      <xdr:spPr>
        <a:xfrm>
          <a:off x="39071550" y="8305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0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1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2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3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4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5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6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7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8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59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0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1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2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3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4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5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6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7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8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69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0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1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2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3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4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5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6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7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8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79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0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1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2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3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4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5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6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7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8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89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0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1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2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3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4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5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6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7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8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799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0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1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2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3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4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5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6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7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8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09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0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1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2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13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14" name="Line 665"/>
        <xdr:cNvSpPr>
          <a:spLocks/>
        </xdr:cNvSpPr>
      </xdr:nvSpPr>
      <xdr:spPr>
        <a:xfrm>
          <a:off x="46405800" y="6762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5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6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7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8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19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0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1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2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3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4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5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6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7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8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29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0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1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2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3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4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5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6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7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8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39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0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1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2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3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4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5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6" name="Line 7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7" name="Line 7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8" name="Line 7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49" name="Line 7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0" name="Line 7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1" name="Line 7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2" name="Line 7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3" name="Line 7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4" name="Line 7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5" name="Line 7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6" name="Line 7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7" name="Line 7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8" name="Line 7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59" name="Line 7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0" name="Line 7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1" name="Line 7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2" name="Line 7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3" name="Line 7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4" name="Line 7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5" name="Line 7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6" name="Line 7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7" name="Line 7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8" name="Line 7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69" name="Line 7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0" name="Line 7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1" name="Line 7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2" name="Line 7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3" name="Line 7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4" name="Line 7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5" name="Line 7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6" name="Line 7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7" name="Line 7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8" name="Line 7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79" name="Line 7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0" name="Line 7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1" name="Line 7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2" name="Line 7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3" name="Line 7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4" name="Line 7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5" name="Line 7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6" name="Line 7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7" name="Line 7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8" name="Line 7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89" name="Line 7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0" name="Line 7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1" name="Line 7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2" name="Line 7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7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7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7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7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7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7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7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7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7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7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7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7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7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7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7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7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7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7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7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8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8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8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8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8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8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8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53</xdr:col>
      <xdr:colOff>495300</xdr:colOff>
      <xdr:row>31</xdr:row>
      <xdr:rowOff>114300</xdr:rowOff>
    </xdr:to>
    <xdr:sp>
      <xdr:nvSpPr>
        <xdr:cNvPr id="919" name="Line 807"/>
        <xdr:cNvSpPr>
          <a:spLocks/>
        </xdr:cNvSpPr>
      </xdr:nvSpPr>
      <xdr:spPr>
        <a:xfrm flipV="1">
          <a:off x="17868900" y="8134350"/>
          <a:ext cx="2207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20" name="text 7125"/>
        <xdr:cNvSpPr txBox="1">
          <a:spLocks noChangeArrowheads="1"/>
        </xdr:cNvSpPr>
      </xdr:nvSpPr>
      <xdr:spPr>
        <a:xfrm>
          <a:off x="326136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1" name="Line 831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2" name="Line 832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3" name="Line 833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4" name="Line 834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5" name="Line 835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19050</xdr:rowOff>
    </xdr:from>
    <xdr:to>
      <xdr:col>6</xdr:col>
      <xdr:colOff>504825</xdr:colOff>
      <xdr:row>26</xdr:row>
      <xdr:rowOff>19050</xdr:rowOff>
    </xdr:to>
    <xdr:sp>
      <xdr:nvSpPr>
        <xdr:cNvPr id="926" name="Line 836"/>
        <xdr:cNvSpPr>
          <a:spLocks/>
        </xdr:cNvSpPr>
      </xdr:nvSpPr>
      <xdr:spPr>
        <a:xfrm flipH="1">
          <a:off x="40005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7" name="Line 84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8" name="Line 84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29" name="Line 84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0" name="Line 85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1" name="Line 85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2" name="Line 85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3" name="Line 853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4" name="Line 854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5" name="Line 855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6" name="Line 856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7" name="Line 857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8" name="Line 858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39" name="Line 859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0" name="Line 860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1" name="Line 861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32</xdr:row>
      <xdr:rowOff>19050</xdr:rowOff>
    </xdr:from>
    <xdr:to>
      <xdr:col>43</xdr:col>
      <xdr:colOff>504825</xdr:colOff>
      <xdr:row>32</xdr:row>
      <xdr:rowOff>19050</xdr:rowOff>
    </xdr:to>
    <xdr:sp>
      <xdr:nvSpPr>
        <xdr:cNvPr id="942" name="Line 862"/>
        <xdr:cNvSpPr>
          <a:spLocks/>
        </xdr:cNvSpPr>
      </xdr:nvSpPr>
      <xdr:spPr>
        <a:xfrm flipH="1">
          <a:off x="317087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3" name="Line 86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4" name="Line 86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5" name="Line 86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6" name="Line 866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7" name="Line 86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8" name="Line 86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49" name="Line 86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0" name="Line 87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1" name="Line 87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2" name="Line 87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3" name="Line 87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4" name="Line 87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5" name="Line 87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6" name="Line 87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7" name="Line 87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58" name="Line 87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59" name="Line 87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0" name="Line 88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1" name="Line 88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2" name="Line 88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3" name="Line 88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4" name="Line 88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5" name="Line 88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66" name="Line 88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7" name="Line 88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8" name="Line 888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69" name="Line 88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0" name="Line 890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1" name="Line 89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2" name="Line 892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3" name="Line 89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4" name="Line 894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5" name="Line 89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6" name="Line 89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7" name="Line 89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78" name="Line 89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79" name="Line 89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0" name="Line 90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1" name="Line 901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2" name="Line 902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3" name="Line 903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4" name="Line 904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5" name="Line 905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6" name="Line 906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7" name="Line 907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88" name="Line 908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989" name="Line 909"/>
        <xdr:cNvSpPr>
          <a:spLocks/>
        </xdr:cNvSpPr>
      </xdr:nvSpPr>
      <xdr:spPr>
        <a:xfrm flipH="1">
          <a:off x="307467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32</xdr:row>
      <xdr:rowOff>9525</xdr:rowOff>
    </xdr:from>
    <xdr:to>
      <xdr:col>43</xdr:col>
      <xdr:colOff>9525</xdr:colOff>
      <xdr:row>32</xdr:row>
      <xdr:rowOff>9525</xdr:rowOff>
    </xdr:to>
    <xdr:sp>
      <xdr:nvSpPr>
        <xdr:cNvPr id="990" name="Line 910"/>
        <xdr:cNvSpPr>
          <a:spLocks/>
        </xdr:cNvSpPr>
      </xdr:nvSpPr>
      <xdr:spPr>
        <a:xfrm flipH="1">
          <a:off x="307467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1" name="Line 91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2" name="Line 91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3" name="Line 91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4" name="Line 91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5" name="Line 92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6" name="Line 92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7" name="Line 922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8" name="Line 923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9" name="Line 924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0" name="Line 925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1" name="Line 926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2" name="Line 927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3" name="Line 928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4" name="Line 929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5" name="Line 930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6" name="Line 931"/>
        <xdr:cNvSpPr>
          <a:spLocks/>
        </xdr:cNvSpPr>
      </xdr:nvSpPr>
      <xdr:spPr>
        <a:xfrm flipH="1">
          <a:off x="49625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7" name="Line 93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8" name="Line 93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09" name="Line 93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0" name="Line 935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1" name="Line 93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2" name="Line 93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3" name="Line 93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4" name="Line 93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5" name="Line 94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6" name="Line 94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7" name="Line 94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18" name="Line 94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19" name="Line 94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0" name="Line 94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1" name="Line 94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2" name="Line 94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3" name="Line 94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4" name="Line 94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5" name="Line 95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6" name="Line 95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7" name="Line 95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28" name="Line 95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29" name="Line 95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30" name="Line 95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1" name="Line 95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2" name="Line 957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3" name="Line 95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4" name="Line 959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5" name="Line 96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6" name="Line 961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7" name="Line 96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8" name="Line 963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39" name="Line 96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0" name="Line 96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1" name="Line 96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2" name="Line 96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3" name="Line 96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4" name="Line 96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5" name="Line 970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6" name="Line 971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7" name="Line 972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48" name="Line 973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49" name="Line 974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0" name="Line 975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1" name="Line 976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2" name="Line 977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19050</xdr:rowOff>
    </xdr:from>
    <xdr:to>
      <xdr:col>6</xdr:col>
      <xdr:colOff>504825</xdr:colOff>
      <xdr:row>33</xdr:row>
      <xdr:rowOff>19050</xdr:rowOff>
    </xdr:to>
    <xdr:sp>
      <xdr:nvSpPr>
        <xdr:cNvPr id="1053" name="Line 978"/>
        <xdr:cNvSpPr>
          <a:spLocks/>
        </xdr:cNvSpPr>
      </xdr:nvSpPr>
      <xdr:spPr>
        <a:xfrm flipH="1">
          <a:off x="40005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33</xdr:row>
      <xdr:rowOff>9525</xdr:rowOff>
    </xdr:from>
    <xdr:to>
      <xdr:col>7</xdr:col>
      <xdr:colOff>9525</xdr:colOff>
      <xdr:row>33</xdr:row>
      <xdr:rowOff>9525</xdr:rowOff>
    </xdr:to>
    <xdr:sp>
      <xdr:nvSpPr>
        <xdr:cNvPr id="1054" name="Line 979"/>
        <xdr:cNvSpPr>
          <a:spLocks/>
        </xdr:cNvSpPr>
      </xdr:nvSpPr>
      <xdr:spPr>
        <a:xfrm flipH="1">
          <a:off x="40005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5" name="Line 98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6" name="Line 98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7" name="Line 98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8" name="Line 98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59" name="Line 98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0" name="Line 98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1" name="Line 986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2" name="Line 987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3" name="Line 988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4" name="Line 989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5" name="Line 990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6" name="Line 991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7" name="Line 992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8" name="Line 993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69" name="Line 994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32</xdr:row>
      <xdr:rowOff>19050</xdr:rowOff>
    </xdr:from>
    <xdr:to>
      <xdr:col>9</xdr:col>
      <xdr:colOff>504825</xdr:colOff>
      <xdr:row>32</xdr:row>
      <xdr:rowOff>19050</xdr:rowOff>
    </xdr:to>
    <xdr:sp>
      <xdr:nvSpPr>
        <xdr:cNvPr id="1070" name="Line 995"/>
        <xdr:cNvSpPr>
          <a:spLocks/>
        </xdr:cNvSpPr>
      </xdr:nvSpPr>
      <xdr:spPr>
        <a:xfrm flipH="1">
          <a:off x="6448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1" name="Line 99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2" name="Line 997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3" name="Line 99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4" name="Line 999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5" name="Line 100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6" name="Line 100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7" name="Line 100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8" name="Line 100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79" name="Line 100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0" name="Line 100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1" name="Line 100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2" name="Line 100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3" name="Line 100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4" name="Line 100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5" name="Line 10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6" name="Line 10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7" name="Line 10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88" name="Line 10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89" name="Line 10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0" name="Line 10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1" name="Line 10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2" name="Line 10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3" name="Line 10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094" name="Line 10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5" name="Line 102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6" name="Line 102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7" name="Line 102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8" name="Line 102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099" name="Line 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0" name="Line 1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1" name="Line 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2" name="Line 3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3" name="Line 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4" name="Line 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5" name="Line 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6" name="Line 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7" name="Line 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08" name="Line 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09" name="Line 10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0" name="Line 11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1" name="Line 12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2" name="Line 13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3" name="Line 14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4" name="Line 15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5" name="Line 16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6" name="Line 17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504825</xdr:colOff>
      <xdr:row>32</xdr:row>
      <xdr:rowOff>19050</xdr:rowOff>
    </xdr:to>
    <xdr:sp>
      <xdr:nvSpPr>
        <xdr:cNvPr id="1117" name="Line 18"/>
        <xdr:cNvSpPr>
          <a:spLocks/>
        </xdr:cNvSpPr>
      </xdr:nvSpPr>
      <xdr:spPr>
        <a:xfrm flipH="1">
          <a:off x="54864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32</xdr:row>
      <xdr:rowOff>9525</xdr:rowOff>
    </xdr:from>
    <xdr:to>
      <xdr:col>9</xdr:col>
      <xdr:colOff>9525</xdr:colOff>
      <xdr:row>32</xdr:row>
      <xdr:rowOff>9525</xdr:rowOff>
    </xdr:to>
    <xdr:sp>
      <xdr:nvSpPr>
        <xdr:cNvPr id="1118" name="Line 19"/>
        <xdr:cNvSpPr>
          <a:spLocks/>
        </xdr:cNvSpPr>
      </xdr:nvSpPr>
      <xdr:spPr>
        <a:xfrm flipH="1">
          <a:off x="5486400" y="8258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21</xdr:row>
      <xdr:rowOff>180975</xdr:rowOff>
    </xdr:from>
    <xdr:to>
      <xdr:col>58</xdr:col>
      <xdr:colOff>666750</xdr:colOff>
      <xdr:row>22</xdr:row>
      <xdr:rowOff>76200</xdr:rowOff>
    </xdr:to>
    <xdr:sp>
      <xdr:nvSpPr>
        <xdr:cNvPr id="1119" name="kreslení 12"/>
        <xdr:cNvSpPr>
          <a:spLocks/>
        </xdr:cNvSpPr>
      </xdr:nvSpPr>
      <xdr:spPr>
        <a:xfrm>
          <a:off x="43253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0" name="Line 2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1" name="Line 2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2" name="Line 2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3" name="Line 2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4" name="Line 2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5" name="Line 2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6" name="Line 27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7" name="Line 28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8" name="Line 29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29" name="Line 30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0" name="Line 3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1" name="Line 3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2" name="Line 3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3" name="Line 3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4" name="Line 3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135" name="Line 3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6" name="Line 3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7" name="Line 3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8" name="Line 3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39" name="Line 40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0" name="Line 4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1" name="Line 4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2" name="Line 4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3" name="Line 4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4" name="Line 4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5" name="Line 4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6" name="Line 4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7" name="Line 4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48" name="Line 4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49" name="Line 5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0" name="Line 5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1" name="Line 5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2" name="Line 5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3" name="Line 5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4" name="Line 5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5" name="Line 5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6" name="Line 5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7" name="Line 5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58" name="Line 5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59" name="Line 6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0" name="Line 6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1" name="Line 62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2" name="Line 6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3" name="Line 64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4" name="Line 6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5" name="Line 66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6" name="Line 6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7" name="Line 68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68" name="Line 6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69" name="Line 7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0" name="Line 7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1" name="Line 7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2" name="Line 7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3" name="Line 7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4" name="Line 75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5" name="Line 76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6" name="Line 77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7" name="Line 78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78" name="Line 79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79" name="Line 80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0" name="Line 81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1" name="Line 82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19050</xdr:rowOff>
    </xdr:from>
    <xdr:to>
      <xdr:col>58</xdr:col>
      <xdr:colOff>504825</xdr:colOff>
      <xdr:row>20</xdr:row>
      <xdr:rowOff>19050</xdr:rowOff>
    </xdr:to>
    <xdr:sp>
      <xdr:nvSpPr>
        <xdr:cNvPr id="1182" name="Line 83"/>
        <xdr:cNvSpPr>
          <a:spLocks/>
        </xdr:cNvSpPr>
      </xdr:nvSpPr>
      <xdr:spPr>
        <a:xfrm flipH="1">
          <a:off x="4293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20</xdr:row>
      <xdr:rowOff>9525</xdr:rowOff>
    </xdr:from>
    <xdr:to>
      <xdr:col>59</xdr:col>
      <xdr:colOff>9525</xdr:colOff>
      <xdr:row>20</xdr:row>
      <xdr:rowOff>9525</xdr:rowOff>
    </xdr:to>
    <xdr:sp>
      <xdr:nvSpPr>
        <xdr:cNvPr id="1183" name="Line 84"/>
        <xdr:cNvSpPr>
          <a:spLocks/>
        </xdr:cNvSpPr>
      </xdr:nvSpPr>
      <xdr:spPr>
        <a:xfrm flipH="1">
          <a:off x="429387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4" name="Line 97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5" name="Line 98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6" name="Line 99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7" name="Line 100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8" name="Line 101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89" name="Line 102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0" name="Line 103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29</xdr:row>
      <xdr:rowOff>19050</xdr:rowOff>
    </xdr:from>
    <xdr:to>
      <xdr:col>85</xdr:col>
      <xdr:colOff>504825</xdr:colOff>
      <xdr:row>29</xdr:row>
      <xdr:rowOff>19050</xdr:rowOff>
    </xdr:to>
    <xdr:sp>
      <xdr:nvSpPr>
        <xdr:cNvPr id="1191" name="Line 104"/>
        <xdr:cNvSpPr>
          <a:spLocks/>
        </xdr:cNvSpPr>
      </xdr:nvSpPr>
      <xdr:spPr>
        <a:xfrm flipH="1">
          <a:off x="632174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2" name="Line 10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3" name="Line 10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4" name="Line 10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5" name="Line 10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6" name="Line 109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7" name="Line 110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8" name="Line 111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199" name="Line 112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0" name="Line 113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1" name="Line 114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2" name="Line 115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3" name="Line 116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4" name="Line 117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30</xdr:row>
      <xdr:rowOff>19050</xdr:rowOff>
    </xdr:from>
    <xdr:to>
      <xdr:col>84</xdr:col>
      <xdr:colOff>504825</xdr:colOff>
      <xdr:row>30</xdr:row>
      <xdr:rowOff>19050</xdr:rowOff>
    </xdr:to>
    <xdr:sp>
      <xdr:nvSpPr>
        <xdr:cNvPr id="1205" name="Line 118"/>
        <xdr:cNvSpPr>
          <a:spLocks/>
        </xdr:cNvSpPr>
      </xdr:nvSpPr>
      <xdr:spPr>
        <a:xfrm flipH="1">
          <a:off x="622554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6" name="Line 121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7" name="Line 122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8" name="Line 123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09" name="Line 124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0" name="Line 125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26</xdr:row>
      <xdr:rowOff>19050</xdr:rowOff>
    </xdr:from>
    <xdr:to>
      <xdr:col>84</xdr:col>
      <xdr:colOff>504825</xdr:colOff>
      <xdr:row>26</xdr:row>
      <xdr:rowOff>19050</xdr:rowOff>
    </xdr:to>
    <xdr:sp>
      <xdr:nvSpPr>
        <xdr:cNvPr id="1211" name="Line 126"/>
        <xdr:cNvSpPr>
          <a:spLocks/>
        </xdr:cNvSpPr>
      </xdr:nvSpPr>
      <xdr:spPr>
        <a:xfrm flipH="1">
          <a:off x="62255400" y="689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2" name="Line 12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3" name="Line 12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4" name="Line 12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5" name="Line 13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6" name="Line 13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7" name="Line 13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8" name="Line 133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19" name="Line 134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0" name="Line 135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1" name="Line 136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2" name="Line 137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3" name="Line 138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4" name="Line 139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5" name="Line 140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6" name="Line 141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33</xdr:row>
      <xdr:rowOff>19050</xdr:rowOff>
    </xdr:from>
    <xdr:to>
      <xdr:col>85</xdr:col>
      <xdr:colOff>504825</xdr:colOff>
      <xdr:row>33</xdr:row>
      <xdr:rowOff>19050</xdr:rowOff>
    </xdr:to>
    <xdr:sp>
      <xdr:nvSpPr>
        <xdr:cNvPr id="1227" name="Line 142"/>
        <xdr:cNvSpPr>
          <a:spLocks/>
        </xdr:cNvSpPr>
      </xdr:nvSpPr>
      <xdr:spPr>
        <a:xfrm flipH="1">
          <a:off x="63217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8" name="Line 14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29" name="Line 14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0" name="Line 14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1" name="Line 146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2" name="Line 14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3" name="Line 14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4" name="Line 14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5" name="Line 15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6" name="Line 15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7" name="Line 15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38" name="Line 15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39" name="Line 15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0" name="Line 15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1" name="Line 15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2" name="Line 15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3" name="Line 15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4" name="Line 15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5" name="Line 16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6" name="Line 16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7" name="Line 16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48" name="Line 16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49" name="Line 16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0" name="Line 16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51" name="Line 16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2" name="Line 16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3" name="Line 168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4" name="Line 16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5" name="Line 170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6" name="Line 17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7" name="Line 172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8" name="Line 17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59" name="Line 174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0" name="Line 17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1" name="Line 17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2" name="Line 17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3" name="Line 17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4" name="Line 17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5" name="Line 18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6" name="Line 181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7" name="Line 182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68" name="Line 183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69" name="Line 184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0" name="Line 185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1" name="Line 186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2" name="Line 187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3" name="Line 188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19050</xdr:rowOff>
    </xdr:from>
    <xdr:to>
      <xdr:col>84</xdr:col>
      <xdr:colOff>504825</xdr:colOff>
      <xdr:row>33</xdr:row>
      <xdr:rowOff>19050</xdr:rowOff>
    </xdr:to>
    <xdr:sp>
      <xdr:nvSpPr>
        <xdr:cNvPr id="1274" name="Line 189"/>
        <xdr:cNvSpPr>
          <a:spLocks/>
        </xdr:cNvSpPr>
      </xdr:nvSpPr>
      <xdr:spPr>
        <a:xfrm flipH="1">
          <a:off x="62255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33</xdr:row>
      <xdr:rowOff>9525</xdr:rowOff>
    </xdr:from>
    <xdr:to>
      <xdr:col>85</xdr:col>
      <xdr:colOff>9525</xdr:colOff>
      <xdr:row>33</xdr:row>
      <xdr:rowOff>9525</xdr:rowOff>
    </xdr:to>
    <xdr:sp>
      <xdr:nvSpPr>
        <xdr:cNvPr id="1275" name="Line 190"/>
        <xdr:cNvSpPr>
          <a:spLocks/>
        </xdr:cNvSpPr>
      </xdr:nvSpPr>
      <xdr:spPr>
        <a:xfrm flipH="1">
          <a:off x="62255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23</xdr:row>
      <xdr:rowOff>219075</xdr:rowOff>
    </xdr:from>
    <xdr:to>
      <xdr:col>62</xdr:col>
      <xdr:colOff>647700</xdr:colOff>
      <xdr:row>25</xdr:row>
      <xdr:rowOff>114300</xdr:rowOff>
    </xdr:to>
    <xdr:grpSp>
      <xdr:nvGrpSpPr>
        <xdr:cNvPr id="1276" name="Group 191"/>
        <xdr:cNvGrpSpPr>
          <a:grpSpLocks noChangeAspect="1"/>
        </xdr:cNvGrpSpPr>
      </xdr:nvGrpSpPr>
      <xdr:grpSpPr>
        <a:xfrm>
          <a:off x="462534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7" name="Line 1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1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1279" name="Group 197"/>
        <xdr:cNvGrpSpPr>
          <a:grpSpLocks noChangeAspect="1"/>
        </xdr:cNvGrpSpPr>
      </xdr:nvGrpSpPr>
      <xdr:grpSpPr>
        <a:xfrm>
          <a:off x="432816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80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2" name="Line 20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3" name="Line 20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4" name="Line 20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5" name="Line 20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6" name="Line 20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7" name="Line 20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8" name="Line 210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89" name="Line 211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0" name="Line 212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1" name="Line 213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2" name="Line 214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3" name="Line 215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4" name="Line 216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5" name="Line 217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6" name="Line 218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33</xdr:row>
      <xdr:rowOff>19050</xdr:rowOff>
    </xdr:from>
    <xdr:to>
      <xdr:col>53</xdr:col>
      <xdr:colOff>504825</xdr:colOff>
      <xdr:row>33</xdr:row>
      <xdr:rowOff>19050</xdr:rowOff>
    </xdr:to>
    <xdr:sp>
      <xdr:nvSpPr>
        <xdr:cNvPr id="1297" name="Line 219"/>
        <xdr:cNvSpPr>
          <a:spLocks/>
        </xdr:cNvSpPr>
      </xdr:nvSpPr>
      <xdr:spPr>
        <a:xfrm flipH="1">
          <a:off x="394430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8" name="Line 22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299" name="Line 22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0" name="Line 22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1" name="Line 223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2" name="Line 22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3" name="Line 22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4" name="Line 22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5" name="Line 22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6" name="Line 22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7" name="Line 22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08" name="Line 23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09" name="Line 23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0" name="Line 23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1" name="Line 23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2" name="Line 23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3" name="Line 23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4" name="Line 23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5" name="Line 23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6" name="Line 23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7" name="Line 23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18" name="Line 24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19" name="Line 24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0" name="Line 24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21" name="Line 24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2" name="Line 24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3" name="Line 245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4" name="Line 24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5" name="Line 247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6" name="Line 24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7" name="Line 249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8" name="Line 25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29" name="Line 251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0" name="Line 25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1" name="Line 25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2" name="Line 25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3" name="Line 25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4" name="Line 25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5" name="Line 25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6" name="Line 258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7" name="Line 259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38" name="Line 260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39" name="Line 261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0" name="Line 262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1" name="Line 263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2" name="Line 264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3" name="Line 265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19050</xdr:rowOff>
    </xdr:from>
    <xdr:to>
      <xdr:col>52</xdr:col>
      <xdr:colOff>504825</xdr:colOff>
      <xdr:row>33</xdr:row>
      <xdr:rowOff>19050</xdr:rowOff>
    </xdr:to>
    <xdr:sp>
      <xdr:nvSpPr>
        <xdr:cNvPr id="1344" name="Line 266"/>
        <xdr:cNvSpPr>
          <a:spLocks/>
        </xdr:cNvSpPr>
      </xdr:nvSpPr>
      <xdr:spPr>
        <a:xfrm flipH="1">
          <a:off x="384810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33</xdr:row>
      <xdr:rowOff>9525</xdr:rowOff>
    </xdr:from>
    <xdr:to>
      <xdr:col>53</xdr:col>
      <xdr:colOff>9525</xdr:colOff>
      <xdr:row>33</xdr:row>
      <xdr:rowOff>9525</xdr:rowOff>
    </xdr:to>
    <xdr:sp>
      <xdr:nvSpPr>
        <xdr:cNvPr id="1345" name="Line 267"/>
        <xdr:cNvSpPr>
          <a:spLocks/>
        </xdr:cNvSpPr>
      </xdr:nvSpPr>
      <xdr:spPr>
        <a:xfrm flipH="1">
          <a:off x="384810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6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7" name="Line 2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8" name="Line 2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49" name="Line 2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0" name="Line 2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1" name="Line 2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2" name="Line 2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1353" name="Line 2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4" name="Line 281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355" name="Line 28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22</xdr:row>
      <xdr:rowOff>114300</xdr:rowOff>
    </xdr:from>
    <xdr:to>
      <xdr:col>58</xdr:col>
      <xdr:colOff>142875</xdr:colOff>
      <xdr:row>22</xdr:row>
      <xdr:rowOff>114300</xdr:rowOff>
    </xdr:to>
    <xdr:sp>
      <xdr:nvSpPr>
        <xdr:cNvPr id="1356" name="Line 283"/>
        <xdr:cNvSpPr>
          <a:spLocks/>
        </xdr:cNvSpPr>
      </xdr:nvSpPr>
      <xdr:spPr>
        <a:xfrm flipV="1">
          <a:off x="29270325" y="6076950"/>
          <a:ext cx="1381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357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26</xdr:col>
      <xdr:colOff>228600</xdr:colOff>
      <xdr:row>31</xdr:row>
      <xdr:rowOff>0</xdr:rowOff>
    </xdr:from>
    <xdr:ext cx="533400" cy="228600"/>
    <xdr:sp>
      <xdr:nvSpPr>
        <xdr:cNvPr id="1358" name="text 7125"/>
        <xdr:cNvSpPr txBox="1">
          <a:spLocks noChangeArrowheads="1"/>
        </xdr:cNvSpPr>
      </xdr:nvSpPr>
      <xdr:spPr>
        <a:xfrm>
          <a:off x="19088100" y="8020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7</xdr:col>
      <xdr:colOff>0</xdr:colOff>
      <xdr:row>24</xdr:row>
      <xdr:rowOff>0</xdr:rowOff>
    </xdr:from>
    <xdr:to>
      <xdr:col>8</xdr:col>
      <xdr:colOff>457200</xdr:colOff>
      <xdr:row>26</xdr:row>
      <xdr:rowOff>0</xdr:rowOff>
    </xdr:to>
    <xdr:sp>
      <xdr:nvSpPr>
        <xdr:cNvPr id="1359" name="text 774"/>
        <xdr:cNvSpPr txBox="1">
          <a:spLocks noChangeArrowheads="1"/>
        </xdr:cNvSpPr>
      </xdr:nvSpPr>
      <xdr:spPr>
        <a:xfrm>
          <a:off x="497205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8,321</a:t>
          </a:r>
        </a:p>
      </xdr:txBody>
    </xdr:sp>
    <xdr:clientData/>
  </xdr:twoCellAnchor>
  <xdr:twoCellAnchor>
    <xdr:from>
      <xdr:col>7</xdr:col>
      <xdr:colOff>495300</xdr:colOff>
      <xdr:row>26</xdr:row>
      <xdr:rowOff>9525</xdr:rowOff>
    </xdr:from>
    <xdr:to>
      <xdr:col>7</xdr:col>
      <xdr:colOff>495300</xdr:colOff>
      <xdr:row>30</xdr:row>
      <xdr:rowOff>219075</xdr:rowOff>
    </xdr:to>
    <xdr:sp>
      <xdr:nvSpPr>
        <xdr:cNvPr id="1360" name="Line 289"/>
        <xdr:cNvSpPr>
          <a:spLocks/>
        </xdr:cNvSpPr>
      </xdr:nvSpPr>
      <xdr:spPr>
        <a:xfrm flipH="1">
          <a:off x="546735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504825</xdr:colOff>
      <xdr:row>29</xdr:row>
      <xdr:rowOff>161925</xdr:rowOff>
    </xdr:to>
    <xdr:grpSp>
      <xdr:nvGrpSpPr>
        <xdr:cNvPr id="1361" name="Group 290"/>
        <xdr:cNvGrpSpPr>
          <a:grpSpLocks/>
        </xdr:cNvGrpSpPr>
      </xdr:nvGrpSpPr>
      <xdr:grpSpPr>
        <a:xfrm>
          <a:off x="2581275" y="7610475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362" name="Line 291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292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293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294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6" name="Line 295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7" name="Line 296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8" name="Line 297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69" name="Line 298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0" name="Line 299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1" name="Line 300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2" name="Line 301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1373" name="Line 302"/>
        <xdr:cNvSpPr>
          <a:spLocks/>
        </xdr:cNvSpPr>
      </xdr:nvSpPr>
      <xdr:spPr>
        <a:xfrm flipH="1">
          <a:off x="138779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26</xdr:row>
      <xdr:rowOff>0</xdr:rowOff>
    </xdr:to>
    <xdr:sp>
      <xdr:nvSpPr>
        <xdr:cNvPr id="1374" name="text 774"/>
        <xdr:cNvSpPr txBox="1">
          <a:spLocks noChangeArrowheads="1"/>
        </xdr:cNvSpPr>
      </xdr:nvSpPr>
      <xdr:spPr>
        <a:xfrm>
          <a:off x="14401800" y="6419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8,449</a:t>
          </a:r>
        </a:p>
      </xdr:txBody>
    </xdr:sp>
    <xdr:clientData/>
  </xdr:twoCellAnchor>
  <xdr:twoCellAnchor>
    <xdr:from>
      <xdr:col>20</xdr:col>
      <xdr:colOff>495300</xdr:colOff>
      <xdr:row>26</xdr:row>
      <xdr:rowOff>9525</xdr:rowOff>
    </xdr:from>
    <xdr:to>
      <xdr:col>20</xdr:col>
      <xdr:colOff>495300</xdr:colOff>
      <xdr:row>30</xdr:row>
      <xdr:rowOff>219075</xdr:rowOff>
    </xdr:to>
    <xdr:sp>
      <xdr:nvSpPr>
        <xdr:cNvPr id="1375" name="Line 304"/>
        <xdr:cNvSpPr>
          <a:spLocks/>
        </xdr:cNvSpPr>
      </xdr:nvSpPr>
      <xdr:spPr>
        <a:xfrm flipH="1">
          <a:off x="14897100" y="68865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838200</xdr:colOff>
      <xdr:row>26</xdr:row>
      <xdr:rowOff>152400</xdr:rowOff>
    </xdr:from>
    <xdr:to>
      <xdr:col>32</xdr:col>
      <xdr:colOff>866775</xdr:colOff>
      <xdr:row>27</xdr:row>
      <xdr:rowOff>152400</xdr:rowOff>
    </xdr:to>
    <xdr:grpSp>
      <xdr:nvGrpSpPr>
        <xdr:cNvPr id="1376" name="Group 306"/>
        <xdr:cNvGrpSpPr>
          <a:grpSpLocks/>
        </xdr:cNvGrpSpPr>
      </xdr:nvGrpSpPr>
      <xdr:grpSpPr>
        <a:xfrm>
          <a:off x="24155400" y="70294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377" name="Rectangle 30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0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0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28</xdr:row>
      <xdr:rowOff>190500</xdr:rowOff>
    </xdr:from>
    <xdr:to>
      <xdr:col>30</xdr:col>
      <xdr:colOff>485775</xdr:colOff>
      <xdr:row>29</xdr:row>
      <xdr:rowOff>190500</xdr:rowOff>
    </xdr:to>
    <xdr:grpSp>
      <xdr:nvGrpSpPr>
        <xdr:cNvPr id="1380" name="Group 310"/>
        <xdr:cNvGrpSpPr>
          <a:grpSpLocks/>
        </xdr:cNvGrpSpPr>
      </xdr:nvGrpSpPr>
      <xdr:grpSpPr>
        <a:xfrm>
          <a:off x="2228850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81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384" name="Group 315"/>
        <xdr:cNvGrpSpPr>
          <a:grpSpLocks noChangeAspect="1"/>
        </xdr:cNvGrpSpPr>
      </xdr:nvGrpSpPr>
      <xdr:grpSpPr>
        <a:xfrm>
          <a:off x="192024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5" name="Line 3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387" name="Group 318"/>
        <xdr:cNvGrpSpPr>
          <a:grpSpLocks noChangeAspect="1"/>
        </xdr:cNvGrpSpPr>
      </xdr:nvGrpSpPr>
      <xdr:grpSpPr>
        <a:xfrm>
          <a:off x="214217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8" name="Line 3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390" name="Group 321"/>
        <xdr:cNvGrpSpPr>
          <a:grpSpLocks noChangeAspect="1"/>
        </xdr:cNvGrpSpPr>
      </xdr:nvGrpSpPr>
      <xdr:grpSpPr>
        <a:xfrm>
          <a:off x="243935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3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29</xdr:row>
      <xdr:rowOff>209550</xdr:rowOff>
    </xdr:from>
    <xdr:to>
      <xdr:col>33</xdr:col>
      <xdr:colOff>409575</xdr:colOff>
      <xdr:row>31</xdr:row>
      <xdr:rowOff>114300</xdr:rowOff>
    </xdr:to>
    <xdr:grpSp>
      <xdr:nvGrpSpPr>
        <xdr:cNvPr id="1393" name="Group 324"/>
        <xdr:cNvGrpSpPr>
          <a:grpSpLocks noChangeAspect="1"/>
        </xdr:cNvGrpSpPr>
      </xdr:nvGrpSpPr>
      <xdr:grpSpPr>
        <a:xfrm>
          <a:off x="24384000" y="777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4" name="Line 3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28</xdr:row>
      <xdr:rowOff>114300</xdr:rowOff>
    </xdr:from>
    <xdr:to>
      <xdr:col>33</xdr:col>
      <xdr:colOff>247650</xdr:colOff>
      <xdr:row>31</xdr:row>
      <xdr:rowOff>114300</xdr:rowOff>
    </xdr:to>
    <xdr:sp>
      <xdr:nvSpPr>
        <xdr:cNvPr id="1396" name="Line 330"/>
        <xdr:cNvSpPr>
          <a:spLocks/>
        </xdr:cNvSpPr>
      </xdr:nvSpPr>
      <xdr:spPr>
        <a:xfrm>
          <a:off x="19354800" y="7448550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66675</xdr:rowOff>
    </xdr:from>
    <xdr:to>
      <xdr:col>37</xdr:col>
      <xdr:colOff>419100</xdr:colOff>
      <xdr:row>25</xdr:row>
      <xdr:rowOff>114300</xdr:rowOff>
    </xdr:to>
    <xdr:sp>
      <xdr:nvSpPr>
        <xdr:cNvPr id="1397" name="Line 331"/>
        <xdr:cNvSpPr>
          <a:spLocks/>
        </xdr:cNvSpPr>
      </xdr:nvSpPr>
      <xdr:spPr>
        <a:xfrm flipV="1">
          <a:off x="24555450" y="6257925"/>
          <a:ext cx="31242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371475</xdr:colOff>
      <xdr:row>30</xdr:row>
      <xdr:rowOff>38100</xdr:rowOff>
    </xdr:from>
    <xdr:to>
      <xdr:col>29</xdr:col>
      <xdr:colOff>400050</xdr:colOff>
      <xdr:row>31</xdr:row>
      <xdr:rowOff>38100</xdr:rowOff>
    </xdr:to>
    <xdr:grpSp>
      <xdr:nvGrpSpPr>
        <xdr:cNvPr id="1398" name="Group 332"/>
        <xdr:cNvGrpSpPr>
          <a:grpSpLocks/>
        </xdr:cNvGrpSpPr>
      </xdr:nvGrpSpPr>
      <xdr:grpSpPr>
        <a:xfrm>
          <a:off x="21688425" y="7829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99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590550</xdr:colOff>
      <xdr:row>24</xdr:row>
      <xdr:rowOff>38100</xdr:rowOff>
    </xdr:from>
    <xdr:to>
      <xdr:col>36</xdr:col>
      <xdr:colOff>619125</xdr:colOff>
      <xdr:row>25</xdr:row>
      <xdr:rowOff>38100</xdr:rowOff>
    </xdr:to>
    <xdr:grpSp>
      <xdr:nvGrpSpPr>
        <xdr:cNvPr id="1402" name="Group 336"/>
        <xdr:cNvGrpSpPr>
          <a:grpSpLocks/>
        </xdr:cNvGrpSpPr>
      </xdr:nvGrpSpPr>
      <xdr:grpSpPr>
        <a:xfrm>
          <a:off x="26879550" y="6457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3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466725</xdr:colOff>
      <xdr:row>27</xdr:row>
      <xdr:rowOff>47625</xdr:rowOff>
    </xdr:from>
    <xdr:to>
      <xdr:col>84</xdr:col>
      <xdr:colOff>914400</xdr:colOff>
      <xdr:row>27</xdr:row>
      <xdr:rowOff>161925</xdr:rowOff>
    </xdr:to>
    <xdr:grpSp>
      <xdr:nvGrpSpPr>
        <xdr:cNvPr id="1406" name="Group 352"/>
        <xdr:cNvGrpSpPr>
          <a:grpSpLocks/>
        </xdr:cNvGrpSpPr>
      </xdr:nvGrpSpPr>
      <xdr:grpSpPr>
        <a:xfrm>
          <a:off x="62722125" y="715327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07" name="Line 353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54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355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356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50</xdr:col>
      <xdr:colOff>514350</xdr:colOff>
      <xdr:row>27</xdr:row>
      <xdr:rowOff>152400</xdr:rowOff>
    </xdr:to>
    <xdr:grpSp>
      <xdr:nvGrpSpPr>
        <xdr:cNvPr id="1411" name="Group 357"/>
        <xdr:cNvGrpSpPr>
          <a:grpSpLocks/>
        </xdr:cNvGrpSpPr>
      </xdr:nvGrpSpPr>
      <xdr:grpSpPr>
        <a:xfrm>
          <a:off x="34023300" y="69532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12" name="Rectangle 3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3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3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3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3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3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3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609600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419" name="Group 365"/>
        <xdr:cNvGrpSpPr>
          <a:grpSpLocks/>
        </xdr:cNvGrpSpPr>
      </xdr:nvGrpSpPr>
      <xdr:grpSpPr>
        <a:xfrm>
          <a:off x="29870400" y="7639050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1420" name="Rectangle 3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3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3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3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3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29</xdr:row>
      <xdr:rowOff>123825</xdr:rowOff>
    </xdr:from>
    <xdr:to>
      <xdr:col>53</xdr:col>
      <xdr:colOff>133350</xdr:colOff>
      <xdr:row>30</xdr:row>
      <xdr:rowOff>123825</xdr:rowOff>
    </xdr:to>
    <xdr:grpSp>
      <xdr:nvGrpSpPr>
        <xdr:cNvPr id="1427" name="Group 373"/>
        <xdr:cNvGrpSpPr>
          <a:grpSpLocks/>
        </xdr:cNvGrpSpPr>
      </xdr:nvGrpSpPr>
      <xdr:grpSpPr>
        <a:xfrm>
          <a:off x="39557325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8" name="Rectangle 3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3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23</xdr:row>
      <xdr:rowOff>95250</xdr:rowOff>
    </xdr:from>
    <xdr:to>
      <xdr:col>62</xdr:col>
      <xdr:colOff>495300</xdr:colOff>
      <xdr:row>25</xdr:row>
      <xdr:rowOff>114300</xdr:rowOff>
    </xdr:to>
    <xdr:sp>
      <xdr:nvSpPr>
        <xdr:cNvPr id="1431" name="Line 377"/>
        <xdr:cNvSpPr>
          <a:spLocks/>
        </xdr:cNvSpPr>
      </xdr:nvSpPr>
      <xdr:spPr>
        <a:xfrm>
          <a:off x="4471987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142875</xdr:colOff>
      <xdr:row>22</xdr:row>
      <xdr:rowOff>114300</xdr:rowOff>
    </xdr:from>
    <xdr:to>
      <xdr:col>59</xdr:col>
      <xdr:colOff>66675</xdr:colOff>
      <xdr:row>22</xdr:row>
      <xdr:rowOff>209550</xdr:rowOff>
    </xdr:to>
    <xdr:sp>
      <xdr:nvSpPr>
        <xdr:cNvPr id="1432" name="Line 378"/>
        <xdr:cNvSpPr>
          <a:spLocks/>
        </xdr:cNvSpPr>
      </xdr:nvSpPr>
      <xdr:spPr>
        <a:xfrm>
          <a:off x="4308157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22</xdr:row>
      <xdr:rowOff>209550</xdr:rowOff>
    </xdr:from>
    <xdr:to>
      <xdr:col>60</xdr:col>
      <xdr:colOff>295275</xdr:colOff>
      <xdr:row>23</xdr:row>
      <xdr:rowOff>95250</xdr:rowOff>
    </xdr:to>
    <xdr:sp>
      <xdr:nvSpPr>
        <xdr:cNvPr id="1433" name="Line 379"/>
        <xdr:cNvSpPr>
          <a:spLocks/>
        </xdr:cNvSpPr>
      </xdr:nvSpPr>
      <xdr:spPr>
        <a:xfrm>
          <a:off x="4397692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742950</xdr:colOff>
      <xdr:row>23</xdr:row>
      <xdr:rowOff>123825</xdr:rowOff>
    </xdr:from>
    <xdr:to>
      <xdr:col>58</xdr:col>
      <xdr:colOff>771525</xdr:colOff>
      <xdr:row>24</xdr:row>
      <xdr:rowOff>123825</xdr:rowOff>
    </xdr:to>
    <xdr:grpSp>
      <xdr:nvGrpSpPr>
        <xdr:cNvPr id="1434" name="Group 380"/>
        <xdr:cNvGrpSpPr>
          <a:grpSpLocks/>
        </xdr:cNvGrpSpPr>
      </xdr:nvGrpSpPr>
      <xdr:grpSpPr>
        <a:xfrm>
          <a:off x="43681650" y="6315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5" name="Rectangle 3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3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142875</xdr:colOff>
      <xdr:row>26</xdr:row>
      <xdr:rowOff>114300</xdr:rowOff>
    </xdr:from>
    <xdr:to>
      <xdr:col>62</xdr:col>
      <xdr:colOff>171450</xdr:colOff>
      <xdr:row>27</xdr:row>
      <xdr:rowOff>114300</xdr:rowOff>
    </xdr:to>
    <xdr:grpSp>
      <xdr:nvGrpSpPr>
        <xdr:cNvPr id="1438" name="Group 384"/>
        <xdr:cNvGrpSpPr>
          <a:grpSpLocks/>
        </xdr:cNvGrpSpPr>
      </xdr:nvGrpSpPr>
      <xdr:grpSpPr>
        <a:xfrm>
          <a:off x="46053375" y="699135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39" name="Rectangle 38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38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38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18</xdr:row>
      <xdr:rowOff>0</xdr:rowOff>
    </xdr:from>
    <xdr:to>
      <xdr:col>60</xdr:col>
      <xdr:colOff>0</xdr:colOff>
      <xdr:row>20</xdr:row>
      <xdr:rowOff>0</xdr:rowOff>
    </xdr:to>
    <xdr:sp>
      <xdr:nvSpPr>
        <xdr:cNvPr id="1442" name="text 774"/>
        <xdr:cNvSpPr txBox="1">
          <a:spLocks noChangeArrowheads="1"/>
        </xdr:cNvSpPr>
      </xdr:nvSpPr>
      <xdr:spPr>
        <a:xfrm>
          <a:off x="43453050" y="50482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8,859</a:t>
          </a:r>
        </a:p>
      </xdr:txBody>
    </xdr:sp>
    <xdr:clientData/>
  </xdr:twoCellAnchor>
  <xdr:twoCellAnchor>
    <xdr:from>
      <xdr:col>59</xdr:col>
      <xdr:colOff>28575</xdr:colOff>
      <xdr:row>20</xdr:row>
      <xdr:rowOff>0</xdr:rowOff>
    </xdr:from>
    <xdr:to>
      <xdr:col>59</xdr:col>
      <xdr:colOff>28575</xdr:colOff>
      <xdr:row>31</xdr:row>
      <xdr:rowOff>0</xdr:rowOff>
    </xdr:to>
    <xdr:sp>
      <xdr:nvSpPr>
        <xdr:cNvPr id="1443" name="Line 389"/>
        <xdr:cNvSpPr>
          <a:spLocks/>
        </xdr:cNvSpPr>
      </xdr:nvSpPr>
      <xdr:spPr>
        <a:xfrm flipH="1">
          <a:off x="43938825" y="5505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444" name="Oval 39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5" name="Line 391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446" name="Line 392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7" name="Line 39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448" name="Line 394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152400</xdr:colOff>
      <xdr:row>29</xdr:row>
      <xdr:rowOff>114300</xdr:rowOff>
    </xdr:from>
    <xdr:to>
      <xdr:col>44</xdr:col>
      <xdr:colOff>0</xdr:colOff>
      <xdr:row>30</xdr:row>
      <xdr:rowOff>114300</xdr:rowOff>
    </xdr:to>
    <xdr:sp>
      <xdr:nvSpPr>
        <xdr:cNvPr id="1449" name="text 7125"/>
        <xdr:cNvSpPr txBox="1">
          <a:spLocks noChangeArrowheads="1"/>
        </xdr:cNvSpPr>
      </xdr:nvSpPr>
      <xdr:spPr>
        <a:xfrm>
          <a:off x="318706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46</xdr:col>
      <xdr:colOff>457200</xdr:colOff>
      <xdr:row>26</xdr:row>
      <xdr:rowOff>114300</xdr:rowOff>
    </xdr:from>
    <xdr:to>
      <xdr:col>47</xdr:col>
      <xdr:colOff>0</xdr:colOff>
      <xdr:row>27</xdr:row>
      <xdr:rowOff>114300</xdr:rowOff>
    </xdr:to>
    <xdr:sp>
      <xdr:nvSpPr>
        <xdr:cNvPr id="1450" name="text 7125"/>
        <xdr:cNvSpPr txBox="1">
          <a:spLocks noChangeArrowheads="1"/>
        </xdr:cNvSpPr>
      </xdr:nvSpPr>
      <xdr:spPr>
        <a:xfrm>
          <a:off x="3448050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45</xdr:col>
      <xdr:colOff>0</xdr:colOff>
      <xdr:row>26</xdr:row>
      <xdr:rowOff>85725</xdr:rowOff>
    </xdr:from>
    <xdr:to>
      <xdr:col>46</xdr:col>
      <xdr:colOff>0</xdr:colOff>
      <xdr:row>33</xdr:row>
      <xdr:rowOff>0</xdr:rowOff>
    </xdr:to>
    <xdr:sp>
      <xdr:nvSpPr>
        <xdr:cNvPr id="1451" name="Rectangle 407"/>
        <xdr:cNvSpPr>
          <a:spLocks/>
        </xdr:cNvSpPr>
      </xdr:nvSpPr>
      <xdr:spPr>
        <a:xfrm>
          <a:off x="33356550" y="6962775"/>
          <a:ext cx="6667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23</xdr:row>
      <xdr:rowOff>0</xdr:rowOff>
    </xdr:from>
    <xdr:ext cx="323850" cy="419100"/>
    <xdr:sp>
      <xdr:nvSpPr>
        <xdr:cNvPr id="1452" name="text 215"/>
        <xdr:cNvSpPr txBox="1">
          <a:spLocks noChangeArrowheads="1"/>
        </xdr:cNvSpPr>
      </xdr:nvSpPr>
      <xdr:spPr>
        <a:xfrm>
          <a:off x="33356550" y="6191250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8,710</a:t>
          </a:r>
        </a:p>
      </xdr:txBody>
    </xdr:sp>
    <xdr:clientData/>
  </xdr:oneCellAnchor>
  <xdr:oneCellAnchor>
    <xdr:from>
      <xdr:col>45</xdr:col>
      <xdr:colOff>419100</xdr:colOff>
      <xdr:row>23</xdr:row>
      <xdr:rowOff>0</xdr:rowOff>
    </xdr:from>
    <xdr:ext cx="314325" cy="419100"/>
    <xdr:sp>
      <xdr:nvSpPr>
        <xdr:cNvPr id="1453" name="text 215"/>
        <xdr:cNvSpPr txBox="1">
          <a:spLocks noChangeArrowheads="1"/>
        </xdr:cNvSpPr>
      </xdr:nvSpPr>
      <xdr:spPr>
        <a:xfrm>
          <a:off x="33775650" y="6191250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8,720</a:t>
          </a:r>
        </a:p>
      </xdr:txBody>
    </xdr:sp>
    <xdr:clientData/>
  </xdr:oneCellAnchor>
  <xdr:oneCellAnchor>
    <xdr:from>
      <xdr:col>58</xdr:col>
      <xdr:colOff>514350</xdr:colOff>
      <xdr:row>31</xdr:row>
      <xdr:rowOff>0</xdr:rowOff>
    </xdr:from>
    <xdr:ext cx="971550" cy="228600"/>
    <xdr:sp>
      <xdr:nvSpPr>
        <xdr:cNvPr id="1454" name="text 774"/>
        <xdr:cNvSpPr txBox="1">
          <a:spLocks noChangeArrowheads="1"/>
        </xdr:cNvSpPr>
      </xdr:nvSpPr>
      <xdr:spPr>
        <a:xfrm>
          <a:off x="43453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71550" cy="228600"/>
    <xdr:sp>
      <xdr:nvSpPr>
        <xdr:cNvPr id="1455" name="text 774"/>
        <xdr:cNvSpPr txBox="1">
          <a:spLocks noChangeArrowheads="1"/>
        </xdr:cNvSpPr>
      </xdr:nvSpPr>
      <xdr:spPr>
        <a:xfrm>
          <a:off x="497205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P4107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1456" name="text 774"/>
        <xdr:cNvSpPr txBox="1">
          <a:spLocks noChangeArrowheads="1"/>
        </xdr:cNvSpPr>
      </xdr:nvSpPr>
      <xdr:spPr>
        <a:xfrm>
          <a:off x="14401800" y="80200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P4108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10</xdr:col>
      <xdr:colOff>828675</xdr:colOff>
      <xdr:row>29</xdr:row>
      <xdr:rowOff>9525</xdr:rowOff>
    </xdr:from>
    <xdr:to>
      <xdr:col>11</xdr:col>
      <xdr:colOff>295275</xdr:colOff>
      <xdr:row>30</xdr:row>
      <xdr:rowOff>0</xdr:rowOff>
    </xdr:to>
    <xdr:grpSp>
      <xdr:nvGrpSpPr>
        <xdr:cNvPr id="1457" name="Group 415"/>
        <xdr:cNvGrpSpPr>
          <a:grpSpLocks/>
        </xdr:cNvGrpSpPr>
      </xdr:nvGrpSpPr>
      <xdr:grpSpPr>
        <a:xfrm>
          <a:off x="7800975" y="75723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1458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459" name="Line 417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18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27</xdr:row>
      <xdr:rowOff>0</xdr:rowOff>
    </xdr:from>
    <xdr:to>
      <xdr:col>65</xdr:col>
      <xdr:colOff>457200</xdr:colOff>
      <xdr:row>27</xdr:row>
      <xdr:rowOff>219075</xdr:rowOff>
    </xdr:to>
    <xdr:grpSp>
      <xdr:nvGrpSpPr>
        <xdr:cNvPr id="1461" name="Group 419"/>
        <xdr:cNvGrpSpPr>
          <a:grpSpLocks/>
        </xdr:cNvGrpSpPr>
      </xdr:nvGrpSpPr>
      <xdr:grpSpPr>
        <a:xfrm>
          <a:off x="48396525" y="710565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1462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1463" name="Line 421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422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1465" name="Group 423"/>
        <xdr:cNvGrpSpPr>
          <a:grpSpLocks noChangeAspect="1"/>
        </xdr:cNvGrpSpPr>
      </xdr:nvGrpSpPr>
      <xdr:grpSpPr>
        <a:xfrm>
          <a:off x="484727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6" name="Line 4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8" name="Line 42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69" name="Line 42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0" name="Line 428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1" name="Line 42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2" name="Line 430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3" name="Line 43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4" name="Line 432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5" name="Line 433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6" name="Line 434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7" name="Line 435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8" name="Line 436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79" name="Line 437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0" name="Line 438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1" name="Line 439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2" name="Line 440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21</xdr:row>
      <xdr:rowOff>19050</xdr:rowOff>
    </xdr:from>
    <xdr:to>
      <xdr:col>59</xdr:col>
      <xdr:colOff>504825</xdr:colOff>
      <xdr:row>21</xdr:row>
      <xdr:rowOff>19050</xdr:rowOff>
    </xdr:to>
    <xdr:sp>
      <xdr:nvSpPr>
        <xdr:cNvPr id="1483" name="Line 441"/>
        <xdr:cNvSpPr>
          <a:spLocks/>
        </xdr:cNvSpPr>
      </xdr:nvSpPr>
      <xdr:spPr>
        <a:xfrm flipH="1">
          <a:off x="43900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4" name="Line 44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5" name="Line 44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6" name="Line 44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7" name="Line 445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8" name="Line 44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89" name="Line 447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0" name="Line 44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1" name="Line 44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2" name="Line 45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3" name="Line 45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4" name="Line 45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5" name="Line 45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6" name="Line 45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7" name="Line 45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498" name="Line 45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499" name="Line 45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0" name="Line 45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1" name="Line 45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2" name="Line 46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3" name="Line 46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4" name="Line 46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5" name="Line 46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6" name="Line 46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07" name="Line 46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8" name="Line 46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09" name="Line 467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0" name="Line 46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1" name="Line 469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2" name="Line 47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3" name="Line 471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4" name="Line 47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5" name="Line 473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6" name="Line 47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7" name="Line 47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18" name="Line 47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19" name="Line 47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0" name="Line 47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1" name="Line 47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2" name="Line 480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3" name="Line 481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4" name="Line 482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5" name="Line 483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6" name="Line 484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7" name="Line 485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28" name="Line 486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29" name="Line 487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19050</xdr:rowOff>
    </xdr:from>
    <xdr:to>
      <xdr:col>58</xdr:col>
      <xdr:colOff>504825</xdr:colOff>
      <xdr:row>21</xdr:row>
      <xdr:rowOff>19050</xdr:rowOff>
    </xdr:to>
    <xdr:sp>
      <xdr:nvSpPr>
        <xdr:cNvPr id="1530" name="Line 488"/>
        <xdr:cNvSpPr>
          <a:spLocks/>
        </xdr:cNvSpPr>
      </xdr:nvSpPr>
      <xdr:spPr>
        <a:xfrm flipH="1">
          <a:off x="429387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21</xdr:row>
      <xdr:rowOff>9525</xdr:rowOff>
    </xdr:from>
    <xdr:to>
      <xdr:col>59</xdr:col>
      <xdr:colOff>9525</xdr:colOff>
      <xdr:row>21</xdr:row>
      <xdr:rowOff>9525</xdr:rowOff>
    </xdr:to>
    <xdr:sp>
      <xdr:nvSpPr>
        <xdr:cNvPr id="1531" name="Line 489"/>
        <xdr:cNvSpPr>
          <a:spLocks/>
        </xdr:cNvSpPr>
      </xdr:nvSpPr>
      <xdr:spPr>
        <a:xfrm flipH="1">
          <a:off x="429387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27</xdr:row>
      <xdr:rowOff>0</xdr:rowOff>
    </xdr:from>
    <xdr:to>
      <xdr:col>13</xdr:col>
      <xdr:colOff>123825</xdr:colOff>
      <xdr:row>27</xdr:row>
      <xdr:rowOff>114300</xdr:rowOff>
    </xdr:to>
    <xdr:sp>
      <xdr:nvSpPr>
        <xdr:cNvPr id="1532" name="Line 502"/>
        <xdr:cNvSpPr>
          <a:spLocks/>
        </xdr:cNvSpPr>
      </xdr:nvSpPr>
      <xdr:spPr>
        <a:xfrm flipH="1" flipV="1">
          <a:off x="9439275" y="7105650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27</xdr:row>
      <xdr:rowOff>0</xdr:rowOff>
    </xdr:from>
    <xdr:to>
      <xdr:col>14</xdr:col>
      <xdr:colOff>419100</xdr:colOff>
      <xdr:row>27</xdr:row>
      <xdr:rowOff>114300</xdr:rowOff>
    </xdr:to>
    <xdr:sp>
      <xdr:nvSpPr>
        <xdr:cNvPr id="1533" name="Line 503"/>
        <xdr:cNvSpPr>
          <a:spLocks/>
        </xdr:cNvSpPr>
      </xdr:nvSpPr>
      <xdr:spPr>
        <a:xfrm flipV="1">
          <a:off x="10267950" y="7105650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29</xdr:row>
      <xdr:rowOff>85725</xdr:rowOff>
    </xdr:from>
    <xdr:to>
      <xdr:col>14</xdr:col>
      <xdr:colOff>400050</xdr:colOff>
      <xdr:row>29</xdr:row>
      <xdr:rowOff>219075</xdr:rowOff>
    </xdr:to>
    <xdr:sp>
      <xdr:nvSpPr>
        <xdr:cNvPr id="1534" name="Line 504"/>
        <xdr:cNvSpPr>
          <a:spLocks/>
        </xdr:cNvSpPr>
      </xdr:nvSpPr>
      <xdr:spPr>
        <a:xfrm flipH="1" flipV="1">
          <a:off x="10239375" y="7648575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29</xdr:row>
      <xdr:rowOff>85725</xdr:rowOff>
    </xdr:from>
    <xdr:to>
      <xdr:col>13</xdr:col>
      <xdr:colOff>104775</xdr:colOff>
      <xdr:row>29</xdr:row>
      <xdr:rowOff>219075</xdr:rowOff>
    </xdr:to>
    <xdr:sp>
      <xdr:nvSpPr>
        <xdr:cNvPr id="1535" name="Line 505"/>
        <xdr:cNvSpPr>
          <a:spLocks/>
        </xdr:cNvSpPr>
      </xdr:nvSpPr>
      <xdr:spPr>
        <a:xfrm flipV="1">
          <a:off x="9439275" y="764857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104775</xdr:rowOff>
    </xdr:from>
    <xdr:to>
      <xdr:col>14</xdr:col>
      <xdr:colOff>323850</xdr:colOff>
      <xdr:row>27</xdr:row>
      <xdr:rowOff>104775</xdr:rowOff>
    </xdr:to>
    <xdr:sp>
      <xdr:nvSpPr>
        <xdr:cNvPr id="1536" name="Line 506"/>
        <xdr:cNvSpPr>
          <a:spLocks/>
        </xdr:cNvSpPr>
      </xdr:nvSpPr>
      <xdr:spPr>
        <a:xfrm flipH="1" flipV="1">
          <a:off x="9534525" y="7210425"/>
          <a:ext cx="7334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29</xdr:row>
      <xdr:rowOff>85725</xdr:rowOff>
    </xdr:from>
    <xdr:to>
      <xdr:col>14</xdr:col>
      <xdr:colOff>304800</xdr:colOff>
      <xdr:row>29</xdr:row>
      <xdr:rowOff>85725</xdr:rowOff>
    </xdr:to>
    <xdr:sp>
      <xdr:nvSpPr>
        <xdr:cNvPr id="1537" name="Line 507"/>
        <xdr:cNvSpPr>
          <a:spLocks/>
        </xdr:cNvSpPr>
      </xdr:nvSpPr>
      <xdr:spPr>
        <a:xfrm flipH="1" flipV="1">
          <a:off x="9534525" y="7648575"/>
          <a:ext cx="7143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8" name="Line 5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39" name="Line 5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0" name="Line 5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1" name="Line 5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2" name="Line 5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3" name="Line 5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4" name="Line 5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5" name="Line 5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6" name="Line 5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7" name="Line 5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8" name="Line 5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49" name="Line 5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0" name="Line 5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1" name="Line 5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2" name="Line 5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3" name="Line 5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4" name="Line 5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5" name="Line 5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6" name="Line 5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7" name="Line 5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8" name="Line 5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59" name="Line 5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0" name="Line 5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561" name="Line 5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81</xdr:col>
      <xdr:colOff>0</xdr:colOff>
      <xdr:row>44</xdr:row>
      <xdr:rowOff>0</xdr:rowOff>
    </xdr:to>
    <xdr:sp>
      <xdr:nvSpPr>
        <xdr:cNvPr id="1562" name="text 55"/>
        <xdr:cNvSpPr txBox="1">
          <a:spLocks noChangeArrowheads="1"/>
        </xdr:cNvSpPr>
      </xdr:nvSpPr>
      <xdr:spPr>
        <a:xfrm>
          <a:off x="51339750" y="10534650"/>
          <a:ext cx="891540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3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4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5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6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7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8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69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0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1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2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3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4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5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6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7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8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79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0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1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2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3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4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5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6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7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8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89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0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1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2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3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4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5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6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7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8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599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0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1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2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3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4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5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6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7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8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09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0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1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2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3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4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5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6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7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8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19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0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1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2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3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4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5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6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7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8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29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0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1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2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3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4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5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6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7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8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39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0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1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2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3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4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5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6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7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8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49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0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1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2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3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4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5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6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7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8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59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0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1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2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3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4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5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6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7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8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69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0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1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2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3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4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5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6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7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8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79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0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1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2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3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4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5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6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7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8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89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0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1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2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3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4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5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6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7" name="Line 6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8" name="Line 6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699" name="Line 6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0" name="Line 6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1" name="Line 6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2" name="Line 6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3" name="Line 6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4" name="Line 6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5" name="Line 6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6" name="Line 6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7" name="Line 6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8" name="Line 6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09" name="Line 6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0" name="Line 6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1" name="Line 6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2" name="Line 6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3" name="Line 6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4" name="Line 6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5" name="Line 6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6" name="Line 6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7" name="Line 6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8" name="Line 6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19" name="Line 6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0" name="Line 6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1" name="Line 6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2" name="Line 6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3" name="Line 6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4" name="Line 6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5" name="Line 6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6" name="Line 6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7" name="Line 6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8" name="Line 6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29" name="Line 7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730" name="Line 7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1" name="Line 70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2" name="Line 70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3" name="Line 704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4" name="Line 705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5" name="Line 706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6" name="Line 707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7" name="Line 708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8" name="Line 709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39" name="Line 710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0" name="Line 711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1" name="Line 712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2" name="Line 713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3" name="Line 714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4" name="Line 715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5" name="Line 716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1746" name="Line 717"/>
        <xdr:cNvSpPr>
          <a:spLocks/>
        </xdr:cNvSpPr>
      </xdr:nvSpPr>
      <xdr:spPr>
        <a:xfrm flipH="1">
          <a:off x="29260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7" name="Line 71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8" name="Line 71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49" name="Line 72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0" name="Line 721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1" name="Line 72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2" name="Line 723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3" name="Line 72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4" name="Line 72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5" name="Line 72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6" name="Line 72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7" name="Line 72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58" name="Line 72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59" name="Line 73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0" name="Line 73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1" name="Line 73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2" name="Line 73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3" name="Line 73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4" name="Line 73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5" name="Line 73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6" name="Line 73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7" name="Line 73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68" name="Line 73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69" name="Line 74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70" name="Line 74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1" name="Line 74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2" name="Line 743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3" name="Line 74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4" name="Line 745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5" name="Line 74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6" name="Line 747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7" name="Line 74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8" name="Line 749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79" name="Line 75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0" name="Line 75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1" name="Line 75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2" name="Line 75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3" name="Line 75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4" name="Line 75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5" name="Line 756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6" name="Line 757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7" name="Line 758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88" name="Line 759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89" name="Line 760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0" name="Line 761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1" name="Line 762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2" name="Line 763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1793" name="Line 764"/>
        <xdr:cNvSpPr>
          <a:spLocks/>
        </xdr:cNvSpPr>
      </xdr:nvSpPr>
      <xdr:spPr>
        <a:xfrm flipH="1">
          <a:off x="287369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9525</xdr:rowOff>
    </xdr:from>
    <xdr:to>
      <xdr:col>40</xdr:col>
      <xdr:colOff>9525</xdr:colOff>
      <xdr:row>20</xdr:row>
      <xdr:rowOff>9525</xdr:rowOff>
    </xdr:to>
    <xdr:sp>
      <xdr:nvSpPr>
        <xdr:cNvPr id="1794" name="Line 765"/>
        <xdr:cNvSpPr>
          <a:spLocks/>
        </xdr:cNvSpPr>
      </xdr:nvSpPr>
      <xdr:spPr>
        <a:xfrm flipH="1">
          <a:off x="287369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95250</xdr:colOff>
      <xdr:row>21</xdr:row>
      <xdr:rowOff>171450</xdr:rowOff>
    </xdr:from>
    <xdr:to>
      <xdr:col>39</xdr:col>
      <xdr:colOff>447675</xdr:colOff>
      <xdr:row>22</xdr:row>
      <xdr:rowOff>66675</xdr:rowOff>
    </xdr:to>
    <xdr:sp>
      <xdr:nvSpPr>
        <xdr:cNvPr id="1795" name="kreslení 16"/>
        <xdr:cNvSpPr>
          <a:spLocks/>
        </xdr:cNvSpPr>
      </xdr:nvSpPr>
      <xdr:spPr>
        <a:xfrm>
          <a:off x="28841700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22</xdr:row>
      <xdr:rowOff>114300</xdr:rowOff>
    </xdr:from>
    <xdr:to>
      <xdr:col>40</xdr:col>
      <xdr:colOff>0</xdr:colOff>
      <xdr:row>22</xdr:row>
      <xdr:rowOff>180975</xdr:rowOff>
    </xdr:to>
    <xdr:sp>
      <xdr:nvSpPr>
        <xdr:cNvPr id="1796" name="Line 768"/>
        <xdr:cNvSpPr>
          <a:spLocks/>
        </xdr:cNvSpPr>
      </xdr:nvSpPr>
      <xdr:spPr>
        <a:xfrm flipV="1">
          <a:off x="28422600" y="6076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22</xdr:row>
      <xdr:rowOff>180975</xdr:rowOff>
    </xdr:from>
    <xdr:to>
      <xdr:col>38</xdr:col>
      <xdr:colOff>647700</xdr:colOff>
      <xdr:row>23</xdr:row>
      <xdr:rowOff>66675</xdr:rowOff>
    </xdr:to>
    <xdr:sp>
      <xdr:nvSpPr>
        <xdr:cNvPr id="1797" name="Line 769"/>
        <xdr:cNvSpPr>
          <a:spLocks/>
        </xdr:cNvSpPr>
      </xdr:nvSpPr>
      <xdr:spPr>
        <a:xfrm flipV="1">
          <a:off x="27679650" y="6143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8" name="Line 77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799" name="Line 77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0" name="Line 77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1" name="Line 773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2" name="Line 77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3" name="Line 775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4" name="Line 77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5" name="Line 777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6" name="Line 77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7" name="Line 779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8" name="Line 78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09" name="Line 781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0" name="Line 78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1" name="Line 783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2" name="Line 78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813" name="Line 785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4" name="Line 78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5" name="Line 78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6" name="Line 78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7" name="Line 789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8" name="Line 79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19" name="Line 791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0" name="Line 79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1" name="Line 79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2" name="Line 79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3" name="Line 79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4" name="Line 79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5" name="Line 79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6" name="Line 79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7" name="Line 79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28" name="Line 80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29" name="Line 80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0" name="Line 80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1" name="Line 80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2" name="Line 80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3" name="Line 80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4" name="Line 80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5" name="Line 80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6" name="Line 80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37" name="Line 80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8" name="Line 81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39" name="Line 811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0" name="Line 81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1" name="Line 813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2" name="Line 81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3" name="Line 815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4" name="Line 81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5" name="Line 817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6" name="Line 81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7" name="Line 81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48" name="Line 82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49" name="Line 82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0" name="Line 82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1" name="Line 82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2" name="Line 824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3" name="Line 825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4" name="Line 826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5" name="Line 827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6" name="Line 828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7" name="Line 829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58" name="Line 830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59" name="Line 831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860" name="Line 832"/>
        <xdr:cNvSpPr>
          <a:spLocks/>
        </xdr:cNvSpPr>
      </xdr:nvSpPr>
      <xdr:spPr>
        <a:xfrm flipH="1">
          <a:off x="28736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9525</xdr:rowOff>
    </xdr:from>
    <xdr:to>
      <xdr:col>40</xdr:col>
      <xdr:colOff>9525</xdr:colOff>
      <xdr:row>21</xdr:row>
      <xdr:rowOff>9525</xdr:rowOff>
    </xdr:to>
    <xdr:sp>
      <xdr:nvSpPr>
        <xdr:cNvPr id="1861" name="Line 833"/>
        <xdr:cNvSpPr>
          <a:spLocks/>
        </xdr:cNvSpPr>
      </xdr:nvSpPr>
      <xdr:spPr>
        <a:xfrm flipH="1">
          <a:off x="28736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0" customWidth="1"/>
    <col min="2" max="2" width="11.25390625" style="312" customWidth="1"/>
    <col min="3" max="18" width="11.25390625" style="221" customWidth="1"/>
    <col min="19" max="19" width="4.75390625" style="220" customWidth="1"/>
    <col min="20" max="20" width="1.75390625" style="220" customWidth="1"/>
    <col min="21" max="16384" width="9.125" style="221" customWidth="1"/>
  </cols>
  <sheetData>
    <row r="1" spans="1:20" s="219" customFormat="1" ht="9.75" customHeight="1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S1" s="216"/>
      <c r="T1" s="216"/>
    </row>
    <row r="2" spans="2:18" ht="36" customHeight="1">
      <c r="B2" s="221"/>
      <c r="D2" s="222"/>
      <c r="E2" s="222"/>
      <c r="F2" s="222"/>
      <c r="G2" s="222"/>
      <c r="H2" s="222"/>
      <c r="I2" s="222"/>
      <c r="J2" s="222"/>
      <c r="K2" s="222"/>
      <c r="L2" s="222"/>
      <c r="R2" s="223"/>
    </row>
    <row r="3" spans="2:12" s="220" customFormat="1" ht="18" customHeight="1">
      <c r="B3" s="224"/>
      <c r="C3" s="224"/>
      <c r="D3" s="224"/>
      <c r="J3" s="225"/>
      <c r="K3" s="224"/>
      <c r="L3" s="224"/>
    </row>
    <row r="4" spans="1:22" s="234" customFormat="1" ht="22.5" customHeight="1">
      <c r="A4" s="226"/>
      <c r="B4" s="78" t="s">
        <v>59</v>
      </c>
      <c r="C4" s="227" t="s">
        <v>71</v>
      </c>
      <c r="D4" s="228"/>
      <c r="E4" s="226"/>
      <c r="F4" s="226"/>
      <c r="G4" s="226"/>
      <c r="H4" s="226"/>
      <c r="I4" s="228"/>
      <c r="J4" s="229" t="s">
        <v>56</v>
      </c>
      <c r="K4" s="228"/>
      <c r="L4" s="230"/>
      <c r="M4" s="228"/>
      <c r="N4" s="228"/>
      <c r="O4" s="228"/>
      <c r="P4" s="228"/>
      <c r="Q4" s="231" t="s">
        <v>60</v>
      </c>
      <c r="R4" s="232">
        <v>541102</v>
      </c>
      <c r="S4" s="228"/>
      <c r="T4" s="228"/>
      <c r="U4" s="233"/>
      <c r="V4" s="233"/>
    </row>
    <row r="5" spans="2:22" s="235" customFormat="1" ht="18" customHeight="1" thickBot="1">
      <c r="B5" s="236"/>
      <c r="C5" s="237"/>
      <c r="D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43" customFormat="1" ht="21" customHeight="1">
      <c r="A6" s="238"/>
      <c r="B6" s="239"/>
      <c r="C6" s="240"/>
      <c r="D6" s="239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42"/>
      <c r="T6" s="225"/>
      <c r="U6" s="225"/>
      <c r="V6" s="225"/>
    </row>
    <row r="7" spans="1:21" ht="21" customHeight="1">
      <c r="A7" s="244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7"/>
      <c r="S7" s="248"/>
      <c r="T7" s="224"/>
      <c r="U7" s="222"/>
    </row>
    <row r="8" spans="1:21" ht="24.75" customHeight="1">
      <c r="A8" s="244"/>
      <c r="B8" s="249"/>
      <c r="C8" s="250" t="s">
        <v>8</v>
      </c>
      <c r="D8" s="251"/>
      <c r="E8" s="251"/>
      <c r="F8" s="251"/>
      <c r="G8" s="163"/>
      <c r="H8" s="163"/>
      <c r="I8" s="163"/>
      <c r="J8" s="163" t="s">
        <v>61</v>
      </c>
      <c r="K8" s="163"/>
      <c r="L8" s="163"/>
      <c r="M8" s="163"/>
      <c r="N8" s="251"/>
      <c r="O8" s="251"/>
      <c r="P8" s="251"/>
      <c r="Q8" s="251"/>
      <c r="R8" s="252"/>
      <c r="S8" s="248"/>
      <c r="T8" s="224"/>
      <c r="U8" s="222"/>
    </row>
    <row r="9" spans="1:21" ht="24.75" customHeight="1">
      <c r="A9" s="244"/>
      <c r="B9" s="249"/>
      <c r="C9" s="34" t="s">
        <v>5</v>
      </c>
      <c r="D9" s="251"/>
      <c r="E9" s="251"/>
      <c r="F9" s="251"/>
      <c r="G9" s="251"/>
      <c r="H9" s="251"/>
      <c r="I9" s="251"/>
      <c r="J9" s="254" t="s">
        <v>63</v>
      </c>
      <c r="K9" s="251"/>
      <c r="L9" s="251"/>
      <c r="M9" s="251"/>
      <c r="N9" s="251"/>
      <c r="O9" s="251"/>
      <c r="P9" s="388" t="s">
        <v>62</v>
      </c>
      <c r="Q9" s="388"/>
      <c r="R9" s="253"/>
      <c r="S9" s="248"/>
      <c r="T9" s="224"/>
      <c r="U9" s="222"/>
    </row>
    <row r="10" spans="1:21" ht="24.75" customHeight="1">
      <c r="A10" s="244"/>
      <c r="B10" s="249"/>
      <c r="C10" s="34" t="s">
        <v>12</v>
      </c>
      <c r="D10" s="251"/>
      <c r="E10" s="251"/>
      <c r="F10" s="251"/>
      <c r="G10" s="251"/>
      <c r="H10" s="251"/>
      <c r="I10" s="251"/>
      <c r="J10" s="90" t="s">
        <v>72</v>
      </c>
      <c r="K10" s="251"/>
      <c r="L10" s="251"/>
      <c r="M10" s="251"/>
      <c r="N10" s="251"/>
      <c r="O10" s="251"/>
      <c r="P10" s="388"/>
      <c r="Q10" s="388"/>
      <c r="R10" s="252"/>
      <c r="S10" s="248"/>
      <c r="T10" s="224"/>
      <c r="U10" s="222"/>
    </row>
    <row r="11" spans="1:21" ht="21" customHeight="1">
      <c r="A11" s="244"/>
      <c r="B11" s="255"/>
      <c r="C11" s="256"/>
      <c r="D11" s="256"/>
      <c r="E11" s="256"/>
      <c r="F11" s="256"/>
      <c r="G11" s="256"/>
      <c r="H11" s="256"/>
      <c r="I11" s="256"/>
      <c r="J11" s="313" t="s">
        <v>73</v>
      </c>
      <c r="K11" s="256"/>
      <c r="L11" s="256"/>
      <c r="M11" s="256"/>
      <c r="N11" s="256"/>
      <c r="O11" s="256"/>
      <c r="P11" s="256"/>
      <c r="Q11" s="256"/>
      <c r="R11" s="257"/>
      <c r="S11" s="248"/>
      <c r="T11" s="224"/>
      <c r="U11" s="222"/>
    </row>
    <row r="12" spans="1:21" ht="21" customHeight="1">
      <c r="A12" s="244"/>
      <c r="B12" s="249"/>
      <c r="C12" s="69" t="s">
        <v>22</v>
      </c>
      <c r="D12" s="251"/>
      <c r="E12" s="251"/>
      <c r="F12" s="251"/>
      <c r="G12" s="251"/>
      <c r="H12" s="251"/>
      <c r="I12" s="251"/>
      <c r="J12" s="258" t="s">
        <v>23</v>
      </c>
      <c r="K12" s="251"/>
      <c r="L12" s="251"/>
      <c r="M12" s="251"/>
      <c r="N12" s="251"/>
      <c r="O12" s="251"/>
      <c r="P12" s="251"/>
      <c r="Q12" s="251"/>
      <c r="R12" s="252"/>
      <c r="S12" s="248"/>
      <c r="T12" s="224"/>
      <c r="U12" s="222"/>
    </row>
    <row r="13" spans="1:21" ht="21" customHeight="1">
      <c r="A13" s="244"/>
      <c r="B13" s="249"/>
      <c r="C13" s="35" t="s">
        <v>24</v>
      </c>
      <c r="D13" s="251"/>
      <c r="E13" s="251"/>
      <c r="F13" s="251"/>
      <c r="G13" s="251"/>
      <c r="H13" s="258"/>
      <c r="J13" s="314">
        <v>8.715</v>
      </c>
      <c r="K13" s="259"/>
      <c r="L13" s="260"/>
      <c r="M13" s="259"/>
      <c r="N13" s="259"/>
      <c r="O13" s="259"/>
      <c r="P13" s="259"/>
      <c r="Q13" s="251"/>
      <c r="R13" s="252"/>
      <c r="S13" s="248"/>
      <c r="T13" s="224"/>
      <c r="U13" s="222"/>
    </row>
    <row r="14" spans="1:21" ht="21" customHeight="1">
      <c r="A14" s="244"/>
      <c r="B14" s="249"/>
      <c r="C14" s="35" t="s">
        <v>25</v>
      </c>
      <c r="D14" s="251"/>
      <c r="E14" s="251"/>
      <c r="F14" s="251"/>
      <c r="G14" s="251"/>
      <c r="H14" s="261"/>
      <c r="J14" s="315" t="s">
        <v>55</v>
      </c>
      <c r="K14" s="259"/>
      <c r="L14" s="262"/>
      <c r="M14" s="259"/>
      <c r="N14" s="259"/>
      <c r="O14" s="259"/>
      <c r="P14" s="259"/>
      <c r="Q14" s="251"/>
      <c r="R14" s="252"/>
      <c r="S14" s="248"/>
      <c r="T14" s="224"/>
      <c r="U14" s="222"/>
    </row>
    <row r="15" spans="1:21" ht="21" customHeight="1">
      <c r="A15" s="244"/>
      <c r="B15" s="249"/>
      <c r="C15" s="35"/>
      <c r="D15" s="251"/>
      <c r="E15" s="251"/>
      <c r="F15" s="251"/>
      <c r="G15" s="251"/>
      <c r="H15" s="51"/>
      <c r="J15" s="264" t="s">
        <v>47</v>
      </c>
      <c r="K15" s="263"/>
      <c r="L15" s="264"/>
      <c r="N15" s="251"/>
      <c r="O15" s="263"/>
      <c r="P15" s="251"/>
      <c r="Q15" s="251"/>
      <c r="R15" s="252"/>
      <c r="S15" s="248"/>
      <c r="T15" s="224"/>
      <c r="U15" s="222"/>
    </row>
    <row r="16" spans="1:21" ht="21" customHeight="1">
      <c r="A16" s="244"/>
      <c r="B16" s="249"/>
      <c r="C16" s="35"/>
      <c r="D16" s="251"/>
      <c r="E16" s="251"/>
      <c r="F16" s="251"/>
      <c r="G16" s="251"/>
      <c r="H16" s="51"/>
      <c r="J16" s="317" t="s">
        <v>74</v>
      </c>
      <c r="K16" s="263"/>
      <c r="L16" s="264"/>
      <c r="N16" s="251"/>
      <c r="O16" s="263"/>
      <c r="P16" s="251"/>
      <c r="Q16" s="251"/>
      <c r="R16" s="252"/>
      <c r="S16" s="248"/>
      <c r="T16" s="224"/>
      <c r="U16" s="222"/>
    </row>
    <row r="17" spans="1:21" ht="21" customHeight="1">
      <c r="A17" s="244"/>
      <c r="B17" s="255"/>
      <c r="C17" s="256"/>
      <c r="D17" s="256"/>
      <c r="E17" s="256"/>
      <c r="F17" s="256"/>
      <c r="G17" s="256"/>
      <c r="H17" s="256"/>
      <c r="I17" s="256"/>
      <c r="J17" s="316" t="s">
        <v>52</v>
      </c>
      <c r="K17" s="256"/>
      <c r="L17" s="256"/>
      <c r="M17" s="256"/>
      <c r="N17" s="256"/>
      <c r="O17" s="256"/>
      <c r="P17" s="256"/>
      <c r="Q17" s="256"/>
      <c r="R17" s="257"/>
      <c r="S17" s="248"/>
      <c r="T17" s="224"/>
      <c r="U17" s="222"/>
    </row>
    <row r="18" spans="1:21" ht="21" customHeight="1">
      <c r="A18" s="244"/>
      <c r="B18" s="249"/>
      <c r="C18" s="251"/>
      <c r="D18" s="251"/>
      <c r="E18" s="251"/>
      <c r="F18" s="265"/>
      <c r="G18" s="265"/>
      <c r="H18" s="265"/>
      <c r="I18" s="251"/>
      <c r="J18" s="266"/>
      <c r="K18" s="251"/>
      <c r="M18" s="265"/>
      <c r="N18" s="265"/>
      <c r="O18" s="251"/>
      <c r="P18" s="251"/>
      <c r="Q18" s="251"/>
      <c r="R18" s="252"/>
      <c r="S18" s="248"/>
      <c r="T18" s="224"/>
      <c r="U18" s="222"/>
    </row>
    <row r="19" spans="1:21" ht="21" customHeight="1">
      <c r="A19" s="244"/>
      <c r="B19" s="249"/>
      <c r="C19" s="35" t="s">
        <v>64</v>
      </c>
      <c r="D19" s="251"/>
      <c r="E19" s="251"/>
      <c r="F19" s="267"/>
      <c r="G19" s="268"/>
      <c r="H19" s="35"/>
      <c r="I19" s="35"/>
      <c r="J19" s="267" t="s">
        <v>77</v>
      </c>
      <c r="K19" s="268"/>
      <c r="L19" s="35"/>
      <c r="M19" s="35"/>
      <c r="N19" s="35"/>
      <c r="O19" s="251"/>
      <c r="P19" s="388" t="s">
        <v>76</v>
      </c>
      <c r="Q19" s="388"/>
      <c r="R19" s="252"/>
      <c r="S19" s="248"/>
      <c r="T19" s="224"/>
      <c r="U19" s="222"/>
    </row>
    <row r="20" spans="1:21" ht="21" customHeight="1">
      <c r="A20" s="244"/>
      <c r="B20" s="249"/>
      <c r="C20" s="35" t="s">
        <v>65</v>
      </c>
      <c r="D20" s="251"/>
      <c r="E20" s="251"/>
      <c r="F20" s="267"/>
      <c r="G20" s="267"/>
      <c r="H20" s="35"/>
      <c r="I20" s="35"/>
      <c r="J20" s="267" t="s">
        <v>75</v>
      </c>
      <c r="L20" s="251"/>
      <c r="M20" s="267"/>
      <c r="N20" s="267"/>
      <c r="O20" s="251"/>
      <c r="P20" s="388" t="s">
        <v>66</v>
      </c>
      <c r="Q20" s="388"/>
      <c r="R20" s="252"/>
      <c r="S20" s="248"/>
      <c r="T20" s="224"/>
      <c r="U20" s="222"/>
    </row>
    <row r="21" spans="1:21" ht="21" customHeight="1">
      <c r="A21" s="244"/>
      <c r="B21" s="269"/>
      <c r="C21" s="270"/>
      <c r="D21" s="270"/>
      <c r="E21" s="270"/>
      <c r="F21" s="270"/>
      <c r="G21" s="270"/>
      <c r="H21" s="271"/>
      <c r="I21" s="270"/>
      <c r="J21" s="271" t="s">
        <v>67</v>
      </c>
      <c r="K21" s="270"/>
      <c r="L21" s="270"/>
      <c r="M21" s="270"/>
      <c r="N21" s="270"/>
      <c r="O21" s="270"/>
      <c r="P21" s="270"/>
      <c r="Q21" s="270"/>
      <c r="R21" s="272"/>
      <c r="S21" s="248"/>
      <c r="T21" s="224"/>
      <c r="U21" s="222"/>
    </row>
    <row r="22" spans="1:21" ht="21" customHeight="1">
      <c r="A22" s="244"/>
      <c r="B22" s="273"/>
      <c r="C22" s="274"/>
      <c r="D22" s="274"/>
      <c r="E22" s="275"/>
      <c r="F22" s="275"/>
      <c r="G22" s="275"/>
      <c r="H22" s="275"/>
      <c r="I22" s="274"/>
      <c r="J22" s="276"/>
      <c r="K22" s="274"/>
      <c r="L22" s="274"/>
      <c r="M22" s="274"/>
      <c r="N22" s="274"/>
      <c r="O22" s="274"/>
      <c r="P22" s="274"/>
      <c r="Q22" s="274"/>
      <c r="R22" s="274"/>
      <c r="S22" s="248"/>
      <c r="T22" s="224"/>
      <c r="U22" s="222"/>
    </row>
    <row r="23" spans="1:19" ht="30" customHeight="1">
      <c r="A23" s="277"/>
      <c r="B23" s="278"/>
      <c r="C23" s="279"/>
      <c r="D23" s="392" t="s">
        <v>68</v>
      </c>
      <c r="E23" s="393"/>
      <c r="F23" s="393"/>
      <c r="G23" s="393"/>
      <c r="H23" s="279"/>
      <c r="I23" s="280"/>
      <c r="J23" s="281"/>
      <c r="K23" s="278"/>
      <c r="L23" s="279"/>
      <c r="M23" s="392" t="s">
        <v>69</v>
      </c>
      <c r="N23" s="392"/>
      <c r="O23" s="392"/>
      <c r="P23" s="392"/>
      <c r="Q23" s="279"/>
      <c r="R23" s="280"/>
      <c r="S23" s="248"/>
    </row>
    <row r="24" spans="1:20" s="287" customFormat="1" ht="21" customHeight="1" thickBot="1">
      <c r="A24" s="282"/>
      <c r="B24" s="283" t="s">
        <v>29</v>
      </c>
      <c r="C24" s="284" t="s">
        <v>37</v>
      </c>
      <c r="D24" s="284" t="s">
        <v>38</v>
      </c>
      <c r="E24" s="285" t="s">
        <v>39</v>
      </c>
      <c r="F24" s="389" t="s">
        <v>40</v>
      </c>
      <c r="G24" s="390"/>
      <c r="H24" s="390"/>
      <c r="I24" s="391"/>
      <c r="J24" s="281"/>
      <c r="K24" s="283" t="s">
        <v>29</v>
      </c>
      <c r="L24" s="284" t="s">
        <v>37</v>
      </c>
      <c r="M24" s="284" t="s">
        <v>38</v>
      </c>
      <c r="N24" s="285" t="s">
        <v>39</v>
      </c>
      <c r="O24" s="389" t="s">
        <v>40</v>
      </c>
      <c r="P24" s="390"/>
      <c r="Q24" s="390"/>
      <c r="R24" s="391"/>
      <c r="S24" s="286"/>
      <c r="T24" s="220"/>
    </row>
    <row r="25" spans="1:20" s="234" customFormat="1" ht="21" customHeight="1" thickTop="1">
      <c r="A25" s="277"/>
      <c r="B25" s="288"/>
      <c r="C25" s="289"/>
      <c r="D25" s="290"/>
      <c r="E25" s="291"/>
      <c r="F25" s="292"/>
      <c r="G25" s="293"/>
      <c r="H25" s="293"/>
      <c r="I25" s="294"/>
      <c r="J25" s="281"/>
      <c r="K25" s="288"/>
      <c r="L25" s="289"/>
      <c r="M25" s="290"/>
      <c r="N25" s="291"/>
      <c r="O25" s="292"/>
      <c r="P25" s="293"/>
      <c r="Q25" s="293"/>
      <c r="R25" s="294"/>
      <c r="S25" s="248"/>
      <c r="T25" s="220"/>
    </row>
    <row r="26" spans="1:20" s="234" customFormat="1" ht="21" customHeight="1">
      <c r="A26" s="277"/>
      <c r="B26" s="295"/>
      <c r="C26" s="296"/>
      <c r="D26" s="296"/>
      <c r="E26" s="297">
        <f>(D26-C26)*1000</f>
        <v>0</v>
      </c>
      <c r="F26" s="385"/>
      <c r="G26" s="386"/>
      <c r="H26" s="386"/>
      <c r="I26" s="387"/>
      <c r="J26" s="281"/>
      <c r="K26" s="295"/>
      <c r="L26" s="298"/>
      <c r="M26" s="298"/>
      <c r="N26" s="297">
        <f>(M26-L26)*1000</f>
        <v>0</v>
      </c>
      <c r="O26" s="382" t="s">
        <v>78</v>
      </c>
      <c r="P26" s="383"/>
      <c r="Q26" s="383"/>
      <c r="R26" s="384"/>
      <c r="S26" s="248"/>
      <c r="T26" s="220"/>
    </row>
    <row r="27" spans="1:20" s="234" customFormat="1" ht="21" customHeight="1">
      <c r="A27" s="277"/>
      <c r="B27" s="295">
        <v>1</v>
      </c>
      <c r="C27" s="296">
        <v>8.582</v>
      </c>
      <c r="D27" s="296">
        <v>8.891</v>
      </c>
      <c r="E27" s="297">
        <f>(D27-C27)*1000</f>
        <v>308.99999999999926</v>
      </c>
      <c r="F27" s="385" t="s">
        <v>43</v>
      </c>
      <c r="G27" s="386"/>
      <c r="H27" s="386"/>
      <c r="I27" s="387"/>
      <c r="J27" s="281"/>
      <c r="K27" s="295">
        <v>1</v>
      </c>
      <c r="L27" s="298">
        <v>8.66</v>
      </c>
      <c r="M27" s="298">
        <v>8.71</v>
      </c>
      <c r="N27" s="297">
        <f>(M27-L27)*1000</f>
        <v>50.00000000000071</v>
      </c>
      <c r="O27" s="382" t="s">
        <v>79</v>
      </c>
      <c r="P27" s="383"/>
      <c r="Q27" s="383"/>
      <c r="R27" s="384"/>
      <c r="S27" s="248"/>
      <c r="T27" s="220"/>
    </row>
    <row r="28" spans="1:20" s="234" customFormat="1" ht="21" customHeight="1">
      <c r="A28" s="277"/>
      <c r="B28" s="288"/>
      <c r="C28" s="289"/>
      <c r="D28" s="290"/>
      <c r="E28" s="291"/>
      <c r="F28" s="292"/>
      <c r="G28" s="293"/>
      <c r="H28" s="293"/>
      <c r="I28" s="294"/>
      <c r="J28" s="281"/>
      <c r="K28" s="295"/>
      <c r="L28" s="296"/>
      <c r="M28" s="296"/>
      <c r="N28" s="297"/>
      <c r="O28" s="379" t="s">
        <v>80</v>
      </c>
      <c r="P28" s="380"/>
      <c r="Q28" s="380"/>
      <c r="R28" s="381"/>
      <c r="S28" s="248"/>
      <c r="T28" s="220"/>
    </row>
    <row r="29" spans="1:20" s="234" customFormat="1" ht="21" customHeight="1">
      <c r="A29" s="277"/>
      <c r="B29" s="295"/>
      <c r="C29" s="296"/>
      <c r="D29" s="296"/>
      <c r="E29" s="297">
        <f>(D29-C29)*1000</f>
        <v>0</v>
      </c>
      <c r="F29" s="299"/>
      <c r="G29" s="300"/>
      <c r="H29" s="300"/>
      <c r="I29" s="301"/>
      <c r="J29" s="281"/>
      <c r="K29" s="295"/>
      <c r="L29" s="296"/>
      <c r="M29" s="296"/>
      <c r="N29" s="297">
        <f>(M29-L29)*1000</f>
        <v>0</v>
      </c>
      <c r="O29" s="382" t="s">
        <v>70</v>
      </c>
      <c r="P29" s="383"/>
      <c r="Q29" s="383"/>
      <c r="R29" s="384"/>
      <c r="S29" s="248"/>
      <c r="T29" s="220"/>
    </row>
    <row r="30" spans="1:20" s="234" customFormat="1" ht="21" customHeight="1">
      <c r="A30" s="277"/>
      <c r="B30" s="295">
        <v>3</v>
      </c>
      <c r="C30" s="296">
        <v>8.621</v>
      </c>
      <c r="D30" s="296">
        <v>8.856</v>
      </c>
      <c r="E30" s="297">
        <f>(D30-C30)*1000</f>
        <v>234.99999999999943</v>
      </c>
      <c r="F30" s="382" t="s">
        <v>45</v>
      </c>
      <c r="G30" s="383"/>
      <c r="H30" s="383"/>
      <c r="I30" s="384"/>
      <c r="J30" s="281"/>
      <c r="K30" s="295">
        <v>3</v>
      </c>
      <c r="L30" s="296">
        <v>8.72</v>
      </c>
      <c r="M30" s="296">
        <v>8.77</v>
      </c>
      <c r="N30" s="297">
        <f>(M30-L30)*1000</f>
        <v>49.999999999998934</v>
      </c>
      <c r="O30" s="382" t="s">
        <v>79</v>
      </c>
      <c r="P30" s="383"/>
      <c r="Q30" s="383"/>
      <c r="R30" s="384"/>
      <c r="S30" s="248"/>
      <c r="T30" s="220"/>
    </row>
    <row r="31" spans="1:20" s="226" customFormat="1" ht="21" customHeight="1">
      <c r="A31" s="277"/>
      <c r="B31" s="288"/>
      <c r="C31" s="289"/>
      <c r="D31" s="290"/>
      <c r="E31" s="291"/>
      <c r="F31" s="292"/>
      <c r="G31" s="293"/>
      <c r="H31" s="293"/>
      <c r="I31" s="294"/>
      <c r="J31" s="281"/>
      <c r="K31" s="288"/>
      <c r="L31" s="289"/>
      <c r="M31" s="290"/>
      <c r="N31" s="291"/>
      <c r="O31" s="379" t="s">
        <v>80</v>
      </c>
      <c r="P31" s="380"/>
      <c r="Q31" s="380"/>
      <c r="R31" s="381"/>
      <c r="S31" s="248"/>
      <c r="T31" s="220"/>
    </row>
    <row r="32" spans="1:20" s="226" customFormat="1" ht="21" customHeight="1">
      <c r="A32" s="277"/>
      <c r="B32" s="302"/>
      <c r="C32" s="303"/>
      <c r="D32" s="304"/>
      <c r="E32" s="305"/>
      <c r="F32" s="306"/>
      <c r="G32" s="307"/>
      <c r="H32" s="307"/>
      <c r="I32" s="308"/>
      <c r="J32" s="281"/>
      <c r="K32" s="302"/>
      <c r="L32" s="303"/>
      <c r="M32" s="304"/>
      <c r="N32" s="305"/>
      <c r="O32" s="367"/>
      <c r="P32" s="368"/>
      <c r="Q32" s="368"/>
      <c r="R32" s="369"/>
      <c r="S32" s="248"/>
      <c r="T32" s="220"/>
    </row>
    <row r="33" spans="1:19" ht="21" customHeight="1" thickBot="1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1"/>
    </row>
  </sheetData>
  <sheetProtection password="E755" sheet="1" objects="1" scenarios="1"/>
  <mergeCells count="17">
    <mergeCell ref="O29:R29"/>
    <mergeCell ref="O28:R28"/>
    <mergeCell ref="O30:R30"/>
    <mergeCell ref="D23:G23"/>
    <mergeCell ref="M23:P23"/>
    <mergeCell ref="F26:I26"/>
    <mergeCell ref="O27:R27"/>
    <mergeCell ref="O31:R31"/>
    <mergeCell ref="F30:I30"/>
    <mergeCell ref="F27:I27"/>
    <mergeCell ref="P9:Q9"/>
    <mergeCell ref="P19:Q19"/>
    <mergeCell ref="P20:Q20"/>
    <mergeCell ref="F24:I24"/>
    <mergeCell ref="O24:R24"/>
    <mergeCell ref="P10:Q1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86"/>
      <c r="AE1" s="187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86"/>
      <c r="BH1" s="187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8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  <c r="R2" s="66"/>
      <c r="S2" s="67"/>
      <c r="T2" s="67"/>
      <c r="U2" s="67"/>
      <c r="V2" s="112" t="s">
        <v>0</v>
      </c>
      <c r="W2" s="112"/>
      <c r="X2" s="112"/>
      <c r="Y2" s="112"/>
      <c r="Z2" s="67"/>
      <c r="AA2" s="67"/>
      <c r="AB2" s="67"/>
      <c r="AC2" s="68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6"/>
      <c r="BK2" s="67"/>
      <c r="BL2" s="67"/>
      <c r="BM2" s="67"/>
      <c r="BN2" s="112" t="s">
        <v>0</v>
      </c>
      <c r="BO2" s="112"/>
      <c r="BP2" s="112"/>
      <c r="BQ2" s="112"/>
      <c r="BR2" s="67"/>
      <c r="BS2" s="67"/>
      <c r="BT2" s="67"/>
      <c r="BU2" s="68"/>
      <c r="BY2" s="23"/>
      <c r="BZ2" s="108" t="s">
        <v>54</v>
      </c>
      <c r="CA2" s="109"/>
      <c r="CB2" s="109"/>
      <c r="CC2" s="109"/>
      <c r="CD2" s="109"/>
      <c r="CE2" s="109"/>
      <c r="CF2" s="109"/>
      <c r="CG2" s="109"/>
      <c r="CH2" s="109"/>
      <c r="CI2" s="109"/>
      <c r="CJ2" s="110"/>
    </row>
    <row r="3" spans="18:77" ht="21" customHeight="1" thickBot="1" thickTop="1">
      <c r="R3" s="116" t="s">
        <v>1</v>
      </c>
      <c r="S3" s="105"/>
      <c r="T3" s="165"/>
      <c r="U3" s="166"/>
      <c r="V3" s="117" t="s">
        <v>2</v>
      </c>
      <c r="W3" s="118"/>
      <c r="X3" s="118"/>
      <c r="Y3" s="119"/>
      <c r="Z3" s="394" t="s">
        <v>83</v>
      </c>
      <c r="AA3" s="395"/>
      <c r="AB3" s="188" t="s">
        <v>3</v>
      </c>
      <c r="AC3" s="120"/>
      <c r="AD3" s="23"/>
      <c r="AE3" s="23"/>
      <c r="AF3" s="23"/>
      <c r="AG3" s="23"/>
      <c r="AH3" s="23"/>
      <c r="AI3" s="23"/>
      <c r="AJ3" s="23"/>
      <c r="AK3" s="23"/>
      <c r="AL3" s="23"/>
      <c r="AM3" s="322"/>
      <c r="AN3" s="323"/>
      <c r="AO3" s="323"/>
      <c r="AP3" s="36"/>
      <c r="AQ3" s="36"/>
      <c r="AR3" s="324"/>
      <c r="AS3" s="324"/>
      <c r="AT3" s="324"/>
      <c r="AU3" s="36"/>
      <c r="AV3" s="36"/>
      <c r="AW3" s="157"/>
      <c r="AX3" s="325"/>
      <c r="AY3" s="326"/>
      <c r="AZ3" s="23"/>
      <c r="BA3" s="23"/>
      <c r="BB3" s="23"/>
      <c r="BC3" s="23"/>
      <c r="BD3" s="23"/>
      <c r="BE3" s="23"/>
      <c r="BF3" s="23"/>
      <c r="BG3" s="23"/>
      <c r="BJ3" s="102" t="s">
        <v>3</v>
      </c>
      <c r="BK3" s="111"/>
      <c r="BL3" s="394" t="s">
        <v>83</v>
      </c>
      <c r="BM3" s="395"/>
      <c r="BN3" s="104" t="s">
        <v>2</v>
      </c>
      <c r="BO3" s="113"/>
      <c r="BP3" s="113"/>
      <c r="BQ3" s="105"/>
      <c r="BR3" s="88"/>
      <c r="BS3" s="89"/>
      <c r="BT3" s="104" t="s">
        <v>1</v>
      </c>
      <c r="BU3" s="114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15" t="s">
        <v>46</v>
      </c>
      <c r="W4" s="115"/>
      <c r="X4" s="115"/>
      <c r="Y4" s="115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23"/>
      <c r="AN4" s="323"/>
      <c r="AO4" s="323"/>
      <c r="AP4" s="14"/>
      <c r="AQ4" s="14"/>
      <c r="AS4" s="229" t="s">
        <v>56</v>
      </c>
      <c r="AU4" s="14"/>
      <c r="AV4" s="14"/>
      <c r="AW4" s="325"/>
      <c r="AX4" s="325"/>
      <c r="AY4" s="325"/>
      <c r="AZ4" s="23"/>
      <c r="BA4" s="23"/>
      <c r="BB4" s="23"/>
      <c r="BC4" s="23"/>
      <c r="BD4" s="23"/>
      <c r="BE4" s="23"/>
      <c r="BF4" s="23"/>
      <c r="BG4" s="23"/>
      <c r="BJ4" s="130"/>
      <c r="BK4" s="131"/>
      <c r="BL4" s="4"/>
      <c r="BM4" s="5"/>
      <c r="BN4" s="115" t="s">
        <v>46</v>
      </c>
      <c r="BO4" s="115"/>
      <c r="BP4" s="115"/>
      <c r="BQ4" s="115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2"/>
      <c r="E5" s="40"/>
      <c r="F5" s="40"/>
      <c r="G5" s="40"/>
      <c r="H5" s="40"/>
      <c r="I5" s="40"/>
      <c r="J5" s="36"/>
      <c r="L5" s="44"/>
      <c r="R5" s="152"/>
      <c r="S5" s="151"/>
      <c r="T5" s="150"/>
      <c r="U5" s="151"/>
      <c r="V5" s="14"/>
      <c r="W5" s="204"/>
      <c r="X5" s="84"/>
      <c r="Y5" s="55"/>
      <c r="Z5" s="11"/>
      <c r="AA5" s="55"/>
      <c r="AB5" s="52"/>
      <c r="AC5" s="169"/>
      <c r="AD5" s="23"/>
      <c r="AE5" s="23"/>
      <c r="AF5" s="23"/>
      <c r="AG5" s="23"/>
      <c r="AH5" s="23"/>
      <c r="AI5" s="23"/>
      <c r="AJ5" s="23"/>
      <c r="AK5" s="23"/>
      <c r="AL5" s="23"/>
      <c r="AM5" s="73"/>
      <c r="AN5" s="72"/>
      <c r="AO5" s="72"/>
      <c r="AP5" s="72"/>
      <c r="AQ5" s="72"/>
      <c r="AU5" s="72"/>
      <c r="AV5" s="72"/>
      <c r="AW5" s="72"/>
      <c r="AX5" s="72"/>
      <c r="AY5" s="73"/>
      <c r="AZ5" s="23"/>
      <c r="BA5" s="23"/>
      <c r="BB5" s="23"/>
      <c r="BC5" s="23"/>
      <c r="BD5" s="23"/>
      <c r="BE5" s="23"/>
      <c r="BF5" s="23"/>
      <c r="BG5" s="23"/>
      <c r="BJ5" s="132"/>
      <c r="BK5" s="133"/>
      <c r="BL5" s="11"/>
      <c r="BM5" s="55"/>
      <c r="BN5" s="206"/>
      <c r="BO5" s="207"/>
      <c r="BP5" s="84"/>
      <c r="BQ5" s="55"/>
      <c r="BR5" s="11"/>
      <c r="BS5" s="55"/>
      <c r="BT5" s="84"/>
      <c r="BU5" s="85"/>
      <c r="BY5" s="23"/>
      <c r="BZ5" s="37"/>
      <c r="CA5" s="38" t="s">
        <v>4</v>
      </c>
      <c r="CB5" s="52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2"/>
      <c r="E6" s="40"/>
      <c r="F6" s="40"/>
      <c r="G6" s="41" t="s">
        <v>10</v>
      </c>
      <c r="H6" s="40"/>
      <c r="I6" s="40"/>
      <c r="J6" s="36"/>
      <c r="K6" s="43" t="s">
        <v>11</v>
      </c>
      <c r="L6" s="44"/>
      <c r="R6" s="153" t="s">
        <v>6</v>
      </c>
      <c r="S6" s="86">
        <v>7.879</v>
      </c>
      <c r="T6" s="209"/>
      <c r="U6" s="86"/>
      <c r="V6" s="202" t="s">
        <v>7</v>
      </c>
      <c r="W6" s="168"/>
      <c r="X6" s="167"/>
      <c r="Y6" s="107"/>
      <c r="Z6" s="347"/>
      <c r="AA6" s="86"/>
      <c r="AB6" s="167" t="s">
        <v>7</v>
      </c>
      <c r="AC6" s="170"/>
      <c r="AD6" s="23"/>
      <c r="AE6" s="23"/>
      <c r="AF6" s="23"/>
      <c r="AG6" s="23"/>
      <c r="AH6" s="23"/>
      <c r="AI6" s="23"/>
      <c r="AJ6" s="23"/>
      <c r="AK6" s="23"/>
      <c r="AL6" s="23"/>
      <c r="AM6" s="73"/>
      <c r="AN6" s="34"/>
      <c r="AO6" s="71"/>
      <c r="AP6" s="72"/>
      <c r="AQ6" s="73"/>
      <c r="AR6" s="327" t="s">
        <v>41</v>
      </c>
      <c r="AS6" s="17" t="s">
        <v>35</v>
      </c>
      <c r="AT6" s="328" t="s">
        <v>44</v>
      </c>
      <c r="AU6" s="73"/>
      <c r="AV6" s="72"/>
      <c r="AW6" s="73"/>
      <c r="AX6" s="73"/>
      <c r="AY6" s="73"/>
      <c r="AZ6" s="23"/>
      <c r="BA6" s="23"/>
      <c r="BB6" s="23"/>
      <c r="BC6" s="23"/>
      <c r="BD6" s="23"/>
      <c r="BE6" s="23"/>
      <c r="BF6" s="23"/>
      <c r="BG6" s="23"/>
      <c r="BJ6" s="106" t="s">
        <v>7</v>
      </c>
      <c r="BK6" s="107"/>
      <c r="BL6" s="347"/>
      <c r="BM6" s="86"/>
      <c r="BN6" s="167" t="s">
        <v>7</v>
      </c>
      <c r="BO6" s="168"/>
      <c r="BP6" s="167"/>
      <c r="BQ6" s="107"/>
      <c r="BR6" s="11"/>
      <c r="BS6" s="15"/>
      <c r="BT6" s="54" t="s">
        <v>9</v>
      </c>
      <c r="BU6" s="81">
        <v>9.645</v>
      </c>
      <c r="BY6" s="23"/>
      <c r="BZ6" s="37"/>
      <c r="CA6" s="38" t="s">
        <v>5</v>
      </c>
      <c r="CB6" s="52"/>
      <c r="CC6" s="40"/>
      <c r="CD6" s="40"/>
      <c r="CE6" s="41" t="s">
        <v>10</v>
      </c>
      <c r="CF6" s="40"/>
      <c r="CG6" s="40"/>
      <c r="CH6" s="36"/>
      <c r="CI6" s="43" t="s">
        <v>11</v>
      </c>
      <c r="CJ6" s="44"/>
    </row>
    <row r="7" spans="2:88" ht="24" customHeight="1">
      <c r="B7" s="37"/>
      <c r="C7" s="38" t="s">
        <v>12</v>
      </c>
      <c r="D7" s="52"/>
      <c r="E7" s="40"/>
      <c r="F7" s="40"/>
      <c r="G7" s="42" t="s">
        <v>14</v>
      </c>
      <c r="H7" s="40"/>
      <c r="I7" s="40"/>
      <c r="J7" s="52"/>
      <c r="K7" s="52"/>
      <c r="L7" s="61"/>
      <c r="R7" s="153"/>
      <c r="S7" s="86"/>
      <c r="T7" s="54"/>
      <c r="U7" s="86"/>
      <c r="V7" s="203" t="s">
        <v>49</v>
      </c>
      <c r="W7" s="168"/>
      <c r="X7" s="168"/>
      <c r="Y7" s="141"/>
      <c r="Z7" s="347">
        <v>40</v>
      </c>
      <c r="AA7" s="86">
        <v>8.353</v>
      </c>
      <c r="AB7" s="168" t="s">
        <v>13</v>
      </c>
      <c r="AC7" s="171"/>
      <c r="AD7" s="23"/>
      <c r="AE7" s="23"/>
      <c r="AF7" s="23"/>
      <c r="AG7" s="23"/>
      <c r="AH7" s="23"/>
      <c r="AI7" s="23"/>
      <c r="AJ7" s="23"/>
      <c r="AK7" s="23"/>
      <c r="AL7" s="23"/>
      <c r="AM7" s="73"/>
      <c r="AN7" s="34"/>
      <c r="AO7" s="71"/>
      <c r="AP7" s="72"/>
      <c r="AQ7" s="73"/>
      <c r="AU7" s="73"/>
      <c r="AV7" s="72"/>
      <c r="AW7" s="72"/>
      <c r="AX7" s="43"/>
      <c r="AY7" s="73"/>
      <c r="AZ7" s="23"/>
      <c r="BA7" s="23"/>
      <c r="BB7" s="23"/>
      <c r="BC7" s="23"/>
      <c r="BD7" s="23"/>
      <c r="BE7" s="23"/>
      <c r="BF7" s="23"/>
      <c r="BG7" s="23"/>
      <c r="BJ7" s="140" t="s">
        <v>13</v>
      </c>
      <c r="BK7" s="141"/>
      <c r="BL7" s="347">
        <v>40</v>
      </c>
      <c r="BM7" s="86">
        <v>8.93</v>
      </c>
      <c r="BN7" s="168" t="s">
        <v>49</v>
      </c>
      <c r="BO7" s="168"/>
      <c r="BP7" s="168"/>
      <c r="BQ7" s="141"/>
      <c r="BR7" s="11"/>
      <c r="BS7" s="15"/>
      <c r="BT7" s="54"/>
      <c r="BU7" s="81"/>
      <c r="BY7" s="23"/>
      <c r="BZ7" s="37"/>
      <c r="CA7" s="38" t="s">
        <v>12</v>
      </c>
      <c r="CB7" s="52"/>
      <c r="CC7" s="40"/>
      <c r="CD7" s="40"/>
      <c r="CE7" s="42" t="s">
        <v>14</v>
      </c>
      <c r="CF7" s="40"/>
      <c r="CG7" s="40"/>
      <c r="CH7" s="52"/>
      <c r="CI7" s="52"/>
      <c r="CJ7" s="61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15</v>
      </c>
      <c r="S8" s="50">
        <v>8.279</v>
      </c>
      <c r="T8" s="209"/>
      <c r="U8" s="50"/>
      <c r="V8" s="202" t="s">
        <v>16</v>
      </c>
      <c r="W8" s="168"/>
      <c r="X8" s="167"/>
      <c r="Y8" s="107"/>
      <c r="Z8" s="347"/>
      <c r="AA8" s="86"/>
      <c r="AB8" s="167" t="s">
        <v>16</v>
      </c>
      <c r="AC8" s="170"/>
      <c r="AD8" s="23"/>
      <c r="AE8" s="23"/>
      <c r="AF8" s="23"/>
      <c r="AG8" s="23"/>
      <c r="AH8" s="23"/>
      <c r="AI8" s="23"/>
      <c r="AJ8" s="23"/>
      <c r="AK8" s="23"/>
      <c r="AL8" s="23"/>
      <c r="AM8" s="73"/>
      <c r="AN8" s="34"/>
      <c r="AO8" s="74"/>
      <c r="AP8" s="74"/>
      <c r="AQ8" s="73"/>
      <c r="AS8" s="19" t="s">
        <v>94</v>
      </c>
      <c r="AU8" s="73"/>
      <c r="AV8" s="74"/>
      <c r="AW8" s="75"/>
      <c r="AX8" s="75"/>
      <c r="AY8" s="73"/>
      <c r="AZ8" s="23"/>
      <c r="BA8" s="23"/>
      <c r="BB8" s="23"/>
      <c r="BC8" s="23"/>
      <c r="BD8" s="23"/>
      <c r="BE8" s="23"/>
      <c r="BF8" s="23"/>
      <c r="BG8" s="23"/>
      <c r="BJ8" s="106" t="s">
        <v>16</v>
      </c>
      <c r="BK8" s="107"/>
      <c r="BL8" s="347"/>
      <c r="BM8" s="86"/>
      <c r="BN8" s="167" t="s">
        <v>16</v>
      </c>
      <c r="BO8" s="168"/>
      <c r="BP8" s="167"/>
      <c r="BQ8" s="107"/>
      <c r="BR8" s="11"/>
      <c r="BS8" s="15"/>
      <c r="BT8" s="21" t="s">
        <v>17</v>
      </c>
      <c r="BU8" s="22">
        <v>9.132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2"/>
      <c r="C9" s="52"/>
      <c r="D9" s="52"/>
      <c r="E9" s="52"/>
      <c r="F9" s="52"/>
      <c r="G9" s="356" t="s">
        <v>67</v>
      </c>
      <c r="H9" s="52"/>
      <c r="I9" s="52"/>
      <c r="J9" s="52"/>
      <c r="K9" s="52"/>
      <c r="L9" s="61"/>
      <c r="R9" s="154"/>
      <c r="S9" s="156"/>
      <c r="T9" s="155"/>
      <c r="U9" s="156"/>
      <c r="V9" s="57"/>
      <c r="W9" s="205"/>
      <c r="X9" s="57"/>
      <c r="Y9" s="56"/>
      <c r="Z9" s="53"/>
      <c r="AA9" s="32"/>
      <c r="AB9" s="53"/>
      <c r="AC9" s="33"/>
      <c r="AD9" s="23"/>
      <c r="AE9" s="23"/>
      <c r="AF9" s="23"/>
      <c r="AG9" s="23"/>
      <c r="AH9" s="23"/>
      <c r="AI9" s="23"/>
      <c r="AJ9" s="23"/>
      <c r="AK9" s="23"/>
      <c r="AL9" s="2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23"/>
      <c r="BA9" s="23"/>
      <c r="BB9" s="23"/>
      <c r="BC9" s="23"/>
      <c r="BD9" s="23"/>
      <c r="BE9" s="23"/>
      <c r="BF9" s="23"/>
      <c r="BG9" s="23"/>
      <c r="BJ9" s="58"/>
      <c r="BK9" s="31"/>
      <c r="BL9" s="53"/>
      <c r="BM9" s="32"/>
      <c r="BN9" s="208"/>
      <c r="BO9" s="53"/>
      <c r="BP9" s="53"/>
      <c r="BQ9" s="32"/>
      <c r="BR9" s="82"/>
      <c r="BS9" s="87"/>
      <c r="BT9" s="59"/>
      <c r="BU9" s="60"/>
      <c r="BY9" s="23"/>
      <c r="BZ9" s="62"/>
      <c r="CA9" s="52"/>
      <c r="CB9" s="52"/>
      <c r="CC9" s="52"/>
      <c r="CD9" s="52"/>
      <c r="CE9" s="356" t="s">
        <v>67</v>
      </c>
      <c r="CF9" s="52"/>
      <c r="CG9" s="52"/>
      <c r="CH9" s="52"/>
      <c r="CI9" s="52"/>
      <c r="CJ9" s="61"/>
    </row>
    <row r="10" spans="2:88" ht="24" customHeight="1">
      <c r="B10" s="37"/>
      <c r="C10" s="43" t="s">
        <v>18</v>
      </c>
      <c r="D10" s="52"/>
      <c r="E10" s="52"/>
      <c r="F10" s="36"/>
      <c r="G10" s="90" t="s">
        <v>87</v>
      </c>
      <c r="H10" s="52"/>
      <c r="I10" s="52"/>
      <c r="J10" s="35" t="s">
        <v>19</v>
      </c>
      <c r="K10" s="35" t="s">
        <v>88</v>
      </c>
      <c r="L10" s="97"/>
      <c r="AD10" s="23"/>
      <c r="AE10" s="23"/>
      <c r="AF10" s="23"/>
      <c r="AG10" s="23"/>
      <c r="AH10" s="23"/>
      <c r="AI10" s="23"/>
      <c r="AJ10" s="23"/>
      <c r="AK10" s="23"/>
      <c r="AL10" s="2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18</v>
      </c>
      <c r="CB10" s="52"/>
      <c r="CC10" s="52"/>
      <c r="CD10" s="36"/>
      <c r="CE10" s="90" t="s">
        <v>87</v>
      </c>
      <c r="CF10" s="52"/>
      <c r="CG10" s="52"/>
      <c r="CH10" s="35" t="s">
        <v>19</v>
      </c>
      <c r="CI10" s="35" t="s">
        <v>88</v>
      </c>
      <c r="CJ10" s="97"/>
    </row>
    <row r="11" spans="2:88" ht="24" customHeight="1">
      <c r="B11" s="37"/>
      <c r="C11" s="43" t="s">
        <v>20</v>
      </c>
      <c r="D11" s="52"/>
      <c r="E11" s="52"/>
      <c r="F11" s="36"/>
      <c r="G11" s="90" t="s">
        <v>51</v>
      </c>
      <c r="H11" s="52"/>
      <c r="I11" s="16"/>
      <c r="J11" s="35" t="s">
        <v>21</v>
      </c>
      <c r="K11" s="91" t="s">
        <v>53</v>
      </c>
      <c r="L11" s="97"/>
      <c r="AE11" s="23"/>
      <c r="AF11" s="23"/>
      <c r="AG11" s="23"/>
      <c r="AH11" s="23"/>
      <c r="AI11" s="23"/>
      <c r="AJ11" s="23"/>
      <c r="AK11" s="23"/>
      <c r="AL11" s="23"/>
      <c r="AM11" s="73"/>
      <c r="AN11" s="69"/>
      <c r="AO11" s="76"/>
      <c r="AP11" s="76"/>
      <c r="AQ11" s="157"/>
      <c r="AR11" s="77"/>
      <c r="AS11" s="69"/>
      <c r="AT11" s="157"/>
      <c r="AU11" s="69"/>
      <c r="AV11" s="77"/>
      <c r="AW11" s="69"/>
      <c r="AX11" s="77"/>
      <c r="AY11" s="73"/>
      <c r="AZ11" s="23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20</v>
      </c>
      <c r="CB11" s="52"/>
      <c r="CC11" s="52"/>
      <c r="CD11" s="36"/>
      <c r="CE11" s="90" t="s">
        <v>51</v>
      </c>
      <c r="CF11" s="52"/>
      <c r="CG11" s="16"/>
      <c r="CH11" s="35" t="s">
        <v>21</v>
      </c>
      <c r="CI11" s="91" t="s">
        <v>53</v>
      </c>
      <c r="CJ11" s="97"/>
    </row>
    <row r="12" spans="2:88" ht="24" customHeight="1" thickBot="1">
      <c r="B12" s="63"/>
      <c r="C12" s="64"/>
      <c r="D12" s="64"/>
      <c r="E12" s="64"/>
      <c r="F12" s="64"/>
      <c r="G12" s="355" t="s">
        <v>52</v>
      </c>
      <c r="H12" s="64"/>
      <c r="I12" s="64"/>
      <c r="J12" s="64"/>
      <c r="K12" s="64"/>
      <c r="L12" s="65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3"/>
      <c r="AN12" s="35"/>
      <c r="AO12" s="76"/>
      <c r="AP12" s="76"/>
      <c r="AQ12" s="103"/>
      <c r="AR12" s="77"/>
      <c r="AS12" s="103"/>
      <c r="AT12" s="157"/>
      <c r="AU12" s="35"/>
      <c r="AV12" s="77"/>
      <c r="AW12" s="129"/>
      <c r="AX12" s="77"/>
      <c r="AY12" s="73"/>
      <c r="AZ12" s="23"/>
      <c r="BA12" s="23"/>
      <c r="BB12" s="23"/>
      <c r="BC12" s="23"/>
      <c r="BD12" s="23"/>
      <c r="BE12" s="23"/>
      <c r="BF12" s="23"/>
      <c r="BG12" s="23"/>
      <c r="BY12" s="23"/>
      <c r="BZ12" s="63"/>
      <c r="CA12" s="64"/>
      <c r="CB12" s="64"/>
      <c r="CC12" s="64"/>
      <c r="CD12" s="64"/>
      <c r="CE12" s="355" t="s">
        <v>52</v>
      </c>
      <c r="CF12" s="64"/>
      <c r="CG12" s="64"/>
      <c r="CH12" s="64"/>
      <c r="CI12" s="64"/>
      <c r="CJ12" s="65"/>
    </row>
    <row r="13" spans="2:59" ht="24" customHeight="1" thickTop="1">
      <c r="B13" s="36"/>
      <c r="C13" s="43"/>
      <c r="D13" s="157"/>
      <c r="E13" s="157"/>
      <c r="F13" s="157"/>
      <c r="G13" s="213"/>
      <c r="H13" s="157"/>
      <c r="I13" s="157"/>
      <c r="J13" s="35"/>
      <c r="K13" s="91"/>
      <c r="L13" s="164"/>
      <c r="AD13" s="23"/>
      <c r="AE13" s="23"/>
      <c r="AF13" s="23"/>
      <c r="AG13" s="23"/>
      <c r="AH13" s="23"/>
      <c r="AI13" s="23"/>
      <c r="AJ13" s="23"/>
      <c r="AK13" s="23"/>
      <c r="AL13" s="23"/>
      <c r="AM13" s="73"/>
      <c r="AN13" s="35"/>
      <c r="AO13" s="76"/>
      <c r="AP13" s="76"/>
      <c r="AQ13" s="70"/>
      <c r="AR13" s="77"/>
      <c r="AS13" s="70"/>
      <c r="AT13" s="157"/>
      <c r="AU13" s="35"/>
      <c r="AV13" s="77"/>
      <c r="AW13" s="35"/>
      <c r="AX13" s="77"/>
      <c r="AY13" s="73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D14" s="157"/>
      <c r="E14" s="157"/>
      <c r="F14" s="157"/>
      <c r="G14" s="90"/>
      <c r="H14" s="52"/>
      <c r="I14" s="52"/>
      <c r="J14" s="35"/>
      <c r="K14" s="91"/>
      <c r="L14" s="14"/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76"/>
      <c r="AN14" s="76"/>
      <c r="AO14" s="76"/>
      <c r="AP14" s="76"/>
      <c r="AQ14" s="76"/>
      <c r="AR14" s="76"/>
      <c r="AS14" s="214"/>
      <c r="AT14" s="35"/>
      <c r="AU14" s="35"/>
      <c r="AV14" s="76"/>
      <c r="AW14" s="35"/>
      <c r="AX14" s="76"/>
      <c r="AY14" s="76"/>
      <c r="AZ14" s="23"/>
      <c r="BB14" s="23"/>
      <c r="BD14" s="23"/>
      <c r="BV14" s="1"/>
      <c r="BW14" s="1"/>
    </row>
    <row r="15" spans="4:75" ht="18" customHeight="1">
      <c r="D15" s="157"/>
      <c r="E15" s="157"/>
      <c r="F15" s="157"/>
      <c r="G15" s="90"/>
      <c r="H15" s="52"/>
      <c r="I15" s="16"/>
      <c r="J15" s="35"/>
      <c r="K15" s="91"/>
      <c r="O15" s="1"/>
      <c r="AD15" s="23"/>
      <c r="AE15" s="23"/>
      <c r="AF15" s="23"/>
      <c r="AH15" s="23"/>
      <c r="AI15" s="23"/>
      <c r="AJ15" s="23"/>
      <c r="AK15" s="23"/>
      <c r="AL15" s="23"/>
      <c r="AM15" s="157"/>
      <c r="AN15" s="157"/>
      <c r="AO15" s="157"/>
      <c r="AP15" s="157"/>
      <c r="AQ15" s="157"/>
      <c r="AR15" s="157"/>
      <c r="AS15" s="177"/>
      <c r="AT15" s="157"/>
      <c r="AU15" s="157"/>
      <c r="AV15" s="157"/>
      <c r="AW15" s="157"/>
      <c r="AX15" s="157"/>
      <c r="AY15" s="157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51" ht="18" customHeight="1">
      <c r="D16" s="196"/>
      <c r="E16" s="196"/>
      <c r="F16" s="196"/>
      <c r="G16" s="357"/>
      <c r="H16" s="196"/>
      <c r="I16" s="196"/>
      <c r="AH16" s="24"/>
      <c r="AM16" s="157"/>
      <c r="AN16" s="157"/>
      <c r="AO16" s="157"/>
      <c r="AP16" s="157"/>
      <c r="AQ16" s="76"/>
      <c r="AR16" s="157"/>
      <c r="AS16" s="177"/>
      <c r="AT16" s="157"/>
      <c r="AU16" s="157"/>
      <c r="AV16" s="157"/>
      <c r="AW16" s="157"/>
      <c r="AX16" s="157"/>
      <c r="AY16" s="157"/>
    </row>
    <row r="17" spans="4:70" ht="18" customHeight="1">
      <c r="D17" s="174"/>
      <c r="E17" s="174"/>
      <c r="F17" s="195"/>
      <c r="G17" s="195"/>
      <c r="H17" s="174"/>
      <c r="I17" s="174"/>
      <c r="AH17" s="23"/>
      <c r="AP17" s="157"/>
      <c r="AQ17" s="157"/>
      <c r="AR17" s="157"/>
      <c r="AS17" s="79"/>
      <c r="AT17" s="157"/>
      <c r="AU17" s="157"/>
      <c r="AV17" s="157"/>
      <c r="BO17" s="127"/>
      <c r="BQ17" s="148"/>
      <c r="BR17" s="23"/>
    </row>
    <row r="18" spans="4:70" ht="18" customHeight="1">
      <c r="D18" s="14"/>
      <c r="E18" s="197"/>
      <c r="F18" s="36"/>
      <c r="G18" s="36"/>
      <c r="H18" s="14"/>
      <c r="I18" s="197"/>
      <c r="AG18" s="125"/>
      <c r="AH18" s="23"/>
      <c r="AP18" s="157"/>
      <c r="AQ18" s="157"/>
      <c r="AR18" s="157"/>
      <c r="AS18" s="177"/>
      <c r="AT18" s="157"/>
      <c r="AU18" s="157"/>
      <c r="AV18" s="157"/>
      <c r="BN18" s="23"/>
      <c r="BR18" s="161"/>
    </row>
    <row r="19" spans="4:70" ht="18" customHeight="1">
      <c r="D19" s="198"/>
      <c r="E19" s="199"/>
      <c r="F19" s="36"/>
      <c r="G19" s="36"/>
      <c r="H19" s="198"/>
      <c r="I19" s="199"/>
      <c r="L19" s="23"/>
      <c r="W19" s="125"/>
      <c r="AH19" s="23"/>
      <c r="AJ19" s="125"/>
      <c r="AM19" s="100"/>
      <c r="BQ19" s="125"/>
      <c r="BR19" s="161"/>
    </row>
    <row r="20" spans="4:82" ht="18" customHeight="1">
      <c r="D20" s="14"/>
      <c r="E20" s="197"/>
      <c r="F20" s="36"/>
      <c r="G20" s="36"/>
      <c r="H20" s="14"/>
      <c r="I20" s="197"/>
      <c r="K20" s="79"/>
      <c r="O20" s="126"/>
      <c r="X20" s="23"/>
      <c r="Y20" s="23"/>
      <c r="AA20" s="95"/>
      <c r="AB20" s="95"/>
      <c r="AD20" s="100"/>
      <c r="AH20" s="23"/>
      <c r="AM20" s="23"/>
      <c r="AV20" s="184"/>
      <c r="AY20" s="95"/>
      <c r="BM20" s="149"/>
      <c r="BO20" s="23"/>
      <c r="BR20" s="161"/>
      <c r="CD20" s="212"/>
    </row>
    <row r="21" spans="4:82" ht="18" customHeight="1">
      <c r="D21" s="200"/>
      <c r="E21" s="201"/>
      <c r="F21" s="36"/>
      <c r="G21" s="36"/>
      <c r="H21" s="200"/>
      <c r="I21" s="201"/>
      <c r="J21" s="79"/>
      <c r="AA21" s="96"/>
      <c r="AB21" s="96"/>
      <c r="AD21" s="23"/>
      <c r="AH21" s="23"/>
      <c r="AN21" s="139"/>
      <c r="AO21" s="23"/>
      <c r="AP21" s="95"/>
      <c r="AQ21" s="23"/>
      <c r="AU21" s="23"/>
      <c r="AV21" s="23"/>
      <c r="AX21" s="23"/>
      <c r="AY21" s="143"/>
      <c r="AZ21" s="23"/>
      <c r="BG21" s="125"/>
      <c r="BM21" s="214"/>
      <c r="BQ21" s="23"/>
      <c r="BT21" s="23"/>
      <c r="BV21" s="23"/>
      <c r="BW21" s="23"/>
      <c r="CD21" s="149"/>
    </row>
    <row r="22" spans="4:82" ht="18" customHeight="1">
      <c r="D22" s="14"/>
      <c r="E22" s="197"/>
      <c r="F22" s="36"/>
      <c r="G22" s="36"/>
      <c r="H22" s="14"/>
      <c r="I22" s="197"/>
      <c r="T22" s="95"/>
      <c r="W22" s="25"/>
      <c r="AA22" s="23"/>
      <c r="AB22" s="25"/>
      <c r="AG22" s="25"/>
      <c r="AH22" s="354"/>
      <c r="AI22" s="191"/>
      <c r="AM22" s="23"/>
      <c r="AN22" s="348" t="s">
        <v>84</v>
      </c>
      <c r="AP22" s="25"/>
      <c r="AY22" s="25"/>
      <c r="BG22" s="348" t="s">
        <v>95</v>
      </c>
      <c r="BM22" s="36"/>
      <c r="BP22" s="23"/>
      <c r="BV22" s="23"/>
      <c r="BY22" s="192"/>
      <c r="CD22" s="184"/>
    </row>
    <row r="23" spans="10:84" ht="18" customHeight="1">
      <c r="J23" s="178"/>
      <c r="Q23" s="100"/>
      <c r="R23" s="95"/>
      <c r="T23" s="96"/>
      <c r="AB23" s="139"/>
      <c r="AD23" s="100"/>
      <c r="AG23" s="23"/>
      <c r="AI23" s="23"/>
      <c r="AK23" s="23"/>
      <c r="AN23" s="23"/>
      <c r="AO23" s="24"/>
      <c r="AP23" s="23"/>
      <c r="AQ23" s="100"/>
      <c r="AS23" s="23"/>
      <c r="AU23" s="23"/>
      <c r="AW23" s="127"/>
      <c r="BG23" s="176"/>
      <c r="BM23" s="36"/>
      <c r="BO23" s="139"/>
      <c r="BQ23" s="23"/>
      <c r="BR23" s="185"/>
      <c r="BS23" s="23"/>
      <c r="CB23" s="25"/>
      <c r="CF23" s="23"/>
    </row>
    <row r="24" spans="7:74" ht="18" customHeight="1">
      <c r="G24" s="16"/>
      <c r="I24" s="149"/>
      <c r="M24" s="190"/>
      <c r="Q24" s="23"/>
      <c r="R24" s="143"/>
      <c r="S24" s="101"/>
      <c r="U24" s="149"/>
      <c r="AA24" s="23"/>
      <c r="AD24" s="23"/>
      <c r="AE24" s="23"/>
      <c r="AG24" s="23"/>
      <c r="AJ24" s="23"/>
      <c r="AK24" s="23"/>
      <c r="AL24" s="23"/>
      <c r="AN24" s="211"/>
      <c r="AQ24" s="23"/>
      <c r="AW24" s="23"/>
      <c r="AX24" s="23"/>
      <c r="AY24" s="23"/>
      <c r="BA24" s="23"/>
      <c r="BB24" s="24"/>
      <c r="BD24" s="23"/>
      <c r="BE24" s="23"/>
      <c r="BF24" s="23"/>
      <c r="BG24" s="23"/>
      <c r="BM24" s="36"/>
      <c r="BN24" s="23"/>
      <c r="BO24" s="127"/>
      <c r="BS24" s="23"/>
      <c r="BT24" s="145"/>
      <c r="BV24" s="23"/>
    </row>
    <row r="25" spans="1:89" ht="18" customHeight="1">
      <c r="A25" s="26"/>
      <c r="C25" s="23"/>
      <c r="I25" s="214"/>
      <c r="M25" s="23"/>
      <c r="N25" s="23"/>
      <c r="P25" s="1"/>
      <c r="R25" s="25"/>
      <c r="S25" s="25"/>
      <c r="U25" s="214"/>
      <c r="X25" s="23"/>
      <c r="Y25" s="23"/>
      <c r="Z25" s="23"/>
      <c r="AB25" s="23"/>
      <c r="AC25" s="23">
        <v>0</v>
      </c>
      <c r="AF25" s="23"/>
      <c r="AH25" s="189">
        <v>4</v>
      </c>
      <c r="AJ25" s="23"/>
      <c r="AK25" s="189"/>
      <c r="AL25" s="23"/>
      <c r="AM25" s="23"/>
      <c r="AP25" s="23"/>
      <c r="AT25" s="25"/>
      <c r="AU25" s="23"/>
      <c r="AV25" s="23"/>
      <c r="AX25" s="23"/>
      <c r="AY25" s="23"/>
      <c r="BA25" s="23"/>
      <c r="BC25" s="100"/>
      <c r="BI25" s="189"/>
      <c r="BK25" s="189">
        <v>7</v>
      </c>
      <c r="BL25" s="23"/>
      <c r="BN25" s="23"/>
      <c r="BQ25" s="23"/>
      <c r="BR25" s="23"/>
      <c r="BU25" s="25"/>
      <c r="BX25" s="23"/>
      <c r="BY25" s="23"/>
      <c r="CA25" s="23"/>
      <c r="CE25" s="23"/>
      <c r="CH25" s="83"/>
      <c r="CK25" s="26"/>
    </row>
    <row r="26" spans="1:83" ht="18" customHeight="1">
      <c r="A26" s="26"/>
      <c r="I26" s="36"/>
      <c r="L26" s="23"/>
      <c r="M26" s="24"/>
      <c r="N26" s="100"/>
      <c r="S26" s="23"/>
      <c r="U26" s="36"/>
      <c r="V26" s="25"/>
      <c r="AF26" s="23"/>
      <c r="AH26" s="23"/>
      <c r="AJ26" s="23"/>
      <c r="AK26" s="23"/>
      <c r="AL26" s="23"/>
      <c r="AM26" s="25"/>
      <c r="AN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I26" s="23"/>
      <c r="BO26" s="23"/>
      <c r="BQ26" s="23"/>
      <c r="BS26" s="23"/>
      <c r="BU26" s="23"/>
      <c r="BW26" s="23"/>
      <c r="BZ26" s="23"/>
      <c r="CA26" s="23"/>
      <c r="CC26" s="23"/>
      <c r="CE26" s="23"/>
    </row>
    <row r="27" spans="1:89" ht="18" customHeight="1">
      <c r="A27" s="26"/>
      <c r="I27" s="36"/>
      <c r="M27" s="24"/>
      <c r="N27" s="352" t="s">
        <v>85</v>
      </c>
      <c r="R27" s="25"/>
      <c r="S27" s="23"/>
      <c r="U27" s="36"/>
      <c r="W27" s="25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T27" s="194"/>
      <c r="AU27" s="138"/>
      <c r="AW27" s="137"/>
      <c r="AZ27" s="23"/>
      <c r="BB27" s="23"/>
      <c r="BC27" s="23"/>
      <c r="BE27" s="23"/>
      <c r="BF27" s="23"/>
      <c r="BG27" s="25"/>
      <c r="BK27" s="25"/>
      <c r="BR27" s="23"/>
      <c r="BX27" s="23"/>
      <c r="BZ27" s="25"/>
      <c r="CA27" s="142"/>
      <c r="CE27" s="142"/>
      <c r="CG27" s="83" t="s">
        <v>17</v>
      </c>
      <c r="CK27" s="26"/>
    </row>
    <row r="28" spans="9:82" ht="18" customHeight="1">
      <c r="I28" s="36"/>
      <c r="M28" s="23"/>
      <c r="N28" s="25"/>
      <c r="S28" s="23"/>
      <c r="U28" s="36"/>
      <c r="V28" s="23"/>
      <c r="W28" s="23"/>
      <c r="Y28" s="23"/>
      <c r="Z28" s="25"/>
      <c r="AA28" s="23"/>
      <c r="AD28" s="189">
        <v>2</v>
      </c>
      <c r="AE28" s="23"/>
      <c r="AF28" s="23"/>
      <c r="AG28" s="189"/>
      <c r="AH28" s="23"/>
      <c r="AJ28" s="23"/>
      <c r="AL28" s="23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C28" s="23"/>
      <c r="BE28" s="23"/>
      <c r="BG28" s="23"/>
      <c r="BL28" s="25"/>
      <c r="BN28" s="189"/>
      <c r="BP28" s="25"/>
      <c r="BR28" s="146"/>
      <c r="BU28" s="23"/>
      <c r="BV28" s="25"/>
      <c r="BW28" s="23"/>
      <c r="BY28" s="23"/>
      <c r="BZ28" s="23"/>
      <c r="CB28" s="23"/>
      <c r="CC28" s="23"/>
      <c r="CD28" s="23"/>
    </row>
    <row r="29" spans="2:88" ht="18" customHeight="1">
      <c r="B29" s="26"/>
      <c r="M29" s="23"/>
      <c r="N29" s="23"/>
      <c r="P29" s="349"/>
      <c r="Q29" s="349"/>
      <c r="Y29" s="23"/>
      <c r="Z29" s="23"/>
      <c r="AA29" s="23"/>
      <c r="AC29" s="124"/>
      <c r="AD29" s="23"/>
      <c r="AE29" s="23"/>
      <c r="AF29" s="23"/>
      <c r="AG29" s="23"/>
      <c r="AH29" s="23"/>
      <c r="AI29" s="23"/>
      <c r="AJ29" s="23"/>
      <c r="AK29" s="23"/>
      <c r="AL29" s="23"/>
      <c r="AN29" s="23"/>
      <c r="AS29" s="24"/>
      <c r="AZ29" s="23"/>
      <c r="BB29" s="23"/>
      <c r="BD29" s="23"/>
      <c r="BE29" s="23"/>
      <c r="BF29" s="23"/>
      <c r="BG29" s="23"/>
      <c r="BI29" s="25"/>
      <c r="BK29" s="95"/>
      <c r="BL29" s="23"/>
      <c r="BN29" s="23"/>
      <c r="BO29" s="23"/>
      <c r="BP29" s="23"/>
      <c r="BR29" s="23"/>
      <c r="BU29" s="23"/>
      <c r="CA29" s="23"/>
      <c r="CE29" s="23"/>
      <c r="CJ29" s="26"/>
    </row>
    <row r="30" spans="13:83" ht="18" customHeight="1">
      <c r="M30" s="23"/>
      <c r="N30" s="189"/>
      <c r="O30" s="23"/>
      <c r="P30" s="23"/>
      <c r="W30" s="124"/>
      <c r="X30" s="23"/>
      <c r="AA30" s="189">
        <v>1</v>
      </c>
      <c r="AD30" s="23"/>
      <c r="AE30" s="23"/>
      <c r="AI30" s="23"/>
      <c r="AJ30" s="23"/>
      <c r="AK30" s="23"/>
      <c r="AN30" s="189"/>
      <c r="AP30" s="25"/>
      <c r="AW30" s="23"/>
      <c r="AX30" s="23"/>
      <c r="AZ30" s="23"/>
      <c r="BB30" s="23"/>
      <c r="BC30" s="23"/>
      <c r="BD30" s="23"/>
      <c r="BE30" s="23"/>
      <c r="BF30" s="23"/>
      <c r="BG30" s="189">
        <v>6</v>
      </c>
      <c r="BI30" s="23"/>
      <c r="BK30" s="143"/>
      <c r="BM30" s="23"/>
      <c r="BN30" s="189">
        <v>8</v>
      </c>
      <c r="BO30" s="189"/>
      <c r="BP30" s="25"/>
      <c r="BU30" s="25"/>
      <c r="BX30" s="25"/>
      <c r="CA30" s="23"/>
      <c r="CE30" s="23"/>
    </row>
    <row r="31" spans="5:79" ht="18" customHeight="1">
      <c r="E31" s="172" t="s">
        <v>15</v>
      </c>
      <c r="L31" s="23"/>
      <c r="M31" s="23"/>
      <c r="N31" s="353" t="s">
        <v>86</v>
      </c>
      <c r="O31" s="350"/>
      <c r="P31" s="95"/>
      <c r="Q31" s="351"/>
      <c r="V31" s="23"/>
      <c r="X31" s="23"/>
      <c r="Y31" s="23"/>
      <c r="Z31" s="23"/>
      <c r="AA31" s="23"/>
      <c r="AB31" s="23"/>
      <c r="AD31" s="23"/>
      <c r="AE31" s="23"/>
      <c r="AG31" s="1"/>
      <c r="AH31" s="192">
        <v>3</v>
      </c>
      <c r="AI31" s="23"/>
      <c r="AJ31" s="23"/>
      <c r="AK31" s="25"/>
      <c r="AL31" s="23"/>
      <c r="AM31" s="23"/>
      <c r="AO31" s="23"/>
      <c r="AP31" s="23"/>
      <c r="AR31" s="23"/>
      <c r="AT31" s="25"/>
      <c r="AU31" s="23"/>
      <c r="AV31" s="23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M31" s="146"/>
      <c r="BN31" s="23"/>
      <c r="BR31" s="23"/>
      <c r="BS31" s="23"/>
      <c r="BT31" s="23"/>
      <c r="BU31" s="23"/>
      <c r="CA31" s="149"/>
    </row>
    <row r="32" spans="5:78" ht="18" customHeight="1">
      <c r="E32" s="185"/>
      <c r="M32" s="23"/>
      <c r="X32" s="23"/>
      <c r="AA32" s="23"/>
      <c r="AB32" s="162"/>
      <c r="AD32" s="144"/>
      <c r="AH32" s="23"/>
      <c r="AS32" s="23"/>
      <c r="BB32" s="25"/>
      <c r="BC32" s="25"/>
      <c r="BE32" s="23"/>
      <c r="BF32" s="23"/>
      <c r="BK32" s="23"/>
      <c r="BL32" s="23"/>
      <c r="BN32" s="23"/>
      <c r="BP32" s="23"/>
      <c r="BU32" s="25"/>
      <c r="BW32" s="26"/>
      <c r="BZ32" s="92"/>
    </row>
    <row r="33" spans="9:80" ht="18" customHeight="1">
      <c r="I33" s="127"/>
      <c r="M33" s="211"/>
      <c r="Q33" s="23"/>
      <c r="R33" s="95"/>
      <c r="V33" s="25"/>
      <c r="AB33" s="23"/>
      <c r="AD33" s="23"/>
      <c r="AF33" s="23"/>
      <c r="AG33" s="25"/>
      <c r="AH33" s="23"/>
      <c r="AI33" s="23"/>
      <c r="AJ33" s="23"/>
      <c r="AK33" s="23"/>
      <c r="AL33" s="23"/>
      <c r="AO33" s="189"/>
      <c r="AQ33" s="127"/>
      <c r="AU33" s="146"/>
      <c r="AW33" s="23"/>
      <c r="AZ33" s="23"/>
      <c r="BB33" s="23"/>
      <c r="BF33" s="23"/>
      <c r="BP33" s="100"/>
      <c r="BU33" s="23"/>
      <c r="BY33" s="23"/>
      <c r="CB33" s="23"/>
    </row>
    <row r="34" spans="7:85" ht="18" customHeight="1">
      <c r="G34" s="148"/>
      <c r="M34" s="178"/>
      <c r="R34" s="143"/>
      <c r="S34" s="23"/>
      <c r="T34" s="23"/>
      <c r="U34" s="23"/>
      <c r="V34" s="23"/>
      <c r="Z34" s="23"/>
      <c r="AA34" s="23"/>
      <c r="AB34" s="23"/>
      <c r="AC34" s="23"/>
      <c r="AF34" s="23"/>
      <c r="AG34" s="23"/>
      <c r="AH34" s="23"/>
      <c r="AI34" s="23"/>
      <c r="AJ34" s="25"/>
      <c r="AL34" s="23"/>
      <c r="AM34" s="23"/>
      <c r="AT34" s="346" t="s">
        <v>82</v>
      </c>
      <c r="AV34" s="23"/>
      <c r="AW34" s="23"/>
      <c r="BA34" s="178" t="s">
        <v>26</v>
      </c>
      <c r="BE34" s="23"/>
      <c r="BH34" s="95"/>
      <c r="BK34" s="23"/>
      <c r="BL34" s="23"/>
      <c r="BM34" s="179"/>
      <c r="BR34" s="23"/>
      <c r="BU34" s="25"/>
      <c r="BV34" s="23"/>
      <c r="BW34" s="134"/>
      <c r="CG34" s="148"/>
    </row>
    <row r="35" spans="13:74" ht="18" customHeight="1">
      <c r="M35" s="123"/>
      <c r="P35" s="193"/>
      <c r="S35" s="127"/>
      <c r="U35" s="370"/>
      <c r="V35" s="215">
        <v>8.457</v>
      </c>
      <c r="W35" s="101"/>
      <c r="AC35" s="23"/>
      <c r="AL35" s="95"/>
      <c r="AV35" s="100"/>
      <c r="BA35" s="23"/>
      <c r="BD35" s="95"/>
      <c r="BE35" s="147"/>
      <c r="BH35" s="143"/>
      <c r="BL35" s="95"/>
      <c r="BM35" s="143"/>
      <c r="BO35" s="94"/>
      <c r="BV35" s="25"/>
    </row>
    <row r="36" spans="7:85" ht="18" customHeight="1">
      <c r="G36" s="23"/>
      <c r="I36" s="185"/>
      <c r="Q36" s="95"/>
      <c r="S36" s="148"/>
      <c r="AL36" s="143"/>
      <c r="AT36" s="94"/>
      <c r="AU36" s="95"/>
      <c r="BD36" s="25"/>
      <c r="BE36" s="79"/>
      <c r="BH36" s="25"/>
      <c r="BL36" s="143"/>
      <c r="BM36" s="25"/>
      <c r="CG36" s="23"/>
    </row>
    <row r="37" spans="7:85" ht="18" customHeight="1">
      <c r="G37" s="210"/>
      <c r="T37" s="23"/>
      <c r="V37" s="25"/>
      <c r="AU37" s="143"/>
      <c r="AY37" s="95"/>
      <c r="BE37" s="79"/>
      <c r="CG37" s="210"/>
    </row>
    <row r="38" spans="16:73" ht="18" customHeight="1">
      <c r="P38" s="25"/>
      <c r="U38" s="23"/>
      <c r="V38" s="23"/>
      <c r="W38" s="23"/>
      <c r="X38" s="23"/>
      <c r="AS38" s="93"/>
      <c r="AU38" s="25"/>
      <c r="AY38" s="23"/>
      <c r="BU38" s="128"/>
    </row>
    <row r="39" spans="16:45" ht="18" customHeight="1">
      <c r="P39" s="23"/>
      <c r="Q39" s="99"/>
      <c r="AM39" s="79"/>
      <c r="AS39" s="79"/>
    </row>
    <row r="40" spans="7:88" ht="18" customHeight="1">
      <c r="G40" s="16"/>
      <c r="P40" s="96"/>
      <c r="AS40" s="80"/>
      <c r="AZ40" s="23"/>
      <c r="BY40" s="23"/>
      <c r="BZ40" s="23"/>
      <c r="CJ40" s="26"/>
    </row>
    <row r="41" ht="18" customHeight="1">
      <c r="AS41" s="79"/>
    </row>
    <row r="42" spans="17:83" ht="18" customHeight="1">
      <c r="Q42" s="157"/>
      <c r="R42" s="157"/>
      <c r="AM42" s="79"/>
      <c r="AS42" s="79"/>
      <c r="BD42" s="26"/>
      <c r="CA42" s="157"/>
      <c r="CB42" s="157"/>
      <c r="CE42" s="157"/>
    </row>
    <row r="43" spans="17:83" ht="18" customHeight="1">
      <c r="Q43" s="157"/>
      <c r="R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CA43" s="157"/>
      <c r="CB43" s="157"/>
      <c r="CD43" s="157"/>
      <c r="CE43" s="157"/>
    </row>
    <row r="44" spans="17:83" ht="21" customHeight="1">
      <c r="Q44" s="157"/>
      <c r="R44" s="157"/>
      <c r="AA44" s="1"/>
      <c r="AB44" s="1"/>
      <c r="AC44" s="1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CA44" s="157"/>
      <c r="CB44" s="157"/>
      <c r="CD44" s="157"/>
      <c r="CE44" s="157"/>
    </row>
    <row r="45" spans="2:88" ht="22.5" customHeight="1" thickBot="1">
      <c r="B45" s="371" t="s">
        <v>29</v>
      </c>
      <c r="C45" s="372" t="s">
        <v>30</v>
      </c>
      <c r="D45" s="372" t="s">
        <v>31</v>
      </c>
      <c r="E45" s="372" t="s">
        <v>32</v>
      </c>
      <c r="F45" s="378" t="s">
        <v>33</v>
      </c>
      <c r="H45" s="371" t="s">
        <v>29</v>
      </c>
      <c r="I45" s="372" t="s">
        <v>30</v>
      </c>
      <c r="J45" s="372" t="s">
        <v>31</v>
      </c>
      <c r="K45" s="372" t="s">
        <v>32</v>
      </c>
      <c r="L45" s="373" t="s">
        <v>33</v>
      </c>
      <c r="M45" s="374"/>
      <c r="N45" s="375"/>
      <c r="O45" s="374"/>
      <c r="P45" s="376" t="s">
        <v>34</v>
      </c>
      <c r="Q45" s="374"/>
      <c r="R45" s="374"/>
      <c r="S45" s="377"/>
      <c r="X45" s="14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93" t="s">
        <v>27</v>
      </c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R45" s="371" t="s">
        <v>29</v>
      </c>
      <c r="BS45" s="372" t="s">
        <v>30</v>
      </c>
      <c r="BT45" s="372" t="s">
        <v>31</v>
      </c>
      <c r="BU45" s="372" t="s">
        <v>32</v>
      </c>
      <c r="BV45" s="373" t="s">
        <v>33</v>
      </c>
      <c r="BW45" s="374"/>
      <c r="BX45" s="375"/>
      <c r="BY45" s="374"/>
      <c r="BZ45" s="376" t="s">
        <v>34</v>
      </c>
      <c r="CA45" s="374"/>
      <c r="CB45" s="374"/>
      <c r="CC45" s="377"/>
      <c r="CD45" s="366"/>
      <c r="CE45" s="14"/>
      <c r="CF45" s="371" t="s">
        <v>29</v>
      </c>
      <c r="CG45" s="372" t="s">
        <v>30</v>
      </c>
      <c r="CH45" s="372" t="s">
        <v>31</v>
      </c>
      <c r="CI45" s="372" t="s">
        <v>32</v>
      </c>
      <c r="CJ45" s="378" t="s">
        <v>33</v>
      </c>
    </row>
    <row r="46" spans="2:88" ht="22.5" customHeight="1" thickTop="1">
      <c r="B46" s="9"/>
      <c r="C46" s="7"/>
      <c r="D46" s="6" t="s">
        <v>58</v>
      </c>
      <c r="E46" s="7"/>
      <c r="F46" s="8"/>
      <c r="H46" s="9"/>
      <c r="I46" s="7"/>
      <c r="J46" s="7"/>
      <c r="K46" s="7"/>
      <c r="L46" s="115" t="s">
        <v>36</v>
      </c>
      <c r="M46" s="115"/>
      <c r="N46" s="363"/>
      <c r="O46" s="363"/>
      <c r="P46" s="7"/>
      <c r="Q46" s="7"/>
      <c r="R46" s="7"/>
      <c r="S46" s="8"/>
      <c r="X46" s="36"/>
      <c r="AH46" s="35"/>
      <c r="AI46" s="329"/>
      <c r="AJ46" s="329"/>
      <c r="AK46" s="329"/>
      <c r="AL46" s="329"/>
      <c r="AM46" s="35"/>
      <c r="AN46" s="330"/>
      <c r="AO46" s="330"/>
      <c r="AP46" s="35"/>
      <c r="AQ46" s="330"/>
      <c r="AR46" s="330"/>
      <c r="AS46" s="79" t="s">
        <v>57</v>
      </c>
      <c r="AT46" s="35"/>
      <c r="AU46" s="329"/>
      <c r="AV46" s="329"/>
      <c r="AW46" s="329"/>
      <c r="AX46" s="329"/>
      <c r="AY46" s="35"/>
      <c r="AZ46" s="330"/>
      <c r="BA46" s="330"/>
      <c r="BB46" s="35"/>
      <c r="BC46" s="330"/>
      <c r="BD46" s="330"/>
      <c r="BR46" s="9"/>
      <c r="BS46" s="7"/>
      <c r="BT46" s="7"/>
      <c r="BU46" s="7"/>
      <c r="BV46" s="115" t="s">
        <v>36</v>
      </c>
      <c r="BW46" s="115"/>
      <c r="BX46" s="363"/>
      <c r="BY46" s="363"/>
      <c r="BZ46" s="7"/>
      <c r="CA46" s="7"/>
      <c r="CB46" s="7"/>
      <c r="CC46" s="8"/>
      <c r="CD46" s="36"/>
      <c r="CE46" s="43"/>
      <c r="CF46" s="9"/>
      <c r="CG46" s="7"/>
      <c r="CH46" s="6" t="s">
        <v>58</v>
      </c>
      <c r="CI46" s="7"/>
      <c r="CJ46" s="8"/>
    </row>
    <row r="47" spans="2:88" ht="22.5" customHeight="1">
      <c r="B47" s="136"/>
      <c r="C47" s="20"/>
      <c r="D47" s="29"/>
      <c r="E47" s="30"/>
      <c r="F47" s="158"/>
      <c r="H47" s="319">
        <v>1</v>
      </c>
      <c r="I47" s="28">
        <v>8.518</v>
      </c>
      <c r="J47" s="29">
        <v>37</v>
      </c>
      <c r="K47" s="30">
        <f>I47+J47*0.001</f>
        <v>8.555000000000001</v>
      </c>
      <c r="L47" s="181" t="s">
        <v>42</v>
      </c>
      <c r="M47" s="180" t="s">
        <v>90</v>
      </c>
      <c r="N47" s="1"/>
      <c r="O47" s="364"/>
      <c r="P47" s="364"/>
      <c r="Q47" s="365"/>
      <c r="R47" s="365"/>
      <c r="S47" s="360"/>
      <c r="X47" s="157"/>
      <c r="AH47" s="331"/>
      <c r="AI47" s="332"/>
      <c r="AJ47" s="333"/>
      <c r="AK47" s="334"/>
      <c r="AL47" s="333"/>
      <c r="AM47" s="330"/>
      <c r="AN47" s="335"/>
      <c r="AO47" s="335"/>
      <c r="AP47" s="335"/>
      <c r="AQ47" s="335"/>
      <c r="AR47" s="335"/>
      <c r="AS47" s="79"/>
      <c r="AT47" s="331"/>
      <c r="AU47" s="332"/>
      <c r="AV47" s="336"/>
      <c r="AW47" s="334"/>
      <c r="AX47" s="336"/>
      <c r="AY47" s="337"/>
      <c r="AZ47" s="330"/>
      <c r="BA47" s="335"/>
      <c r="BB47" s="335"/>
      <c r="BC47" s="335"/>
      <c r="BD47" s="335"/>
      <c r="BR47" s="319"/>
      <c r="BS47" s="28"/>
      <c r="BT47" s="29"/>
      <c r="BU47" s="30"/>
      <c r="BV47" s="181"/>
      <c r="BW47" s="180"/>
      <c r="BX47" s="1"/>
      <c r="BY47" s="1"/>
      <c r="BZ47" s="364"/>
      <c r="CA47" s="365"/>
      <c r="CB47" s="157"/>
      <c r="CC47" s="360"/>
      <c r="CD47" s="157"/>
      <c r="CE47" s="173"/>
      <c r="CF47" s="136"/>
      <c r="CG47" s="20"/>
      <c r="CH47" s="29"/>
      <c r="CI47" s="30"/>
      <c r="CJ47" s="158"/>
    </row>
    <row r="48" spans="2:88" ht="22.5" customHeight="1">
      <c r="B48" s="318">
        <v>2</v>
      </c>
      <c r="C48" s="20">
        <v>8.545</v>
      </c>
      <c r="D48" s="29">
        <v>37</v>
      </c>
      <c r="E48" s="30">
        <f>C48+D48*0.001</f>
        <v>8.582</v>
      </c>
      <c r="F48" s="159" t="s">
        <v>42</v>
      </c>
      <c r="H48" s="320">
        <v>3</v>
      </c>
      <c r="I48" s="30">
        <v>8.585</v>
      </c>
      <c r="J48" s="29">
        <v>-37</v>
      </c>
      <c r="K48" s="30">
        <f>I48+J48*0.001</f>
        <v>8.548</v>
      </c>
      <c r="L48" s="181" t="s">
        <v>42</v>
      </c>
      <c r="M48" s="180" t="s">
        <v>89</v>
      </c>
      <c r="N48" s="1"/>
      <c r="O48" s="1"/>
      <c r="P48" s="1"/>
      <c r="Q48" s="157"/>
      <c r="R48" s="157"/>
      <c r="S48" s="361"/>
      <c r="X48" s="157"/>
      <c r="AH48" s="338"/>
      <c r="AI48" s="339"/>
      <c r="AJ48" s="339"/>
      <c r="AK48" s="339"/>
      <c r="AL48" s="339"/>
      <c r="AM48" s="340"/>
      <c r="AN48" s="330"/>
      <c r="AO48" s="335"/>
      <c r="AP48" s="70"/>
      <c r="AQ48" s="335"/>
      <c r="AR48" s="335"/>
      <c r="AS48" s="80" t="s">
        <v>28</v>
      </c>
      <c r="AT48" s="338"/>
      <c r="AU48" s="339"/>
      <c r="AV48" s="339"/>
      <c r="AW48" s="339"/>
      <c r="AX48" s="339"/>
      <c r="AY48" s="340"/>
      <c r="AZ48" s="330"/>
      <c r="BA48" s="335"/>
      <c r="BB48" s="341"/>
      <c r="BC48" s="335"/>
      <c r="BD48" s="335"/>
      <c r="BR48" s="318">
        <v>6</v>
      </c>
      <c r="BS48" s="20">
        <v>8.851</v>
      </c>
      <c r="BT48" s="29">
        <v>-51</v>
      </c>
      <c r="BU48" s="30">
        <f>BS48+BT48*0.001</f>
        <v>8.8</v>
      </c>
      <c r="BV48" s="181" t="s">
        <v>42</v>
      </c>
      <c r="BW48" s="180" t="s">
        <v>98</v>
      </c>
      <c r="BX48" s="1"/>
      <c r="BY48" s="1"/>
      <c r="BZ48" s="1"/>
      <c r="CA48" s="157"/>
      <c r="CB48" s="157"/>
      <c r="CC48" s="361"/>
      <c r="CD48" s="157"/>
      <c r="CE48" s="173"/>
      <c r="CF48" s="319">
        <v>8</v>
      </c>
      <c r="CG48" s="28">
        <v>8.928</v>
      </c>
      <c r="CH48" s="29">
        <v>-37</v>
      </c>
      <c r="CI48" s="30">
        <f>CG48+CH48*0.001</f>
        <v>8.891</v>
      </c>
      <c r="CJ48" s="159" t="s">
        <v>42</v>
      </c>
    </row>
    <row r="49" spans="2:88" ht="22.5" customHeight="1">
      <c r="B49" s="318"/>
      <c r="C49" s="20"/>
      <c r="D49" s="54" t="s">
        <v>91</v>
      </c>
      <c r="E49" s="30"/>
      <c r="F49" s="159"/>
      <c r="H49" s="318">
        <v>4</v>
      </c>
      <c r="I49" s="20">
        <v>8.584</v>
      </c>
      <c r="J49" s="29">
        <v>37</v>
      </c>
      <c r="K49" s="30">
        <f>I49+J49*0.001</f>
        <v>8.621</v>
      </c>
      <c r="L49" s="181" t="s">
        <v>42</v>
      </c>
      <c r="M49" s="180" t="s">
        <v>96</v>
      </c>
      <c r="N49" s="1"/>
      <c r="O49" s="1"/>
      <c r="P49" s="1"/>
      <c r="Q49" s="157"/>
      <c r="R49" s="157"/>
      <c r="S49" s="361"/>
      <c r="X49" s="157"/>
      <c r="AH49" s="342"/>
      <c r="AI49" s="339"/>
      <c r="AJ49" s="339"/>
      <c r="AK49" s="339"/>
      <c r="AL49" s="339"/>
      <c r="AM49" s="340"/>
      <c r="AN49" s="330"/>
      <c r="AO49" s="335"/>
      <c r="AP49" s="341"/>
      <c r="AQ49" s="335"/>
      <c r="AR49" s="335"/>
      <c r="AS49" s="79" t="s">
        <v>81</v>
      </c>
      <c r="AT49" s="343"/>
      <c r="AU49" s="339"/>
      <c r="AV49" s="339"/>
      <c r="AW49" s="339"/>
      <c r="AX49" s="344"/>
      <c r="AY49" s="345"/>
      <c r="AZ49" s="330"/>
      <c r="BA49" s="335"/>
      <c r="BB49" s="341"/>
      <c r="BC49" s="335"/>
      <c r="BD49" s="335"/>
      <c r="BR49" s="320"/>
      <c r="BS49" s="30"/>
      <c r="BT49" s="29"/>
      <c r="BU49" s="30"/>
      <c r="BV49" s="181"/>
      <c r="BW49" s="180"/>
      <c r="BX49" s="1"/>
      <c r="BY49" s="1"/>
      <c r="BZ49" s="1"/>
      <c r="CA49" s="157"/>
      <c r="CB49" s="157"/>
      <c r="CC49" s="361"/>
      <c r="CD49" s="157"/>
      <c r="CE49" s="173"/>
      <c r="CF49" s="319"/>
      <c r="CG49" s="28"/>
      <c r="CH49" s="54" t="s">
        <v>91</v>
      </c>
      <c r="CI49" s="30"/>
      <c r="CJ49" s="159"/>
    </row>
    <row r="50" spans="2:88" ht="22.5" customHeight="1">
      <c r="B50" s="98"/>
      <c r="C50" s="20"/>
      <c r="D50" s="54" t="s">
        <v>92</v>
      </c>
      <c r="E50" s="30"/>
      <c r="F50" s="159"/>
      <c r="H50" s="320" t="s">
        <v>84</v>
      </c>
      <c r="I50" s="30">
        <v>8.65</v>
      </c>
      <c r="J50" s="29">
        <v>-37</v>
      </c>
      <c r="K50" s="30">
        <f>I50+J50*0.001</f>
        <v>8.613</v>
      </c>
      <c r="L50" s="181" t="s">
        <v>42</v>
      </c>
      <c r="M50" s="180" t="s">
        <v>97</v>
      </c>
      <c r="N50" s="1"/>
      <c r="O50" s="1"/>
      <c r="P50" s="1"/>
      <c r="Q50" s="157"/>
      <c r="R50" s="157"/>
      <c r="S50" s="361"/>
      <c r="X50" s="157"/>
      <c r="AH50" s="338"/>
      <c r="AI50" s="339"/>
      <c r="AJ50" s="339"/>
      <c r="AK50" s="339"/>
      <c r="AL50" s="339"/>
      <c r="AM50" s="340"/>
      <c r="AN50" s="330"/>
      <c r="AO50" s="335"/>
      <c r="AP50" s="341"/>
      <c r="AQ50" s="335"/>
      <c r="AR50" s="335"/>
      <c r="AS50" s="79" t="s">
        <v>48</v>
      </c>
      <c r="AT50" s="338"/>
      <c r="AU50" s="339"/>
      <c r="AV50" s="339"/>
      <c r="AW50" s="339"/>
      <c r="AX50" s="339"/>
      <c r="AY50" s="340"/>
      <c r="AZ50" s="330"/>
      <c r="BA50" s="335"/>
      <c r="BB50" s="341"/>
      <c r="BC50" s="335"/>
      <c r="BD50" s="335"/>
      <c r="BR50" s="318">
        <v>7</v>
      </c>
      <c r="BS50" s="20">
        <v>8.893</v>
      </c>
      <c r="BT50" s="29">
        <v>-37</v>
      </c>
      <c r="BU50" s="30">
        <f>BS50+BT50*0.001</f>
        <v>8.856</v>
      </c>
      <c r="BV50" s="181" t="s">
        <v>42</v>
      </c>
      <c r="BW50" s="180" t="s">
        <v>99</v>
      </c>
      <c r="BX50" s="1"/>
      <c r="BY50" s="1"/>
      <c r="BZ50" s="1"/>
      <c r="CA50" s="157"/>
      <c r="CB50" s="157"/>
      <c r="CC50" s="361"/>
      <c r="CD50" s="157"/>
      <c r="CE50" s="173"/>
      <c r="CF50" s="27"/>
      <c r="CG50" s="28"/>
      <c r="CH50" s="54" t="s">
        <v>93</v>
      </c>
      <c r="CI50" s="30"/>
      <c r="CJ50" s="159"/>
    </row>
    <row r="51" spans="2:88" ht="22.5" customHeight="1" thickBot="1">
      <c r="B51" s="135"/>
      <c r="C51" s="121"/>
      <c r="D51" s="122"/>
      <c r="E51" s="121"/>
      <c r="F51" s="160"/>
      <c r="H51" s="321"/>
      <c r="I51" s="121"/>
      <c r="J51" s="122"/>
      <c r="K51" s="121"/>
      <c r="L51" s="182"/>
      <c r="M51" s="358"/>
      <c r="N51" s="183"/>
      <c r="O51" s="183"/>
      <c r="P51" s="183"/>
      <c r="Q51" s="359"/>
      <c r="R51" s="359"/>
      <c r="S51" s="362"/>
      <c r="X51" s="157"/>
      <c r="AD51" s="186"/>
      <c r="AE51" s="187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157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G51" s="186"/>
      <c r="BH51" s="187"/>
      <c r="BR51" s="321"/>
      <c r="BS51" s="121"/>
      <c r="BT51" s="122"/>
      <c r="BU51" s="121"/>
      <c r="BV51" s="182"/>
      <c r="BW51" s="358"/>
      <c r="BX51" s="183"/>
      <c r="BY51" s="183"/>
      <c r="BZ51" s="183"/>
      <c r="CA51" s="359"/>
      <c r="CB51" s="359"/>
      <c r="CC51" s="362"/>
      <c r="CD51" s="157"/>
      <c r="CE51" s="175"/>
      <c r="CF51" s="135"/>
      <c r="CG51" s="121"/>
      <c r="CH51" s="122"/>
      <c r="CI51" s="121"/>
      <c r="CJ51" s="160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2">
    <mergeCell ref="Z3:AA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2465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2012-09-22T11:42:46Z</cp:lastPrinted>
  <dcterms:created xsi:type="dcterms:W3CDTF">2003-01-10T15:39:03Z</dcterms:created>
  <dcterms:modified xsi:type="dcterms:W3CDTF">2012-10-24T12:02:58Z</dcterms:modified>
  <cp:category/>
  <cp:version/>
  <cp:contentType/>
  <cp:contentStatus/>
</cp:coreProperties>
</file>