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Jaroměř" sheetId="2" r:id="rId2"/>
  </sheets>
  <definedNames/>
  <calcPr fullCalcOnLoad="1"/>
</workbook>
</file>

<file path=xl/sharedStrings.xml><?xml version="1.0" encoding="utf-8"?>
<sst xmlns="http://schemas.openxmlformats.org/spreadsheetml/2006/main" count="377" uniqueCount="175">
  <si>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</si>
  <si>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</si>
  <si>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</si>
  <si>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</si>
  <si>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</si>
  <si>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</si>
  <si>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</si>
  <si>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</si>
  <si>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</si>
  <si>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</si>
  <si>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</si>
  <si>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</si>
  <si>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</si>
  <si>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</si>
  <si>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</si>
  <si>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</si>
  <si>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</si>
  <si>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</si>
  <si>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</si>
  <si>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</si>
  <si>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</si>
  <si>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L 1</t>
  </si>
  <si>
    <t>L 2</t>
  </si>
  <si>
    <t>L 3</t>
  </si>
  <si>
    <t>L 4</t>
  </si>
  <si>
    <t>L 5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</si>
  <si>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</si>
  <si>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</si>
  <si>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</si>
  <si>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</si>
  <si>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</si>
  <si>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</si>
  <si>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</si>
  <si>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</si>
  <si>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</si>
  <si>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</si>
  <si>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</si>
  <si>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</si>
  <si>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</si>
  <si>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</si>
  <si>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</si>
  <si>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</si>
  <si>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</si>
  <si>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</si>
  <si>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</si>
  <si>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</si>
  <si>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</si>
  <si>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</si>
  <si>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r>
      <t>Hlavní staniční kolej,</t>
    </r>
    <r>
      <rPr>
        <sz val="16"/>
        <rFont val="Arial CE"/>
        <family val="2"/>
      </rPr>
      <t xml:space="preserve">  NTV</t>
    </r>
  </si>
  <si>
    <t>na / z  k.č.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</si>
  <si>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</si>
  <si>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</si>
  <si>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</si>
  <si>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</si>
  <si>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</si>
  <si>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</si>
  <si>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Vk 1</t>
  </si>
  <si>
    <t>Vk 2</t>
  </si>
  <si>
    <t>S 4</t>
  </si>
  <si>
    <t>při jízdě do odbočky - rychlost 40 km/h</t>
  </si>
  <si>
    <t>DK</t>
  </si>
  <si>
    <t>S 6</t>
  </si>
  <si>
    <t>L</t>
  </si>
  <si>
    <t>Vlakotvorná stanice  :</t>
  </si>
  <si>
    <t>St. 1</t>
  </si>
  <si>
    <t>St. 2</t>
  </si>
  <si>
    <t>Signalista  -  1</t>
  </si>
  <si>
    <t>signalista St.1 hlásí obsluhou</t>
  </si>
  <si>
    <t>zast. - 20</t>
  </si>
  <si>
    <t>proj. - 10</t>
  </si>
  <si>
    <t>zast. :  20</t>
  </si>
  <si>
    <t>proj. :  10</t>
  </si>
  <si>
    <t>č. III,  úrovňové, jednostranné vnitřní</t>
  </si>
  <si>
    <t>konstrukce SUDOPT + desky K145</t>
  </si>
  <si>
    <t>S 8</t>
  </si>
  <si>
    <t>L 6</t>
  </si>
  <si>
    <t>L 8</t>
  </si>
  <si>
    <t>JTom</t>
  </si>
  <si>
    <t>Př Lo</t>
  </si>
  <si>
    <t>Př So</t>
  </si>
  <si>
    <t>Lo</t>
  </si>
  <si>
    <t>So</t>
  </si>
  <si>
    <t>Obvod  signalisty  St.1</t>
  </si>
  <si>
    <t>z / na</t>
  </si>
  <si>
    <t>přes  výhybky</t>
  </si>
  <si>
    <t>ručně</t>
  </si>
  <si>
    <t xml:space="preserve">  bez zabezpečení</t>
  </si>
  <si>
    <t>Obvod  posunu</t>
  </si>
  <si>
    <t>33a</t>
  </si>
  <si>
    <t>33b</t>
  </si>
  <si>
    <t>kříž</t>
  </si>
  <si>
    <t>EZ</t>
  </si>
  <si>
    <t>15A</t>
  </si>
  <si>
    <t>Př L</t>
  </si>
  <si>
    <t>S 3</t>
  </si>
  <si>
    <t>S 5</t>
  </si>
  <si>
    <t>Se 9</t>
  </si>
  <si>
    <t>Se 10</t>
  </si>
  <si>
    <t>Se 11</t>
  </si>
  <si>
    <t>Se 12</t>
  </si>
  <si>
    <t>Se 33</t>
  </si>
  <si>
    <t>Se 34</t>
  </si>
  <si>
    <t>Km  39,699</t>
  </si>
  <si>
    <t xml:space="preserve">Vzájemně vyloučeny jsou pouze protisměrné </t>
  </si>
  <si>
    <t>jízdní cesty na tutéž kolej</t>
  </si>
  <si>
    <t>Elektromechanické</t>
  </si>
  <si>
    <t>2. kategorie</t>
  </si>
  <si>
    <t>závislá stavědla</t>
  </si>
  <si>
    <t>Kód :  5</t>
  </si>
  <si>
    <t>5 0 8</t>
  </si>
  <si>
    <t>505C/508</t>
  </si>
  <si>
    <t>Km  39,699  =  -0,487 ( 40,186 = 0,000 )</t>
  </si>
  <si>
    <t>směr : Smiřice</t>
  </si>
  <si>
    <t>směr : Dvůr Králové nad Labem a Česká Skalice</t>
  </si>
  <si>
    <t>směr Smiřice a Dvůr Králové nad Labem</t>
  </si>
  <si>
    <t>směr Česká Skalice</t>
  </si>
  <si>
    <t>Výpravčí  -  2</t>
  </si>
  <si>
    <t>směr : Dvůr Králové nad Labem</t>
  </si>
  <si>
    <t>směr : Česká Skalice</t>
  </si>
  <si>
    <t>signalista St.2 hlásí obsluhou</t>
  </si>
  <si>
    <t>Reléový  poloautoblok</t>
  </si>
  <si>
    <t>bez kontroly volnosti tratě</t>
  </si>
  <si>
    <t>Telefonické  dorozumívání</t>
  </si>
  <si>
    <t>provoz podle D - 2</t>
  </si>
  <si>
    <t>AHr Rychnovek, typ AH - 88A</t>
  </si>
  <si>
    <t>č. I,  úrovňové, jednostranné vnitřní</t>
  </si>
  <si>
    <t>přístup po přechodech od výpravní budovy</t>
  </si>
  <si>
    <t>č. II,  úrovňové, jednostranné vnitřní</t>
  </si>
  <si>
    <t>č. IV,  úrovňové, jednostranné vnitřní</t>
  </si>
  <si>
    <t>km 4,606</t>
  </si>
  <si>
    <t>Oddílová - AHr Rychnovek</t>
  </si>
  <si>
    <t>Do České Skalice</t>
  </si>
  <si>
    <t>Z  České Skalice</t>
  </si>
  <si>
    <t>Obvod  signalisty  St.2</t>
  </si>
  <si>
    <t>skalickodvorské  zhlaví</t>
  </si>
  <si>
    <t>TK Česká Skalice</t>
  </si>
  <si>
    <t>2, 4, 6, 8</t>
  </si>
  <si>
    <t>43, 42</t>
  </si>
  <si>
    <t>Ze  Dvora Kr.n.L.</t>
  </si>
  <si>
    <t>C S</t>
  </si>
  <si>
    <t>PřCS</t>
  </si>
  <si>
    <t>PřKS</t>
  </si>
  <si>
    <t>K S</t>
  </si>
  <si>
    <t xml:space="preserve">  kontrolní výměnový zámek, klíč 19/20 je držen v zástrčkovém zámku ŘP</t>
  </si>
  <si>
    <t>26b</t>
  </si>
  <si>
    <t xml:space="preserve">  výměnový zámek, klíč je držen v kontrolním zámku v.č.19</t>
  </si>
  <si>
    <t>26a</t>
  </si>
  <si>
    <t xml:space="preserve">  vým.zámek, klíč je uložen v DK u výpravčího v uzamykatelné skříňce</t>
  </si>
  <si>
    <t>*) = NTV od v.č.13 po v.č.19 v délce 257m</t>
  </si>
  <si>
    <t>St. 1 - P5225</t>
  </si>
  <si>
    <t>Vk T1</t>
  </si>
  <si>
    <t>Vk Z1</t>
  </si>
  <si>
    <t>Vk U2</t>
  </si>
  <si>
    <t>Vk L1</t>
  </si>
  <si>
    <t>Vlečka č: V4228</t>
  </si>
  <si>
    <t>Vlečka Tiba - t.č.mimo provoz</t>
  </si>
  <si>
    <t>Vlečka č: V4229</t>
  </si>
  <si>
    <t>Vlečka č: V4264</t>
  </si>
  <si>
    <t>budova</t>
  </si>
  <si>
    <t>Výpravní</t>
  </si>
  <si>
    <t>samočinně činností</t>
  </si>
  <si>
    <t>zast. :  90</t>
  </si>
  <si>
    <t>proj. :  30</t>
  </si>
  <si>
    <t>505C/509A</t>
  </si>
  <si>
    <t>Vk 1A</t>
  </si>
  <si>
    <t>točna</t>
  </si>
  <si>
    <t>výtopna</t>
  </si>
  <si>
    <t>VB</t>
  </si>
  <si>
    <t>Vlečka V4227</t>
  </si>
  <si>
    <t>( N:39,442)</t>
  </si>
  <si>
    <t>( N:39,942)</t>
  </si>
  <si>
    <t>( N:40,030)</t>
  </si>
  <si>
    <t>( N:39,923)</t>
  </si>
  <si>
    <t>VkU1km40,458</t>
  </si>
  <si>
    <t>IX.  /  2012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</si>
</sst>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7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sz val="12"/>
      <color indexed="12"/>
      <name val="Arial CE"/>
      <family val="0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8"/>
      <name val="Times New Roman CE"/>
      <family val="1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sz val="12"/>
      <color indexed="10"/>
      <name val="Arial CE"/>
      <family val="2"/>
    </font>
    <font>
      <sz val="11"/>
      <name val="Arial CE"/>
      <family val="2"/>
    </font>
    <font>
      <sz val="14"/>
      <color indexed="10"/>
      <name val="Arial CE"/>
      <family val="0"/>
    </font>
    <font>
      <b/>
      <sz val="11"/>
      <color indexed="16"/>
      <name val="Arial CE"/>
      <family val="0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b/>
      <i/>
      <sz val="18"/>
      <name val="Times New Roman CE"/>
      <family val="1"/>
    </font>
    <font>
      <sz val="11"/>
      <color indexed="57"/>
      <name val="Arial CE"/>
      <family val="2"/>
    </font>
    <font>
      <i/>
      <sz val="11"/>
      <name val="Arial CE"/>
      <family val="2"/>
    </font>
    <font>
      <b/>
      <i/>
      <sz val="14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0" borderId="40" xfId="0" applyBorder="1" applyAlignment="1">
      <alignment/>
    </xf>
    <xf numFmtId="165" fontId="3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9" fillId="0" borderId="0" xfId="23" applyFont="1" applyAlignment="1">
      <alignment/>
      <protection/>
    </xf>
    <xf numFmtId="0" fontId="29" fillId="0" borderId="0" xfId="23" applyFont="1" applyBorder="1" applyAlignment="1">
      <alignment/>
      <protection/>
    </xf>
    <xf numFmtId="0" fontId="12" fillId="0" borderId="0" xfId="23">
      <alignment/>
      <protection/>
    </xf>
    <xf numFmtId="0" fontId="12" fillId="0" borderId="0" xfId="23" applyBorder="1">
      <alignment/>
      <protection/>
    </xf>
    <xf numFmtId="0" fontId="12" fillId="0" borderId="0" xfId="23" applyAlignment="1">
      <alignment/>
      <protection/>
    </xf>
    <xf numFmtId="0" fontId="12" fillId="0" borderId="0" xfId="23" applyFont="1" applyBorder="1" applyAlignment="1">
      <alignment/>
      <protection/>
    </xf>
    <xf numFmtId="0" fontId="12" fillId="0" borderId="0" xfId="23" applyBorder="1" applyAlignment="1">
      <alignment/>
      <protection/>
    </xf>
    <xf numFmtId="0" fontId="12" fillId="0" borderId="0" xfId="23" applyFont="1" applyBorder="1" applyAlignment="1">
      <alignment vertical="center"/>
      <protection/>
    </xf>
    <xf numFmtId="0" fontId="12" fillId="0" borderId="0" xfId="23" applyFont="1" applyAlignment="1">
      <alignment/>
      <protection/>
    </xf>
    <xf numFmtId="0" fontId="12" fillId="0" borderId="0" xfId="23" applyAlignment="1">
      <alignment vertical="center"/>
      <protection/>
    </xf>
    <xf numFmtId="0" fontId="30" fillId="0" borderId="0" xfId="23" applyFont="1" applyAlignment="1">
      <alignment horizontal="center" vertical="center"/>
      <protection/>
    </xf>
    <xf numFmtId="0" fontId="30" fillId="0" borderId="0" xfId="23" applyFont="1" applyBorder="1" applyAlignment="1">
      <alignment horizontal="left" vertical="center"/>
      <protection/>
    </xf>
    <xf numFmtId="0" fontId="12" fillId="0" borderId="0" xfId="23" applyBorder="1" applyAlignment="1">
      <alignment vertical="center"/>
      <protection/>
    </xf>
    <xf numFmtId="49" fontId="31" fillId="0" borderId="0" xfId="23" applyNumberFormat="1" applyFont="1" applyBorder="1" applyAlignment="1">
      <alignment horizontal="center" vertical="center"/>
      <protection/>
    </xf>
    <xf numFmtId="0" fontId="12" fillId="0" borderId="0" xfId="23" applyAlignment="1">
      <alignment horizontal="center" vertical="center"/>
      <protection/>
    </xf>
    <xf numFmtId="0" fontId="32" fillId="0" borderId="0" xfId="23" applyFont="1" applyBorder="1" applyAlignment="1">
      <alignment vertical="center"/>
      <protection/>
    </xf>
    <xf numFmtId="0" fontId="30" fillId="0" borderId="0" xfId="23" applyFont="1" applyAlignment="1">
      <alignment horizontal="right" vertical="center"/>
      <protection/>
    </xf>
    <xf numFmtId="0" fontId="29" fillId="0" borderId="0" xfId="23" applyFont="1" applyAlignment="1">
      <alignment vertical="center"/>
      <protection/>
    </xf>
    <xf numFmtId="0" fontId="29" fillId="0" borderId="0" xfId="23" applyFont="1" applyAlignment="1" quotePrefix="1">
      <alignment vertical="center"/>
      <protection/>
    </xf>
    <xf numFmtId="0" fontId="29" fillId="0" borderId="0" xfId="23" applyFont="1" applyBorder="1" applyAlignment="1">
      <alignment vertical="center"/>
      <protection/>
    </xf>
    <xf numFmtId="49" fontId="33" fillId="0" borderId="0" xfId="23" applyNumberFormat="1" applyFont="1" applyBorder="1" applyAlignment="1">
      <alignment vertical="center"/>
      <protection/>
    </xf>
    <xf numFmtId="0" fontId="29" fillId="0" borderId="0" xfId="23" applyFont="1" applyBorder="1" applyAlignment="1">
      <alignment vertical="center"/>
      <protection/>
    </xf>
    <xf numFmtId="0" fontId="12" fillId="5" borderId="45" xfId="23" applyFont="1" applyFill="1" applyBorder="1" applyAlignment="1">
      <alignment vertical="center"/>
      <protection/>
    </xf>
    <xf numFmtId="0" fontId="12" fillId="5" borderId="46" xfId="23" applyFont="1" applyFill="1" applyBorder="1" applyAlignment="1">
      <alignment vertical="center"/>
      <protection/>
    </xf>
    <xf numFmtId="0" fontId="12" fillId="5" borderId="46" xfId="23" applyFont="1" applyFill="1" applyBorder="1" applyAlignment="1" quotePrefix="1">
      <alignment vertical="center"/>
      <protection/>
    </xf>
    <xf numFmtId="165" fontId="12" fillId="5" borderId="46" xfId="23" applyNumberFormat="1" applyFont="1" applyFill="1" applyBorder="1" applyAlignment="1">
      <alignment vertical="center"/>
      <protection/>
    </xf>
    <xf numFmtId="0" fontId="12" fillId="5" borderId="47" xfId="23" applyFont="1" applyFill="1" applyBorder="1" applyAlignment="1">
      <alignment vertical="center"/>
      <protection/>
    </xf>
    <xf numFmtId="0" fontId="12" fillId="5" borderId="5" xfId="23" applyFont="1" applyFill="1" applyBorder="1" applyAlignment="1">
      <alignment vertical="center"/>
      <protection/>
    </xf>
    <xf numFmtId="0" fontId="12" fillId="0" borderId="3" xfId="23" applyBorder="1" applyAlignment="1">
      <alignment horizontal="center"/>
      <protection/>
    </xf>
    <xf numFmtId="0" fontId="12" fillId="0" borderId="48" xfId="23" applyBorder="1">
      <alignment/>
      <protection/>
    </xf>
    <xf numFmtId="0" fontId="12" fillId="0" borderId="48" xfId="23" applyFont="1" applyBorder="1" applyAlignment="1">
      <alignment horizontal="center" vertical="center"/>
      <protection/>
    </xf>
    <xf numFmtId="0" fontId="12" fillId="0" borderId="48" xfId="23" applyBorder="1" applyAlignment="1">
      <alignment horizontal="center" vertical="center"/>
      <protection/>
    </xf>
    <xf numFmtId="0" fontId="12" fillId="0" borderId="2" xfId="23" applyFont="1" applyBorder="1" applyAlignment="1">
      <alignment vertical="center"/>
      <protection/>
    </xf>
    <xf numFmtId="0" fontId="12" fillId="5" borderId="6" xfId="23" applyFill="1" applyBorder="1" applyAlignment="1">
      <alignment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2" borderId="0" xfId="23" applyFont="1" applyFill="1" applyBorder="1" applyAlignment="1">
      <alignment horizontal="center" vertical="center"/>
      <protection/>
    </xf>
    <xf numFmtId="0" fontId="35" fillId="2" borderId="0" xfId="23" applyFont="1" applyFill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/>
      <protection/>
    </xf>
    <xf numFmtId="0" fontId="36" fillId="0" borderId="0" xfId="20" applyFont="1" applyFill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0" borderId="0" xfId="23" applyBorder="1" applyAlignment="1">
      <alignment horizontal="center" vertical="center"/>
      <protection/>
    </xf>
    <xf numFmtId="0" fontId="12" fillId="0" borderId="49" xfId="23" applyFont="1" applyBorder="1" applyAlignment="1">
      <alignment horizontal="center" vertical="center"/>
      <protection/>
    </xf>
    <xf numFmtId="0" fontId="12" fillId="0" borderId="50" xfId="23" applyFont="1" applyBorder="1" applyAlignment="1">
      <alignment horizontal="center" vertical="center"/>
      <protection/>
    </xf>
    <xf numFmtId="0" fontId="12" fillId="0" borderId="51" xfId="23" applyFont="1" applyBorder="1" applyAlignment="1">
      <alignment horizontal="center" vertical="center"/>
      <protection/>
    </xf>
    <xf numFmtId="0" fontId="38" fillId="0" borderId="0" xfId="23" applyFont="1" applyBorder="1" applyAlignment="1">
      <alignment horizontal="center"/>
      <protection/>
    </xf>
    <xf numFmtId="0" fontId="12" fillId="5" borderId="0" xfId="23" applyFont="1" applyFill="1" applyBorder="1" applyAlignment="1">
      <alignment vertical="center"/>
      <protection/>
    </xf>
    <xf numFmtId="0" fontId="12" fillId="5" borderId="0" xfId="23" applyFill="1" applyBorder="1" applyAlignment="1">
      <alignment vertical="center"/>
      <protection/>
    </xf>
    <xf numFmtId="0" fontId="37" fillId="5" borderId="0" xfId="23" applyFont="1" applyFill="1" applyBorder="1" applyAlignment="1">
      <alignment horizontal="left" vertical="center"/>
      <protection/>
    </xf>
    <xf numFmtId="0" fontId="12" fillId="5" borderId="0" xfId="23" applyFont="1" applyFill="1" applyBorder="1" applyAlignment="1">
      <alignment vertical="center"/>
      <protection/>
    </xf>
    <xf numFmtId="0" fontId="12" fillId="0" borderId="3" xfId="23" applyFont="1" applyFill="1" applyBorder="1" applyAlignment="1">
      <alignment horizontal="center"/>
      <protection/>
    </xf>
    <xf numFmtId="0" fontId="12" fillId="0" borderId="40" xfId="23" applyFont="1" applyFill="1" applyBorder="1" applyAlignment="1">
      <alignment horizontal="center"/>
      <protection/>
    </xf>
    <xf numFmtId="0" fontId="12" fillId="0" borderId="48" xfId="23" applyFont="1" applyBorder="1" applyAlignment="1">
      <alignment vertical="center"/>
      <protection/>
    </xf>
    <xf numFmtId="0" fontId="12" fillId="0" borderId="48" xfId="23" applyFont="1" applyBorder="1" applyAlignment="1">
      <alignment horizontal="center" vertical="center"/>
      <protection/>
    </xf>
    <xf numFmtId="0" fontId="12" fillId="5" borderId="6" xfId="23" applyFill="1" applyBorder="1" applyAlignment="1">
      <alignment horizontal="center" vertical="center"/>
      <protection/>
    </xf>
    <xf numFmtId="0" fontId="34" fillId="0" borderId="49" xfId="23" applyFont="1" applyFill="1" applyBorder="1" applyAlignment="1">
      <alignment horizontal="center" vertical="top"/>
      <protection/>
    </xf>
    <xf numFmtId="0" fontId="34" fillId="0" borderId="52" xfId="23" applyFont="1" applyFill="1" applyBorder="1" applyAlignment="1">
      <alignment horizontal="center" vertical="top"/>
      <protection/>
    </xf>
    <xf numFmtId="0" fontId="36" fillId="0" borderId="51" xfId="23" applyFont="1" applyFill="1" applyBorder="1" applyAlignment="1">
      <alignment horizontal="center" vertical="center"/>
      <protection/>
    </xf>
    <xf numFmtId="0" fontId="12" fillId="0" borderId="53" xfId="23" applyFont="1" applyBorder="1" applyAlignment="1">
      <alignment horizontal="center" vertical="center"/>
      <protection/>
    </xf>
    <xf numFmtId="0" fontId="37" fillId="0" borderId="53" xfId="23" applyFont="1" applyBorder="1" applyAlignment="1">
      <alignment horizontal="center" vertical="center"/>
      <protection/>
    </xf>
    <xf numFmtId="0" fontId="12" fillId="0" borderId="54" xfId="23" applyFont="1" applyBorder="1" applyAlignment="1">
      <alignment horizontal="center" vertical="center"/>
      <protection/>
    </xf>
    <xf numFmtId="0" fontId="36" fillId="0" borderId="0" xfId="23" applyFont="1" applyBorder="1" applyAlignment="1">
      <alignment horizontal="center"/>
      <protection/>
    </xf>
    <xf numFmtId="0" fontId="12" fillId="0" borderId="55" xfId="23" applyFont="1" applyBorder="1" applyAlignment="1">
      <alignment horizontal="center" vertical="center"/>
      <protection/>
    </xf>
    <xf numFmtId="0" fontId="36" fillId="0" borderId="55" xfId="23" applyFont="1" applyBorder="1" applyAlignment="1">
      <alignment horizontal="center" vertical="center"/>
      <protection/>
    </xf>
    <xf numFmtId="0" fontId="37" fillId="0" borderId="55" xfId="23" applyFont="1" applyFill="1" applyBorder="1" applyAlignment="1">
      <alignment horizontal="center" vertical="center"/>
      <protection/>
    </xf>
    <xf numFmtId="0" fontId="12" fillId="0" borderId="56" xfId="23" applyFont="1" applyFill="1" applyBorder="1" applyAlignment="1">
      <alignment horizontal="center" vertical="center"/>
      <protection/>
    </xf>
    <xf numFmtId="0" fontId="12" fillId="5" borderId="5" xfId="23" applyFill="1" applyBorder="1" applyAlignment="1">
      <alignment horizontal="center" vertical="center"/>
      <protection/>
    </xf>
    <xf numFmtId="0" fontId="12" fillId="6" borderId="57" xfId="23" applyFont="1" applyFill="1" applyBorder="1" applyAlignment="1">
      <alignment horizontal="center" vertical="center"/>
      <protection/>
    </xf>
    <xf numFmtId="0" fontId="12" fillId="6" borderId="58" xfId="23" applyFont="1" applyFill="1" applyBorder="1" applyAlignment="1">
      <alignment horizontal="center" vertical="center"/>
      <protection/>
    </xf>
    <xf numFmtId="0" fontId="41" fillId="6" borderId="58" xfId="23" applyFont="1" applyFill="1" applyBorder="1" applyAlignment="1">
      <alignment horizontal="center" vertical="center"/>
      <protection/>
    </xf>
    <xf numFmtId="0" fontId="12" fillId="6" borderId="58" xfId="23" applyFont="1" applyFill="1" applyBorder="1" applyAlignment="1" quotePrefix="1">
      <alignment horizontal="center" vertical="center"/>
      <protection/>
    </xf>
    <xf numFmtId="0" fontId="12" fillId="6" borderId="59" xfId="23" applyFont="1" applyFill="1" applyBorder="1" applyAlignment="1">
      <alignment horizontal="center" vertical="center"/>
      <protection/>
    </xf>
    <xf numFmtId="0" fontId="37" fillId="6" borderId="18" xfId="23" applyFont="1" applyFill="1" applyBorder="1" applyAlignment="1">
      <alignment horizontal="center" vertical="center"/>
      <protection/>
    </xf>
    <xf numFmtId="0" fontId="37" fillId="6" borderId="44" xfId="23" applyFont="1" applyFill="1" applyBorder="1" applyAlignment="1">
      <alignment horizontal="center" vertical="center"/>
      <protection/>
    </xf>
    <xf numFmtId="0" fontId="37" fillId="6" borderId="60" xfId="23" applyFont="1" applyFill="1" applyBorder="1" applyAlignment="1">
      <alignment horizontal="center" vertical="center"/>
      <protection/>
    </xf>
    <xf numFmtId="0" fontId="12" fillId="6" borderId="61" xfId="23" applyFont="1" applyFill="1" applyBorder="1" applyAlignment="1">
      <alignment vertical="center"/>
      <protection/>
    </xf>
    <xf numFmtId="0" fontId="12" fillId="6" borderId="62" xfId="23" applyFont="1" applyFill="1" applyBorder="1" applyAlignment="1">
      <alignment vertical="center"/>
      <protection/>
    </xf>
    <xf numFmtId="0" fontId="37" fillId="6" borderId="62" xfId="23" applyFont="1" applyFill="1" applyBorder="1" applyAlignment="1">
      <alignment horizontal="center" vertical="center"/>
      <protection/>
    </xf>
    <xf numFmtId="0" fontId="12" fillId="6" borderId="63" xfId="23" applyFont="1" applyFill="1" applyBorder="1" applyAlignment="1">
      <alignment vertical="center"/>
      <protection/>
    </xf>
    <xf numFmtId="49" fontId="12" fillId="0" borderId="28" xfId="23" applyNumberFormat="1" applyFont="1" applyBorder="1" applyAlignment="1">
      <alignment horizontal="center" vertical="center"/>
      <protection/>
    </xf>
    <xf numFmtId="165" fontId="12" fillId="0" borderId="14" xfId="23" applyNumberFormat="1" applyFont="1" applyBorder="1" applyAlignment="1">
      <alignment horizontal="center" vertical="center"/>
      <protection/>
    </xf>
    <xf numFmtId="165" fontId="12" fillId="0" borderId="14" xfId="23" applyNumberFormat="1" applyFont="1" applyBorder="1" applyAlignment="1">
      <alignment horizontal="center" vertical="center"/>
      <protection/>
    </xf>
    <xf numFmtId="1" fontId="12" fillId="0" borderId="1" xfId="23" applyNumberFormat="1" applyFont="1" applyBorder="1" applyAlignment="1">
      <alignment horizontal="center" vertical="center"/>
      <protection/>
    </xf>
    <xf numFmtId="1" fontId="12" fillId="0" borderId="4" xfId="23" applyNumberFormat="1" applyFont="1" applyBorder="1" applyAlignment="1">
      <alignment vertical="center"/>
      <protection/>
    </xf>
    <xf numFmtId="0" fontId="12" fillId="0" borderId="0" xfId="23" applyFont="1" applyBorder="1">
      <alignment/>
      <protection/>
    </xf>
    <xf numFmtId="1" fontId="42" fillId="0" borderId="0" xfId="23" applyNumberFormat="1" applyFont="1" applyBorder="1" applyAlignment="1">
      <alignment horizontal="center" vertical="center"/>
      <protection/>
    </xf>
    <xf numFmtId="1" fontId="42" fillId="0" borderId="0" xfId="23" applyNumberFormat="1" applyFont="1" applyBorder="1" applyAlignment="1">
      <alignment vertical="center"/>
      <protection/>
    </xf>
    <xf numFmtId="0" fontId="12" fillId="0" borderId="1" xfId="23" applyFont="1" applyBorder="1">
      <alignment/>
      <protection/>
    </xf>
    <xf numFmtId="0" fontId="12" fillId="5" borderId="6" xfId="23" applyFont="1" applyFill="1" applyBorder="1" applyAlignment="1">
      <alignment vertical="center"/>
      <protection/>
    </xf>
    <xf numFmtId="0" fontId="12" fillId="0" borderId="0" xfId="23" applyFont="1" applyAlignment="1">
      <alignment horizontal="center" vertical="center"/>
      <protection/>
    </xf>
    <xf numFmtId="49" fontId="43" fillId="0" borderId="28" xfId="23" applyNumberFormat="1" applyFont="1" applyBorder="1" applyAlignment="1">
      <alignment horizontal="center" vertical="center"/>
      <protection/>
    </xf>
    <xf numFmtId="0" fontId="12" fillId="5" borderId="5" xfId="23" applyFont="1" applyFill="1" applyBorder="1" applyAlignment="1">
      <alignment horizontal="center" vertical="center"/>
      <protection/>
    </xf>
    <xf numFmtId="1" fontId="12" fillId="0" borderId="1" xfId="23" applyNumberFormat="1" applyFont="1" applyFill="1" applyBorder="1" applyAlignment="1">
      <alignment horizontal="center" vertical="center"/>
      <protection/>
    </xf>
    <xf numFmtId="0" fontId="12" fillId="0" borderId="0" xfId="23" applyFont="1">
      <alignment/>
      <protection/>
    </xf>
    <xf numFmtId="49" fontId="12" fillId="0" borderId="64" xfId="23" applyNumberFormat="1" applyFont="1" applyBorder="1" applyAlignment="1">
      <alignment vertical="center"/>
      <protection/>
    </xf>
    <xf numFmtId="165" fontId="12" fillId="0" borderId="65" xfId="23" applyNumberFormat="1" applyFont="1" applyBorder="1" applyAlignment="1">
      <alignment vertical="center"/>
      <protection/>
    </xf>
    <xf numFmtId="165" fontId="12" fillId="0" borderId="65" xfId="23" applyNumberFormat="1" applyFont="1" applyBorder="1" applyAlignment="1">
      <alignment vertical="center"/>
      <protection/>
    </xf>
    <xf numFmtId="1" fontId="12" fillId="0" borderId="56" xfId="23" applyNumberFormat="1" applyFont="1" applyBorder="1" applyAlignment="1">
      <alignment vertical="center"/>
      <protection/>
    </xf>
    <xf numFmtId="1" fontId="12" fillId="0" borderId="66" xfId="23" applyNumberFormat="1" applyFont="1" applyBorder="1" applyAlignment="1">
      <alignment vertical="center"/>
      <protection/>
    </xf>
    <xf numFmtId="1" fontId="12" fillId="0" borderId="55" xfId="23" applyNumberFormat="1" applyFont="1" applyBorder="1" applyAlignment="1">
      <alignment vertical="center"/>
      <protection/>
    </xf>
    <xf numFmtId="0" fontId="12" fillId="5" borderId="67" xfId="23" applyFill="1" applyBorder="1" applyAlignment="1">
      <alignment horizontal="center" vertical="center"/>
      <protection/>
    </xf>
    <xf numFmtId="0" fontId="12" fillId="5" borderId="8" xfId="23" applyFill="1" applyBorder="1" applyAlignment="1">
      <alignment vertical="center"/>
      <protection/>
    </xf>
    <xf numFmtId="0" fontId="12" fillId="5" borderId="10" xfId="23" applyFill="1" applyBorder="1" applyAlignment="1">
      <alignment vertical="center"/>
      <protection/>
    </xf>
    <xf numFmtId="0" fontId="12" fillId="0" borderId="0" xfId="23" applyAlignment="1">
      <alignment horizontal="center"/>
      <protection/>
    </xf>
    <xf numFmtId="0" fontId="12" fillId="5" borderId="5" xfId="23" applyFill="1" applyBorder="1" applyAlignment="1">
      <alignment vertical="center"/>
      <protection/>
    </xf>
    <xf numFmtId="0" fontId="12" fillId="5" borderId="5" xfId="23" applyFont="1" applyFill="1" applyBorder="1" applyAlignment="1">
      <alignment vertical="center"/>
      <protection/>
    </xf>
    <xf numFmtId="0" fontId="12" fillId="0" borderId="0" xfId="23" applyFont="1">
      <alignment/>
      <protection/>
    </xf>
    <xf numFmtId="1" fontId="12" fillId="0" borderId="4" xfId="23" applyNumberFormat="1" applyFont="1" applyBorder="1" applyAlignment="1">
      <alignment horizontal="center" vertical="center"/>
      <protection/>
    </xf>
    <xf numFmtId="1" fontId="12" fillId="0" borderId="0" xfId="23" applyNumberFormat="1" applyFont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/>
      <protection/>
    </xf>
    <xf numFmtId="0" fontId="45" fillId="0" borderId="0" xfId="23" applyFont="1" applyBorder="1" applyAlignment="1">
      <alignment horizontal="center" vertical="center"/>
      <protection/>
    </xf>
    <xf numFmtId="0" fontId="12" fillId="0" borderId="1" xfId="23" applyBorder="1" applyAlignment="1">
      <alignment horizontal="center" vertical="center"/>
      <protection/>
    </xf>
    <xf numFmtId="0" fontId="12" fillId="0" borderId="1" xfId="23" applyFill="1" applyBorder="1" applyAlignment="1">
      <alignment horizontal="center" vertical="center"/>
      <protection/>
    </xf>
    <xf numFmtId="0" fontId="44" fillId="0" borderId="0" xfId="23" applyFont="1" applyBorder="1" applyAlignment="1">
      <alignment horizontal="center" vertical="center"/>
      <protection/>
    </xf>
    <xf numFmtId="1" fontId="12" fillId="0" borderId="66" xfId="23" applyNumberFormat="1" applyFont="1" applyBorder="1" applyAlignment="1">
      <alignment horizontal="center" vertical="center"/>
      <protection/>
    </xf>
    <xf numFmtId="1" fontId="12" fillId="0" borderId="55" xfId="23" applyNumberFormat="1" applyFont="1" applyBorder="1" applyAlignment="1">
      <alignment horizontal="center" vertical="center"/>
      <protection/>
    </xf>
    <xf numFmtId="0" fontId="12" fillId="5" borderId="8" xfId="23" applyFont="1" applyFill="1" applyBorder="1" applyAlignment="1">
      <alignment vertical="center"/>
      <protection/>
    </xf>
    <xf numFmtId="0" fontId="40" fillId="0" borderId="0" xfId="23" applyFont="1" applyFill="1" applyBorder="1" applyAlignment="1">
      <alignment horizontal="center" vertical="top"/>
      <protection/>
    </xf>
    <xf numFmtId="0" fontId="36" fillId="0" borderId="0" xfId="23" applyFont="1" applyFill="1" applyBorder="1" applyAlignment="1">
      <alignment horizontal="center"/>
      <protection/>
    </xf>
    <xf numFmtId="165" fontId="24" fillId="0" borderId="0" xfId="0" applyNumberFormat="1" applyFont="1" applyBorder="1" applyAlignment="1">
      <alignment horizontal="center" vertical="center"/>
    </xf>
    <xf numFmtId="0" fontId="43" fillId="0" borderId="28" xfId="23" applyNumberFormat="1" applyFont="1" applyBorder="1" applyAlignment="1">
      <alignment horizontal="center" vertical="center"/>
      <protection/>
    </xf>
    <xf numFmtId="0" fontId="12" fillId="6" borderId="49" xfId="23" applyFont="1" applyFill="1" applyBorder="1" applyAlignment="1">
      <alignment horizontal="center" vertical="center"/>
      <protection/>
    </xf>
    <xf numFmtId="0" fontId="12" fillId="6" borderId="50" xfId="23" applyFont="1" applyFill="1" applyBorder="1" applyAlignment="1">
      <alignment horizontal="center" vertical="center"/>
      <protection/>
    </xf>
    <xf numFmtId="0" fontId="41" fillId="6" borderId="50" xfId="23" applyFont="1" applyFill="1" applyBorder="1" applyAlignment="1">
      <alignment horizontal="center" vertical="center"/>
      <protection/>
    </xf>
    <xf numFmtId="0" fontId="12" fillId="6" borderId="50" xfId="23" applyFont="1" applyFill="1" applyBorder="1" applyAlignment="1" quotePrefix="1">
      <alignment horizontal="center" vertical="center"/>
      <protection/>
    </xf>
    <xf numFmtId="0" fontId="12" fillId="6" borderId="51" xfId="23" applyFont="1" applyFill="1" applyBorder="1" applyAlignment="1">
      <alignment horizontal="center" vertical="center"/>
      <protection/>
    </xf>
    <xf numFmtId="0" fontId="12" fillId="5" borderId="68" xfId="23" applyFill="1" applyBorder="1" applyAlignment="1">
      <alignment vertical="center"/>
      <protection/>
    </xf>
    <xf numFmtId="165" fontId="41" fillId="0" borderId="14" xfId="23" applyNumberFormat="1" applyFont="1" applyBorder="1" applyAlignment="1">
      <alignment horizontal="center" vertical="center"/>
      <protection/>
    </xf>
    <xf numFmtId="1" fontId="41" fillId="0" borderId="1" xfId="23" applyNumberFormat="1" applyFont="1" applyBorder="1" applyAlignment="1">
      <alignment horizontal="center" vertical="center"/>
      <protection/>
    </xf>
    <xf numFmtId="0" fontId="0" fillId="0" borderId="69" xfId="0" applyBorder="1" applyAlignment="1">
      <alignment vertical="center"/>
    </xf>
    <xf numFmtId="0" fontId="0" fillId="0" borderId="55" xfId="0" applyBorder="1" applyAlignment="1">
      <alignment vertical="center"/>
    </xf>
    <xf numFmtId="0" fontId="32" fillId="0" borderId="55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37" fillId="0" borderId="72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37" fillId="0" borderId="60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/>
    </xf>
    <xf numFmtId="165" fontId="31" fillId="0" borderId="0" xfId="23" applyNumberFormat="1" applyFont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Fill="1" applyBorder="1" applyAlignment="1" quotePrefix="1">
      <alignment horizontal="left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" fontId="41" fillId="0" borderId="1" xfId="23" applyNumberFormat="1" applyFont="1" applyFill="1" applyBorder="1" applyAlignment="1">
      <alignment horizontal="center" vertical="center"/>
      <protection/>
    </xf>
    <xf numFmtId="165" fontId="12" fillId="0" borderId="14" xfId="23" applyNumberFormat="1" applyFont="1" applyFill="1" applyBorder="1" applyAlignment="1">
      <alignment horizontal="center" vertical="center"/>
      <protection/>
    </xf>
    <xf numFmtId="165" fontId="12" fillId="0" borderId="14" xfId="23" applyNumberFormat="1" applyFont="1" applyFill="1" applyBorder="1" applyAlignment="1">
      <alignment horizontal="center" vertical="center"/>
      <protection/>
    </xf>
    <xf numFmtId="165" fontId="2" fillId="0" borderId="6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5" fontId="39" fillId="0" borderId="0" xfId="23" applyNumberFormat="1" applyFont="1" applyBorder="1" applyAlignment="1">
      <alignment horizontal="center" vertical="center"/>
      <protection/>
    </xf>
    <xf numFmtId="0" fontId="12" fillId="0" borderId="50" xfId="23" applyFont="1" applyBorder="1" applyAlignment="1">
      <alignment vertical="center"/>
      <protection/>
    </xf>
    <xf numFmtId="0" fontId="0" fillId="2" borderId="0" xfId="23" applyFont="1" applyFill="1" applyBorder="1" applyAlignment="1">
      <alignment horizontal="center" vertical="center"/>
      <protection/>
    </xf>
    <xf numFmtId="0" fontId="37" fillId="0" borderId="0" xfId="23" applyFont="1" applyBorder="1" applyAlignment="1">
      <alignment horizontal="center" vertical="center"/>
      <protection/>
    </xf>
    <xf numFmtId="0" fontId="37" fillId="0" borderId="0" xfId="23" applyFont="1" applyFill="1" applyBorder="1" applyAlignment="1">
      <alignment horizontal="center"/>
      <protection/>
    </xf>
    <xf numFmtId="0" fontId="37" fillId="0" borderId="50" xfId="23" applyFont="1" applyBorder="1" applyAlignment="1">
      <alignment horizontal="center" vertical="top"/>
      <protection/>
    </xf>
    <xf numFmtId="0" fontId="44" fillId="0" borderId="0" xfId="22" applyFont="1" applyBorder="1" applyAlignment="1">
      <alignment horizontal="center" vertical="center"/>
      <protection/>
    </xf>
    <xf numFmtId="0" fontId="37" fillId="0" borderId="0" xfId="23" applyFont="1" applyBorder="1" applyAlignment="1">
      <alignment horizontal="center" vertical="center"/>
      <protection/>
    </xf>
    <xf numFmtId="0" fontId="52" fillId="0" borderId="0" xfId="0" applyFont="1" applyAlignment="1">
      <alignment horizontal="right" vertical="top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top"/>
    </xf>
    <xf numFmtId="165" fontId="58" fillId="0" borderId="0" xfId="0" applyNumberFormat="1" applyFont="1" applyAlignment="1">
      <alignment horizontal="center" vertical="center"/>
    </xf>
    <xf numFmtId="0" fontId="12" fillId="7" borderId="3" xfId="0" applyFont="1" applyFill="1" applyBorder="1" applyAlignment="1">
      <alignment/>
    </xf>
    <xf numFmtId="0" fontId="12" fillId="7" borderId="48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12" fillId="0" borderId="0" xfId="0" applyFont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12" fillId="7" borderId="66" xfId="0" applyFont="1" applyFill="1" applyBorder="1" applyAlignment="1">
      <alignment/>
    </xf>
    <xf numFmtId="0" fontId="12" fillId="7" borderId="55" xfId="0" applyFont="1" applyFill="1" applyBorder="1" applyAlignment="1">
      <alignment/>
    </xf>
    <xf numFmtId="0" fontId="12" fillId="7" borderId="56" xfId="0" applyFont="1" applyFill="1" applyBorder="1" applyAlignment="1">
      <alignment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6" fillId="0" borderId="0" xfId="23" applyFont="1" applyBorder="1" applyAlignment="1">
      <alignment horizontal="center" vertical="center"/>
      <protection/>
    </xf>
    <xf numFmtId="0" fontId="37" fillId="0" borderId="65" xfId="23" applyFont="1" applyBorder="1" applyAlignment="1">
      <alignment horizontal="center" vertical="center"/>
      <protection/>
    </xf>
    <xf numFmtId="0" fontId="37" fillId="0" borderId="66" xfId="23" applyFont="1" applyBorder="1" applyAlignment="1">
      <alignment horizontal="center" vertical="center"/>
      <protection/>
    </xf>
    <xf numFmtId="0" fontId="37" fillId="0" borderId="55" xfId="23" applyFont="1" applyBorder="1" applyAlignment="1">
      <alignment horizontal="center" vertical="center"/>
      <protection/>
    </xf>
    <xf numFmtId="0" fontId="37" fillId="0" borderId="0" xfId="23" applyFont="1" applyFill="1" applyBorder="1" applyAlignment="1">
      <alignment horizontal="center" vertical="center"/>
      <protection/>
    </xf>
    <xf numFmtId="0" fontId="37" fillId="0" borderId="1" xfId="23" applyFont="1" applyFill="1" applyBorder="1" applyAlignment="1">
      <alignment horizontal="center" vertical="center"/>
      <protection/>
    </xf>
    <xf numFmtId="0" fontId="37" fillId="0" borderId="49" xfId="23" applyFont="1" applyBorder="1" applyAlignment="1">
      <alignment horizontal="center" vertical="top"/>
      <protection/>
    </xf>
    <xf numFmtId="0" fontId="26" fillId="0" borderId="74" xfId="0" applyFont="1" applyBorder="1" applyAlignment="1">
      <alignment horizontal="center" vertical="center"/>
    </xf>
    <xf numFmtId="0" fontId="60" fillId="0" borderId="0" xfId="23" applyFont="1" applyAlignment="1">
      <alignment horizontal="right" vertical="center"/>
      <protection/>
    </xf>
    <xf numFmtId="0" fontId="60" fillId="0" borderId="0" xfId="23" applyFont="1" applyAlignment="1">
      <alignment horizontal="center" vertical="center"/>
      <protection/>
    </xf>
    <xf numFmtId="0" fontId="12" fillId="0" borderId="75" xfId="23" applyFont="1" applyBorder="1" applyAlignment="1">
      <alignment horizontal="center" vertical="center"/>
      <protection/>
    </xf>
    <xf numFmtId="0" fontId="61" fillId="0" borderId="0" xfId="23" applyFont="1" applyFill="1" applyBorder="1" applyAlignment="1">
      <alignment horizontal="center" vertical="center"/>
      <protection/>
    </xf>
    <xf numFmtId="0" fontId="38" fillId="0" borderId="0" xfId="23" applyFont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/>
      <protection/>
    </xf>
    <xf numFmtId="0" fontId="37" fillId="0" borderId="0" xfId="23" applyFont="1" applyBorder="1" applyAlignment="1">
      <alignment horizontal="center" vertical="top"/>
      <protection/>
    </xf>
    <xf numFmtId="0" fontId="37" fillId="0" borderId="50" xfId="23" applyFont="1" applyBorder="1" applyAlignment="1">
      <alignment horizontal="center" vertical="center"/>
      <protection/>
    </xf>
    <xf numFmtId="0" fontId="37" fillId="0" borderId="50" xfId="23" applyFont="1" applyBorder="1" applyAlignment="1">
      <alignment horizontal="center" vertical="center"/>
      <protection/>
    </xf>
    <xf numFmtId="0" fontId="36" fillId="0" borderId="0" xfId="23" applyFont="1" applyBorder="1" applyAlignment="1">
      <alignment horizontal="center" vertical="center"/>
      <protection/>
    </xf>
    <xf numFmtId="0" fontId="12" fillId="0" borderId="76" xfId="23" applyFont="1" applyBorder="1" applyAlignment="1">
      <alignment horizontal="center" vertical="center"/>
      <protection/>
    </xf>
    <xf numFmtId="0" fontId="12" fillId="0" borderId="77" xfId="23" applyFont="1" applyBorder="1" applyAlignment="1">
      <alignment horizontal="center" vertical="center"/>
      <protection/>
    </xf>
    <xf numFmtId="0" fontId="37" fillId="0" borderId="4" xfId="23" applyFont="1" applyBorder="1" applyAlignment="1">
      <alignment horizontal="center" vertical="top"/>
      <protection/>
    </xf>
    <xf numFmtId="49" fontId="36" fillId="0" borderId="0" xfId="23" applyNumberFormat="1" applyFont="1" applyBorder="1" applyAlignment="1">
      <alignment horizontal="center" vertical="center"/>
      <protection/>
    </xf>
    <xf numFmtId="0" fontId="12" fillId="0" borderId="0" xfId="23" applyFont="1" applyFill="1" applyBorder="1">
      <alignment/>
      <protection/>
    </xf>
    <xf numFmtId="0" fontId="40" fillId="0" borderId="1" xfId="23" applyFont="1" applyFill="1" applyBorder="1" applyAlignment="1">
      <alignment horizontal="center" vertical="top"/>
      <protection/>
    </xf>
    <xf numFmtId="0" fontId="35" fillId="2" borderId="1" xfId="23" applyFont="1" applyFill="1" applyBorder="1" applyAlignment="1">
      <alignment horizontal="center" vertical="center"/>
      <protection/>
    </xf>
    <xf numFmtId="0" fontId="36" fillId="0" borderId="1" xfId="23" applyFont="1" applyFill="1" applyBorder="1" applyAlignment="1">
      <alignment horizontal="center"/>
      <protection/>
    </xf>
    <xf numFmtId="0" fontId="37" fillId="0" borderId="1" xfId="23" applyFont="1" applyBorder="1" applyAlignment="1">
      <alignment horizontal="center" vertical="center"/>
      <protection/>
    </xf>
    <xf numFmtId="1" fontId="42" fillId="0" borderId="0" xfId="23" applyNumberFormat="1" applyFont="1" applyFill="1" applyBorder="1" applyAlignment="1">
      <alignment vertical="center"/>
      <protection/>
    </xf>
    <xf numFmtId="0" fontId="43" fillId="0" borderId="64" xfId="23" applyNumberFormat="1" applyFont="1" applyBorder="1" applyAlignment="1">
      <alignment horizontal="center" vertical="center"/>
      <protection/>
    </xf>
    <xf numFmtId="165" fontId="41" fillId="0" borderId="65" xfId="23" applyNumberFormat="1" applyFont="1" applyBorder="1" applyAlignment="1">
      <alignment horizontal="center" vertical="center"/>
      <protection/>
    </xf>
    <xf numFmtId="1" fontId="41" fillId="0" borderId="56" xfId="23" applyNumberFormat="1" applyFont="1" applyBorder="1" applyAlignment="1">
      <alignment horizontal="center" vertical="center"/>
      <protection/>
    </xf>
    <xf numFmtId="0" fontId="12" fillId="0" borderId="55" xfId="23" applyBorder="1" applyAlignment="1">
      <alignment horizontal="center" vertical="center"/>
      <protection/>
    </xf>
    <xf numFmtId="0" fontId="44" fillId="0" borderId="55" xfId="23" applyFont="1" applyBorder="1" applyAlignment="1">
      <alignment horizontal="center" vertical="center"/>
      <protection/>
    </xf>
    <xf numFmtId="0" fontId="12" fillId="0" borderId="56" xfId="23" applyBorder="1" applyAlignment="1">
      <alignment horizontal="center" vertical="center"/>
      <protection/>
    </xf>
    <xf numFmtId="165" fontId="39" fillId="0" borderId="0" xfId="23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vertical="center"/>
    </xf>
    <xf numFmtId="0" fontId="12" fillId="0" borderId="67" xfId="0" applyFont="1" applyFill="1" applyBorder="1" applyAlignment="1">
      <alignment vertical="center"/>
    </xf>
    <xf numFmtId="165" fontId="12" fillId="0" borderId="7" xfId="0" applyNumberFormat="1" applyFont="1" applyFill="1" applyBorder="1" applyAlignment="1">
      <alignment vertical="center"/>
    </xf>
    <xf numFmtId="0" fontId="13" fillId="3" borderId="37" xfId="0" applyFont="1" applyFill="1" applyBorder="1" applyAlignment="1">
      <alignment vertical="center"/>
    </xf>
    <xf numFmtId="0" fontId="13" fillId="3" borderId="39" xfId="0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0" xfId="0" applyBorder="1" applyAlignment="1">
      <alignment horizontal="centerContinuous"/>
    </xf>
    <xf numFmtId="0" fontId="0" fillId="3" borderId="37" xfId="0" applyFill="1" applyBorder="1" applyAlignment="1">
      <alignment horizontal="centerContinuous"/>
    </xf>
    <xf numFmtId="0" fontId="13" fillId="3" borderId="37" xfId="0" applyFont="1" applyFill="1" applyBorder="1" applyAlignment="1">
      <alignment horizontal="centerContinuous" vertical="center"/>
    </xf>
    <xf numFmtId="0" fontId="18" fillId="3" borderId="37" xfId="0" applyFont="1" applyFill="1" applyBorder="1" applyAlignment="1">
      <alignment horizontal="centerContinuous" vertical="center"/>
    </xf>
    <xf numFmtId="0" fontId="16" fillId="4" borderId="42" xfId="0" applyFont="1" applyFill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16" fillId="4" borderId="4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37" xfId="0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68" fillId="3" borderId="71" xfId="0" applyFont="1" applyFill="1" applyBorder="1" applyAlignment="1">
      <alignment horizontal="centerContinuous" vertical="center"/>
    </xf>
    <xf numFmtId="0" fontId="68" fillId="3" borderId="72" xfId="0" applyFont="1" applyFill="1" applyBorder="1" applyAlignment="1">
      <alignment horizontal="centerContinuous" vertical="center"/>
    </xf>
    <xf numFmtId="0" fontId="68" fillId="3" borderId="73" xfId="0" applyFont="1" applyFill="1" applyBorder="1" applyAlignment="1">
      <alignment horizontal="centerContinuous" vertical="center"/>
    </xf>
    <xf numFmtId="0" fontId="37" fillId="0" borderId="12" xfId="0" applyFont="1" applyFill="1" applyBorder="1" applyAlignment="1">
      <alignment horizontal="centerContinuous" vertical="center"/>
    </xf>
    <xf numFmtId="0" fontId="37" fillId="0" borderId="78" xfId="0" applyFont="1" applyFill="1" applyBorder="1" applyAlignment="1">
      <alignment horizontal="centerContinuous" vertical="center"/>
    </xf>
    <xf numFmtId="0" fontId="40" fillId="0" borderId="79" xfId="0" applyFont="1" applyFill="1" applyBorder="1" applyAlignment="1">
      <alignment horizontal="centerContinuous" vertical="center"/>
    </xf>
    <xf numFmtId="0" fontId="40" fillId="0" borderId="78" xfId="0" applyFont="1" applyFill="1" applyBorder="1" applyAlignment="1">
      <alignment horizontal="centerContinuous" vertical="center"/>
    </xf>
    <xf numFmtId="0" fontId="37" fillId="0" borderId="79" xfId="0" applyFont="1" applyFill="1" applyBorder="1" applyAlignment="1">
      <alignment horizontal="centerContinuous" vertical="center"/>
    </xf>
    <xf numFmtId="0" fontId="37" fillId="0" borderId="13" xfId="0" applyFont="1" applyFill="1" applyBorder="1" applyAlignment="1">
      <alignment horizontal="centerContinuous" vertical="center"/>
    </xf>
    <xf numFmtId="0" fontId="12" fillId="0" borderId="5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49" fontId="53" fillId="0" borderId="5" xfId="0" applyNumberFormat="1" applyFont="1" applyBorder="1" applyAlignment="1">
      <alignment horizontal="center" vertical="center"/>
    </xf>
    <xf numFmtId="165" fontId="32" fillId="0" borderId="1" xfId="0" applyNumberFormat="1" applyFont="1" applyBorder="1" applyAlignment="1" quotePrefix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165" fontId="32" fillId="0" borderId="6" xfId="0" applyNumberFormat="1" applyFont="1" applyBorder="1" applyAlignment="1" quotePrefix="1">
      <alignment horizontal="center" vertical="center"/>
    </xf>
    <xf numFmtId="0" fontId="48" fillId="0" borderId="5" xfId="0" applyFont="1" applyBorder="1" applyAlignment="1">
      <alignment horizontal="center" vertical="center"/>
    </xf>
    <xf numFmtId="165" fontId="46" fillId="0" borderId="1" xfId="0" applyNumberFormat="1" applyFont="1" applyBorder="1" applyAlignment="1" quotePrefix="1">
      <alignment horizontal="center" vertical="center"/>
    </xf>
    <xf numFmtId="0" fontId="48" fillId="0" borderId="0" xfId="0" applyFont="1" applyBorder="1" applyAlignment="1">
      <alignment horizontal="center" vertical="center"/>
    </xf>
    <xf numFmtId="165" fontId="46" fillId="0" borderId="6" xfId="0" applyNumberFormat="1" applyFont="1" applyBorder="1" applyAlignment="1" quotePrefix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8" fillId="3" borderId="80" xfId="0" applyFont="1" applyFill="1" applyBorder="1" applyAlignment="1">
      <alignment vertical="center"/>
    </xf>
    <xf numFmtId="0" fontId="68" fillId="3" borderId="80" xfId="0" applyFont="1" applyFill="1" applyBorder="1" applyAlignment="1">
      <alignment horizontal="centerContinuous" vertical="center"/>
    </xf>
    <xf numFmtId="0" fontId="12" fillId="3" borderId="80" xfId="0" applyFont="1" applyFill="1" applyBorder="1" applyAlignment="1">
      <alignment horizontal="centerContinuous" vertical="center"/>
    </xf>
    <xf numFmtId="0" fontId="32" fillId="0" borderId="11" xfId="0" applyFont="1" applyFill="1" applyBorder="1" applyAlignment="1">
      <alignment horizontal="centerContinuous" vertical="center"/>
    </xf>
    <xf numFmtId="0" fontId="32" fillId="0" borderId="13" xfId="0" applyFont="1" applyFill="1" applyBorder="1" applyAlignment="1">
      <alignment horizontal="centerContinuous" vertical="center"/>
    </xf>
    <xf numFmtId="0" fontId="25" fillId="0" borderId="48" xfId="0" applyFont="1" applyBorder="1" applyAlignment="1">
      <alignment horizontal="centerContinuous" vertical="center"/>
    </xf>
    <xf numFmtId="165" fontId="12" fillId="0" borderId="40" xfId="0" applyNumberFormat="1" applyFont="1" applyBorder="1" applyAlignment="1">
      <alignment horizontal="centerContinuous" vertical="center"/>
    </xf>
    <xf numFmtId="0" fontId="53" fillId="0" borderId="0" xfId="0" applyFont="1" applyBorder="1" applyAlignment="1">
      <alignment horizontal="centerContinuous" vertical="center"/>
    </xf>
    <xf numFmtId="165" fontId="32" fillId="0" borderId="14" xfId="0" applyNumberFormat="1" applyFont="1" applyBorder="1" applyAlignment="1">
      <alignment horizontal="center" vertical="center"/>
    </xf>
    <xf numFmtId="165" fontId="69" fillId="0" borderId="0" xfId="0" applyNumberFormat="1" applyFont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5" fontId="46" fillId="0" borderId="14" xfId="0" applyNumberFormat="1" applyFont="1" applyBorder="1" applyAlignment="1">
      <alignment horizontal="center" vertical="center"/>
    </xf>
    <xf numFmtId="165" fontId="46" fillId="0" borderId="6" xfId="0" applyNumberFormat="1" applyFont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165" fontId="32" fillId="0" borderId="6" xfId="0" applyNumberFormat="1" applyFont="1" applyBorder="1" applyAlignment="1">
      <alignment horizontal="center" vertical="center"/>
    </xf>
    <xf numFmtId="0" fontId="0" fillId="4" borderId="42" xfId="0" applyFill="1" applyBorder="1" applyAlignment="1">
      <alignment horizontal="centerContinuous"/>
    </xf>
    <xf numFmtId="0" fontId="62" fillId="0" borderId="22" xfId="0" applyNumberFormat="1" applyFont="1" applyBorder="1" applyAlignment="1">
      <alignment horizontal="center" vertical="center"/>
    </xf>
    <xf numFmtId="165" fontId="62" fillId="0" borderId="14" xfId="0" applyNumberFormat="1" applyFont="1" applyBorder="1" applyAlignment="1">
      <alignment horizontal="center" vertical="center"/>
    </xf>
    <xf numFmtId="0" fontId="62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7" fillId="2" borderId="81" xfId="0" applyFont="1" applyFill="1" applyBorder="1" applyAlignment="1">
      <alignment horizontal="center" vertical="center"/>
    </xf>
    <xf numFmtId="0" fontId="37" fillId="2" borderId="82" xfId="0" applyFont="1" applyFill="1" applyBorder="1" applyAlignment="1">
      <alignment horizontal="center" vertical="center"/>
    </xf>
    <xf numFmtId="0" fontId="37" fillId="2" borderId="83" xfId="0" applyFont="1" applyFill="1" applyBorder="1" applyAlignment="1">
      <alignment horizontal="center" vertical="center"/>
    </xf>
    <xf numFmtId="0" fontId="37" fillId="2" borderId="37" xfId="0" applyFont="1" applyFill="1" applyBorder="1" applyAlignment="1">
      <alignment vertical="center"/>
    </xf>
    <xf numFmtId="0" fontId="12" fillId="2" borderId="37" xfId="0" applyFont="1" applyFill="1" applyBorder="1" applyAlignment="1">
      <alignment vertical="center"/>
    </xf>
    <xf numFmtId="0" fontId="37" fillId="2" borderId="37" xfId="0" applyFont="1" applyFill="1" applyBorder="1" applyAlignment="1">
      <alignment horizontal="center" vertical="center"/>
    </xf>
    <xf numFmtId="0" fontId="37" fillId="2" borderId="84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1" xfId="0" applyFont="1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62" fillId="0" borderId="29" xfId="0" applyNumberFormat="1" applyFont="1" applyBorder="1" applyAlignment="1">
      <alignment horizontal="center" vertical="center"/>
    </xf>
    <xf numFmtId="165" fontId="62" fillId="0" borderId="33" xfId="0" applyNumberFormat="1" applyFont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7" fillId="0" borderId="8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62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2" fillId="0" borderId="0" xfId="0" applyFont="1" applyFill="1" applyAlignment="1">
      <alignment horizontal="right" vertical="top"/>
    </xf>
    <xf numFmtId="0" fontId="55" fillId="0" borderId="0" xfId="0" applyFont="1" applyAlignment="1">
      <alignment horizontal="center" vertical="top"/>
    </xf>
    <xf numFmtId="0" fontId="7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left" vertical="top"/>
    </xf>
    <xf numFmtId="0" fontId="37" fillId="0" borderId="0" xfId="0" applyFont="1" applyAlignment="1">
      <alignment horizontal="center" vertical="center"/>
    </xf>
    <xf numFmtId="0" fontId="55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165" fontId="0" fillId="0" borderId="0" xfId="0" applyNumberFormat="1" applyAlignment="1">
      <alignment vertical="top"/>
    </xf>
    <xf numFmtId="0" fontId="52" fillId="0" borderId="0" xfId="0" applyFont="1" applyAlignment="1">
      <alignment horizontal="center"/>
    </xf>
    <xf numFmtId="0" fontId="37" fillId="0" borderId="4" xfId="23" applyFont="1" applyBorder="1" applyAlignment="1">
      <alignment horizontal="center" vertical="center"/>
      <protection/>
    </xf>
    <xf numFmtId="0" fontId="37" fillId="0" borderId="14" xfId="23" applyFont="1" applyBorder="1" applyAlignment="1">
      <alignment horizontal="center" vertical="center"/>
      <protection/>
    </xf>
    <xf numFmtId="0" fontId="26" fillId="0" borderId="2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5" fontId="63" fillId="0" borderId="65" xfId="23" applyNumberFormat="1" applyFont="1" applyBorder="1" applyAlignment="1">
      <alignment horizontal="center" vertical="center"/>
      <protection/>
    </xf>
    <xf numFmtId="0" fontId="37" fillId="0" borderId="77" xfId="23" applyFont="1" applyBorder="1" applyAlignment="1">
      <alignment horizontal="center" vertical="center"/>
      <protection/>
    </xf>
    <xf numFmtId="0" fontId="37" fillId="0" borderId="1" xfId="23" applyFont="1" applyFill="1" applyBorder="1" applyAlignment="1">
      <alignment horizontal="center"/>
      <protection/>
    </xf>
    <xf numFmtId="0" fontId="12" fillId="0" borderId="85" xfId="23" applyFont="1" applyBorder="1" applyAlignment="1">
      <alignment horizontal="center" vertical="center"/>
      <protection/>
    </xf>
    <xf numFmtId="0" fontId="36" fillId="0" borderId="0" xfId="23" applyFont="1" applyBorder="1" applyAlignment="1">
      <alignment horizontal="centerContinuous"/>
      <protection/>
    </xf>
    <xf numFmtId="0" fontId="36" fillId="0" borderId="0" xfId="23" applyFont="1" applyBorder="1" applyAlignment="1">
      <alignment horizontal="centerContinuous" vertical="center"/>
      <protection/>
    </xf>
    <xf numFmtId="49" fontId="36" fillId="0" borderId="0" xfId="23" applyNumberFormat="1" applyFont="1" applyBorder="1" applyAlignment="1">
      <alignment horizontal="centerContinuous" vertical="center"/>
      <protection/>
    </xf>
    <xf numFmtId="0" fontId="12" fillId="0" borderId="0" xfId="0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49" fontId="64" fillId="0" borderId="0" xfId="0" applyNumberFormat="1" applyFont="1" applyFill="1" applyBorder="1" applyAlignment="1">
      <alignment horizontal="center" vertical="center"/>
    </xf>
    <xf numFmtId="165" fontId="37" fillId="0" borderId="0" xfId="0" applyNumberFormat="1" applyFont="1" applyFill="1" applyBorder="1" applyAlignment="1" quotePrefix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165" fontId="62" fillId="0" borderId="0" xfId="0" applyNumberFormat="1" applyFont="1" applyFill="1" applyBorder="1" applyAlignment="1" quotePrefix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165" fontId="50" fillId="0" borderId="0" xfId="0" applyNumberFormat="1" applyFont="1" applyFill="1" applyBorder="1" applyAlignment="1" quotePrefix="1">
      <alignment horizontal="center" vertical="center"/>
    </xf>
    <xf numFmtId="165" fontId="67" fillId="0" borderId="0" xfId="0" applyNumberFormat="1" applyFont="1" applyFill="1" applyBorder="1" applyAlignment="1" quotePrefix="1">
      <alignment horizontal="center" vertical="center"/>
    </xf>
    <xf numFmtId="0" fontId="0" fillId="4" borderId="42" xfId="0" applyFill="1" applyBorder="1" applyAlignment="1">
      <alignment vertical="center"/>
    </xf>
    <xf numFmtId="0" fontId="18" fillId="3" borderId="37" xfId="0" applyFont="1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7" fillId="0" borderId="0" xfId="0" applyFont="1" applyFill="1" applyBorder="1" applyAlignment="1">
      <alignment horizontal="centerContinuous" vertical="center"/>
    </xf>
    <xf numFmtId="0" fontId="68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 quotePrefix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 quotePrefix="1">
      <alignment horizontal="center" vertical="center"/>
    </xf>
    <xf numFmtId="165" fontId="46" fillId="0" borderId="0" xfId="0" applyNumberFormat="1" applyFont="1" applyFill="1" applyBorder="1" applyAlignment="1">
      <alignment horizontal="center" vertical="center"/>
    </xf>
    <xf numFmtId="0" fontId="68" fillId="3" borderId="86" xfId="0" applyFont="1" applyFill="1" applyBorder="1" applyAlignment="1">
      <alignment horizontal="centerContinuous" vertical="center"/>
    </xf>
    <xf numFmtId="0" fontId="68" fillId="3" borderId="39" xfId="0" applyFont="1" applyFill="1" applyBorder="1" applyAlignment="1">
      <alignment horizontal="centerContinuous" vertical="center"/>
    </xf>
    <xf numFmtId="0" fontId="12" fillId="0" borderId="12" xfId="0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0" fontId="53" fillId="0" borderId="87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165" fontId="37" fillId="0" borderId="1" xfId="0" applyNumberFormat="1" applyFont="1" applyBorder="1" applyAlignment="1">
      <alignment horizontal="center" vertical="center"/>
    </xf>
    <xf numFmtId="165" fontId="46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3" borderId="84" xfId="0" applyFill="1" applyBorder="1" applyAlignment="1">
      <alignment/>
    </xf>
    <xf numFmtId="0" fontId="0" fillId="0" borderId="88" xfId="0" applyBorder="1" applyAlignment="1">
      <alignment/>
    </xf>
    <xf numFmtId="0" fontId="23" fillId="0" borderId="8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5" fontId="12" fillId="0" borderId="88" xfId="0" applyNumberFormat="1" applyFont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0" fontId="53" fillId="0" borderId="1" xfId="0" applyFont="1" applyBorder="1" applyAlignment="1">
      <alignment horizontal="centerContinuous" vertical="center"/>
    </xf>
    <xf numFmtId="0" fontId="0" fillId="0" borderId="74" xfId="0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Continuous"/>
    </xf>
    <xf numFmtId="0" fontId="2" fillId="0" borderId="0" xfId="0" applyFont="1" applyFill="1" applyBorder="1" applyAlignment="1">
      <alignment vertical="center"/>
    </xf>
    <xf numFmtId="165" fontId="2" fillId="0" borderId="33" xfId="0" applyNumberFormat="1" applyFont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165" fontId="3" fillId="0" borderId="3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13" fillId="0" borderId="34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165" fontId="46" fillId="0" borderId="7" xfId="0" applyNumberFormat="1" applyFont="1" applyBorder="1" applyAlignment="1">
      <alignment horizontal="center" vertical="center"/>
    </xf>
    <xf numFmtId="165" fontId="46" fillId="0" borderId="33" xfId="0" applyNumberFormat="1" applyFont="1" applyBorder="1" applyAlignment="1">
      <alignment horizontal="center" vertical="center"/>
    </xf>
    <xf numFmtId="165" fontId="46" fillId="0" borderId="10" xfId="0" applyNumberFormat="1" applyFont="1" applyBorder="1" applyAlignment="1">
      <alignment horizontal="center" vertical="center"/>
    </xf>
    <xf numFmtId="0" fontId="16" fillId="4" borderId="41" xfId="0" applyFont="1" applyFill="1" applyBorder="1" applyAlignment="1">
      <alignment vertical="center"/>
    </xf>
    <xf numFmtId="0" fontId="19" fillId="0" borderId="67" xfId="0" applyFont="1" applyBorder="1" applyAlignment="1">
      <alignment horizontal="center" vertical="center"/>
    </xf>
    <xf numFmtId="0" fontId="18" fillId="3" borderId="86" xfId="0" applyFont="1" applyFill="1" applyBorder="1" applyAlignment="1">
      <alignment vertical="center"/>
    </xf>
    <xf numFmtId="0" fontId="12" fillId="3" borderId="89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165" fontId="62" fillId="0" borderId="0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12" fillId="2" borderId="84" xfId="0" applyFont="1" applyFill="1" applyBorder="1" applyAlignment="1">
      <alignment vertical="center"/>
    </xf>
    <xf numFmtId="0" fontId="37" fillId="0" borderId="13" xfId="0" applyFont="1" applyBorder="1" applyAlignment="1">
      <alignment horizontal="centerContinuous" vertical="center"/>
    </xf>
    <xf numFmtId="0" fontId="12" fillId="0" borderId="0" xfId="0" applyFont="1" applyFill="1" applyAlignment="1">
      <alignment horizontal="center"/>
    </xf>
    <xf numFmtId="165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/>
    </xf>
    <xf numFmtId="0" fontId="22" fillId="0" borderId="0" xfId="0" applyFont="1" applyAlignment="1">
      <alignment horizontal="right" vertical="center"/>
    </xf>
    <xf numFmtId="0" fontId="56" fillId="0" borderId="0" xfId="0" applyFont="1" applyBorder="1" applyAlignment="1">
      <alignment horizontal="right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 vertical="top"/>
    </xf>
    <xf numFmtId="0" fontId="77" fillId="0" borderId="0" xfId="0" applyFont="1" applyBorder="1" applyAlignment="1">
      <alignment horizontal="left"/>
    </xf>
    <xf numFmtId="0" fontId="46" fillId="0" borderId="0" xfId="0" applyFont="1" applyBorder="1" applyAlignment="1">
      <alignment vertical="center"/>
    </xf>
    <xf numFmtId="0" fontId="48" fillId="0" borderId="0" xfId="0" applyFont="1" applyBorder="1" applyAlignment="1">
      <alignment/>
    </xf>
    <xf numFmtId="0" fontId="53" fillId="0" borderId="0" xfId="0" applyFont="1" applyBorder="1" applyAlignment="1">
      <alignment vertical="center"/>
    </xf>
    <xf numFmtId="0" fontId="55" fillId="0" borderId="0" xfId="0" applyFont="1" applyAlignment="1">
      <alignment horizontal="right" vertical="top"/>
    </xf>
    <xf numFmtId="0" fontId="56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75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right"/>
    </xf>
    <xf numFmtId="0" fontId="57" fillId="0" borderId="0" xfId="0" applyFont="1" applyBorder="1" applyAlignment="1">
      <alignment vertical="center"/>
    </xf>
    <xf numFmtId="165" fontId="12" fillId="0" borderId="0" xfId="21" applyNumberFormat="1" applyFont="1" applyBorder="1" applyAlignment="1">
      <alignment horizontal="right"/>
      <protection/>
    </xf>
    <xf numFmtId="0" fontId="57" fillId="0" borderId="0" xfId="0" applyFont="1" applyBorder="1" applyAlignment="1">
      <alignment horizontal="right"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165" fontId="62" fillId="0" borderId="1" xfId="0" applyNumberFormat="1" applyFont="1" applyBorder="1" applyAlignment="1">
      <alignment horizontal="center" vertical="center"/>
    </xf>
    <xf numFmtId="0" fontId="37" fillId="0" borderId="4" xfId="23" applyFont="1" applyBorder="1" applyAlignment="1">
      <alignment horizontal="center" vertical="center"/>
      <protection/>
    </xf>
    <xf numFmtId="0" fontId="37" fillId="0" borderId="14" xfId="23" applyFont="1" applyBorder="1" applyAlignment="1">
      <alignment horizontal="center" vertical="center"/>
      <protection/>
    </xf>
    <xf numFmtId="0" fontId="34" fillId="0" borderId="4" xfId="23" applyFont="1" applyFill="1" applyBorder="1" applyAlignment="1">
      <alignment horizontal="center" vertical="center"/>
      <protection/>
    </xf>
    <xf numFmtId="0" fontId="34" fillId="0" borderId="14" xfId="23" applyFont="1" applyFill="1" applyBorder="1" applyAlignment="1">
      <alignment horizontal="center" vertical="center"/>
      <protection/>
    </xf>
    <xf numFmtId="0" fontId="34" fillId="0" borderId="4" xfId="23" applyFont="1" applyFill="1" applyBorder="1" applyAlignment="1">
      <alignment horizontal="center" vertical="top"/>
      <protection/>
    </xf>
    <xf numFmtId="0" fontId="34" fillId="0" borderId="14" xfId="23" applyFont="1" applyFill="1" applyBorder="1" applyAlignment="1">
      <alignment horizontal="center" vertical="top"/>
      <protection/>
    </xf>
    <xf numFmtId="0" fontId="37" fillId="0" borderId="90" xfId="23" applyFont="1" applyBorder="1" applyAlignment="1">
      <alignment horizontal="center" vertical="center"/>
      <protection/>
    </xf>
    <xf numFmtId="0" fontId="37" fillId="0" borderId="91" xfId="23" applyFont="1" applyBorder="1" applyAlignment="1">
      <alignment horizontal="center" vertical="center"/>
      <protection/>
    </xf>
    <xf numFmtId="0" fontId="37" fillId="0" borderId="4" xfId="23" applyFont="1" applyBorder="1" applyAlignment="1">
      <alignment horizontal="center"/>
      <protection/>
    </xf>
    <xf numFmtId="0" fontId="37" fillId="0" borderId="14" xfId="23" applyFont="1" applyBorder="1" applyAlignment="1">
      <alignment horizontal="center"/>
      <protection/>
    </xf>
    <xf numFmtId="0" fontId="34" fillId="0" borderId="4" xfId="23" applyFont="1" applyFill="1" applyBorder="1" applyAlignment="1">
      <alignment horizontal="center"/>
      <protection/>
    </xf>
    <xf numFmtId="0" fontId="34" fillId="0" borderId="0" xfId="23" applyFont="1" applyFill="1" applyBorder="1" applyAlignment="1">
      <alignment horizontal="center"/>
      <protection/>
    </xf>
    <xf numFmtId="0" fontId="34" fillId="0" borderId="14" xfId="23" applyFont="1" applyFill="1" applyBorder="1" applyAlignment="1">
      <alignment horizontal="center"/>
      <protection/>
    </xf>
    <xf numFmtId="0" fontId="34" fillId="0" borderId="0" xfId="23" applyFont="1" applyFill="1" applyBorder="1" applyAlignment="1">
      <alignment horizontal="center" vertical="center"/>
      <protection/>
    </xf>
    <xf numFmtId="0" fontId="34" fillId="0" borderId="0" xfId="23" applyFont="1" applyFill="1" applyBorder="1" applyAlignment="1">
      <alignment horizontal="center" vertical="top"/>
      <protection/>
    </xf>
    <xf numFmtId="0" fontId="38" fillId="0" borderId="4" xfId="23" applyFont="1" applyFill="1" applyBorder="1" applyAlignment="1">
      <alignment horizontal="center"/>
      <protection/>
    </xf>
    <xf numFmtId="0" fontId="38" fillId="0" borderId="0" xfId="23" applyFont="1" applyFill="1" applyBorder="1" applyAlignment="1">
      <alignment horizontal="center"/>
      <protection/>
    </xf>
    <xf numFmtId="0" fontId="37" fillId="0" borderId="0" xfId="23" applyFont="1" applyBorder="1" applyAlignment="1">
      <alignment horizontal="center" vertical="center"/>
      <protection/>
    </xf>
    <xf numFmtId="0" fontId="37" fillId="0" borderId="0" xfId="23" applyFont="1" applyBorder="1" applyAlignment="1">
      <alignment horizontal="center"/>
      <protection/>
    </xf>
    <xf numFmtId="0" fontId="37" fillId="0" borderId="0" xfId="23" applyFont="1" applyFill="1" applyBorder="1" applyAlignment="1">
      <alignment horizontal="center"/>
      <protection/>
    </xf>
    <xf numFmtId="0" fontId="37" fillId="0" borderId="1" xfId="23" applyFont="1" applyFill="1" applyBorder="1" applyAlignment="1">
      <alignment horizontal="center"/>
      <protection/>
    </xf>
    <xf numFmtId="0" fontId="37" fillId="0" borderId="0" xfId="23" applyFont="1" applyFill="1" applyBorder="1" applyAlignment="1">
      <alignment horizontal="center" vertical="center"/>
      <protection/>
    </xf>
    <xf numFmtId="0" fontId="37" fillId="0" borderId="1" xfId="23" applyFont="1" applyFill="1" applyBorder="1" applyAlignment="1">
      <alignment horizontal="center" vertical="center"/>
      <protection/>
    </xf>
    <xf numFmtId="0" fontId="37" fillId="0" borderId="4" xfId="23" applyFont="1" applyFill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Přepočty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Jaroměř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0</xdr:colOff>
      <xdr:row>43</xdr:row>
      <xdr:rowOff>114300</xdr:rowOff>
    </xdr:from>
    <xdr:to>
      <xdr:col>138</xdr:col>
      <xdr:colOff>0</xdr:colOff>
      <xdr:row>43</xdr:row>
      <xdr:rowOff>114300</xdr:rowOff>
    </xdr:to>
    <xdr:sp>
      <xdr:nvSpPr>
        <xdr:cNvPr id="1" name="Line 12"/>
        <xdr:cNvSpPr>
          <a:spLocks/>
        </xdr:cNvSpPr>
      </xdr:nvSpPr>
      <xdr:spPr>
        <a:xfrm flipH="1">
          <a:off x="43195875" y="10582275"/>
          <a:ext cx="4578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419100</xdr:colOff>
      <xdr:row>43</xdr:row>
      <xdr:rowOff>114300</xdr:rowOff>
    </xdr:from>
    <xdr:to>
      <xdr:col>66</xdr:col>
      <xdr:colOff>0</xdr:colOff>
      <xdr:row>43</xdr:row>
      <xdr:rowOff>114300</xdr:rowOff>
    </xdr:to>
    <xdr:sp>
      <xdr:nvSpPr>
        <xdr:cNvPr id="2" name="Line 13"/>
        <xdr:cNvSpPr>
          <a:spLocks/>
        </xdr:cNvSpPr>
      </xdr:nvSpPr>
      <xdr:spPr>
        <a:xfrm flipH="1">
          <a:off x="22888575" y="10582275"/>
          <a:ext cx="19459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114300</xdr:rowOff>
    </xdr:from>
    <xdr:to>
      <xdr:col>66</xdr:col>
      <xdr:colOff>0</xdr:colOff>
      <xdr:row>40</xdr:row>
      <xdr:rowOff>114300</xdr:rowOff>
    </xdr:to>
    <xdr:sp>
      <xdr:nvSpPr>
        <xdr:cNvPr id="3" name="Line 14"/>
        <xdr:cNvSpPr>
          <a:spLocks/>
        </xdr:cNvSpPr>
      </xdr:nvSpPr>
      <xdr:spPr>
        <a:xfrm flipH="1">
          <a:off x="895350" y="9896475"/>
          <a:ext cx="41452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0</xdr:colOff>
      <xdr:row>40</xdr:row>
      <xdr:rowOff>114300</xdr:rowOff>
    </xdr:from>
    <xdr:to>
      <xdr:col>142</xdr:col>
      <xdr:colOff>419100</xdr:colOff>
      <xdr:row>40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43195875" y="9896475"/>
          <a:ext cx="48796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22</xdr:col>
      <xdr:colOff>0</xdr:colOff>
      <xdr:row>82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47675" y="1892617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78171675" y="1892617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99</xdr:col>
      <xdr:colOff>0</xdr:colOff>
      <xdr:row>76</xdr:row>
      <xdr:rowOff>0</xdr:rowOff>
    </xdr:from>
    <xdr:to>
      <xdr:col>111</xdr:col>
      <xdr:colOff>0</xdr:colOff>
      <xdr:row>78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63922275" y="1801177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406050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Jaroměř</a:t>
          </a:r>
        </a:p>
      </xdr:txBody>
    </xdr:sp>
    <xdr:clientData/>
  </xdr:twoCellAnchor>
  <xdr:twoCellAnchor>
    <xdr:from>
      <xdr:col>21</xdr:col>
      <xdr:colOff>238125</xdr:colOff>
      <xdr:row>40</xdr:row>
      <xdr:rowOff>114300</xdr:rowOff>
    </xdr:from>
    <xdr:to>
      <xdr:col>29</xdr:col>
      <xdr:colOff>238125</xdr:colOff>
      <xdr:row>43</xdr:row>
      <xdr:rowOff>114300</xdr:rowOff>
    </xdr:to>
    <xdr:sp>
      <xdr:nvSpPr>
        <xdr:cNvPr id="9" name="Line 28"/>
        <xdr:cNvSpPr>
          <a:spLocks/>
        </xdr:cNvSpPr>
      </xdr:nvSpPr>
      <xdr:spPr>
        <a:xfrm>
          <a:off x="13639800" y="98964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37</xdr:row>
      <xdr:rowOff>114300</xdr:rowOff>
    </xdr:from>
    <xdr:to>
      <xdr:col>34</xdr:col>
      <xdr:colOff>428625</xdr:colOff>
      <xdr:row>40</xdr:row>
      <xdr:rowOff>114300</xdr:rowOff>
    </xdr:to>
    <xdr:sp>
      <xdr:nvSpPr>
        <xdr:cNvPr id="10" name="Line 42"/>
        <xdr:cNvSpPr>
          <a:spLocks/>
        </xdr:cNvSpPr>
      </xdr:nvSpPr>
      <xdr:spPr>
        <a:xfrm flipV="1">
          <a:off x="19459575" y="921067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46</xdr:row>
      <xdr:rowOff>114300</xdr:rowOff>
    </xdr:from>
    <xdr:to>
      <xdr:col>66</xdr:col>
      <xdr:colOff>0</xdr:colOff>
      <xdr:row>46</xdr:row>
      <xdr:rowOff>114300</xdr:rowOff>
    </xdr:to>
    <xdr:sp>
      <xdr:nvSpPr>
        <xdr:cNvPr id="11" name="Line 50"/>
        <xdr:cNvSpPr>
          <a:spLocks/>
        </xdr:cNvSpPr>
      </xdr:nvSpPr>
      <xdr:spPr>
        <a:xfrm>
          <a:off x="21402675" y="11268075"/>
          <a:ext cx="2094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428625</xdr:colOff>
      <xdr:row>53</xdr:row>
      <xdr:rowOff>152400</xdr:rowOff>
    </xdr:from>
    <xdr:to>
      <xdr:col>98</xdr:col>
      <xdr:colOff>628650</xdr:colOff>
      <xdr:row>54</xdr:row>
      <xdr:rowOff>0</xdr:rowOff>
    </xdr:to>
    <xdr:sp>
      <xdr:nvSpPr>
        <xdr:cNvPr id="12" name="Line 64"/>
        <xdr:cNvSpPr>
          <a:spLocks/>
        </xdr:cNvSpPr>
      </xdr:nvSpPr>
      <xdr:spPr>
        <a:xfrm flipV="1">
          <a:off x="63055500" y="12906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628650</xdr:colOff>
      <xdr:row>53</xdr:row>
      <xdr:rowOff>114300</xdr:rowOff>
    </xdr:from>
    <xdr:to>
      <xdr:col>99</xdr:col>
      <xdr:colOff>428625</xdr:colOff>
      <xdr:row>53</xdr:row>
      <xdr:rowOff>152400</xdr:rowOff>
    </xdr:to>
    <xdr:sp>
      <xdr:nvSpPr>
        <xdr:cNvPr id="13" name="Line 65"/>
        <xdr:cNvSpPr>
          <a:spLocks/>
        </xdr:cNvSpPr>
      </xdr:nvSpPr>
      <xdr:spPr>
        <a:xfrm flipV="1">
          <a:off x="63703200" y="12868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54</xdr:row>
      <xdr:rowOff>114300</xdr:rowOff>
    </xdr:from>
    <xdr:to>
      <xdr:col>96</xdr:col>
      <xdr:colOff>638175</xdr:colOff>
      <xdr:row>56</xdr:row>
      <xdr:rowOff>114300</xdr:rowOff>
    </xdr:to>
    <xdr:sp>
      <xdr:nvSpPr>
        <xdr:cNvPr id="14" name="Line 114"/>
        <xdr:cNvSpPr>
          <a:spLocks/>
        </xdr:cNvSpPr>
      </xdr:nvSpPr>
      <xdr:spPr>
        <a:xfrm flipV="1">
          <a:off x="59607450" y="13096875"/>
          <a:ext cx="2809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34</xdr:row>
      <xdr:rowOff>114300</xdr:rowOff>
    </xdr:from>
    <xdr:to>
      <xdr:col>66</xdr:col>
      <xdr:colOff>0</xdr:colOff>
      <xdr:row>34</xdr:row>
      <xdr:rowOff>114300</xdr:rowOff>
    </xdr:to>
    <xdr:sp>
      <xdr:nvSpPr>
        <xdr:cNvPr id="15" name="Line 117"/>
        <xdr:cNvSpPr>
          <a:spLocks/>
        </xdr:cNvSpPr>
      </xdr:nvSpPr>
      <xdr:spPr>
        <a:xfrm>
          <a:off x="25298400" y="8524875"/>
          <a:ext cx="1704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34</xdr:row>
      <xdr:rowOff>114300</xdr:rowOff>
    </xdr:from>
    <xdr:to>
      <xdr:col>39</xdr:col>
      <xdr:colOff>238125</xdr:colOff>
      <xdr:row>37</xdr:row>
      <xdr:rowOff>114300</xdr:rowOff>
    </xdr:to>
    <xdr:sp>
      <xdr:nvSpPr>
        <xdr:cNvPr id="16" name="Line 223"/>
        <xdr:cNvSpPr>
          <a:spLocks/>
        </xdr:cNvSpPr>
      </xdr:nvSpPr>
      <xdr:spPr>
        <a:xfrm flipV="1">
          <a:off x="22050375" y="8524875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84</xdr:row>
      <xdr:rowOff>0</xdr:rowOff>
    </xdr:from>
    <xdr:to>
      <xdr:col>120</xdr:col>
      <xdr:colOff>0</xdr:colOff>
      <xdr:row>86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72990075" y="199167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oneCellAnchor>
    <xdr:from>
      <xdr:col>66</xdr:col>
      <xdr:colOff>285750</xdr:colOff>
      <xdr:row>5</xdr:row>
      <xdr:rowOff>0</xdr:rowOff>
    </xdr:from>
    <xdr:ext cx="285750" cy="285750"/>
    <xdr:sp>
      <xdr:nvSpPr>
        <xdr:cNvPr id="18" name="Oval 234"/>
        <xdr:cNvSpPr>
          <a:spLocks noChangeAspect="1"/>
        </xdr:cNvSpPr>
      </xdr:nvSpPr>
      <xdr:spPr>
        <a:xfrm>
          <a:off x="42633900" y="14763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66</xdr:col>
      <xdr:colOff>828675</xdr:colOff>
      <xdr:row>34</xdr:row>
      <xdr:rowOff>114300</xdr:rowOff>
    </xdr:from>
    <xdr:to>
      <xdr:col>98</xdr:col>
      <xdr:colOff>428625</xdr:colOff>
      <xdr:row>34</xdr:row>
      <xdr:rowOff>114300</xdr:rowOff>
    </xdr:to>
    <xdr:sp>
      <xdr:nvSpPr>
        <xdr:cNvPr id="19" name="Line 323"/>
        <xdr:cNvSpPr>
          <a:spLocks/>
        </xdr:cNvSpPr>
      </xdr:nvSpPr>
      <xdr:spPr>
        <a:xfrm>
          <a:off x="43176825" y="852487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3</xdr:col>
      <xdr:colOff>0</xdr:colOff>
      <xdr:row>39</xdr:row>
      <xdr:rowOff>0</xdr:rowOff>
    </xdr:to>
    <xdr:sp>
      <xdr:nvSpPr>
        <xdr:cNvPr id="20" name="text 38"/>
        <xdr:cNvSpPr txBox="1">
          <a:spLocks noChangeArrowheads="1"/>
        </xdr:cNvSpPr>
      </xdr:nvSpPr>
      <xdr:spPr>
        <a:xfrm>
          <a:off x="447675" y="90963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Smiřice</a:t>
          </a:r>
        </a:p>
      </xdr:txBody>
    </xdr:sp>
    <xdr:clientData/>
  </xdr:twoCellAnchor>
  <xdr:twoCellAnchor>
    <xdr:from>
      <xdr:col>32</xdr:col>
      <xdr:colOff>247650</xdr:colOff>
      <xdr:row>31</xdr:row>
      <xdr:rowOff>114300</xdr:rowOff>
    </xdr:from>
    <xdr:to>
      <xdr:col>109</xdr:col>
      <xdr:colOff>9525</xdr:colOff>
      <xdr:row>31</xdr:row>
      <xdr:rowOff>114300</xdr:rowOff>
    </xdr:to>
    <xdr:sp>
      <xdr:nvSpPr>
        <xdr:cNvPr id="21" name="Line 463"/>
        <xdr:cNvSpPr>
          <a:spLocks/>
        </xdr:cNvSpPr>
      </xdr:nvSpPr>
      <xdr:spPr>
        <a:xfrm>
          <a:off x="20574000" y="7839075"/>
          <a:ext cx="4983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0</xdr:colOff>
      <xdr:row>46</xdr:row>
      <xdr:rowOff>114300</xdr:rowOff>
    </xdr:from>
    <xdr:to>
      <xdr:col>102</xdr:col>
      <xdr:colOff>447675</xdr:colOff>
      <xdr:row>46</xdr:row>
      <xdr:rowOff>114300</xdr:rowOff>
    </xdr:to>
    <xdr:sp>
      <xdr:nvSpPr>
        <xdr:cNvPr id="22" name="Line 667"/>
        <xdr:cNvSpPr>
          <a:spLocks/>
        </xdr:cNvSpPr>
      </xdr:nvSpPr>
      <xdr:spPr>
        <a:xfrm>
          <a:off x="43195875" y="11268075"/>
          <a:ext cx="2291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152400</xdr:colOff>
      <xdr:row>25</xdr:row>
      <xdr:rowOff>104775</xdr:rowOff>
    </xdr:from>
    <xdr:to>
      <xdr:col>108</xdr:col>
      <xdr:colOff>352425</xdr:colOff>
      <xdr:row>25</xdr:row>
      <xdr:rowOff>142875</xdr:rowOff>
    </xdr:to>
    <xdr:sp>
      <xdr:nvSpPr>
        <xdr:cNvPr id="23" name="Line 678"/>
        <xdr:cNvSpPr>
          <a:spLocks/>
        </xdr:cNvSpPr>
      </xdr:nvSpPr>
      <xdr:spPr>
        <a:xfrm>
          <a:off x="69256275" y="6457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361950</xdr:colOff>
      <xdr:row>25</xdr:row>
      <xdr:rowOff>142875</xdr:rowOff>
    </xdr:from>
    <xdr:to>
      <xdr:col>109</xdr:col>
      <xdr:colOff>161925</xdr:colOff>
      <xdr:row>25</xdr:row>
      <xdr:rowOff>219075</xdr:rowOff>
    </xdr:to>
    <xdr:sp>
      <xdr:nvSpPr>
        <xdr:cNvPr id="24" name="Line 679"/>
        <xdr:cNvSpPr>
          <a:spLocks/>
        </xdr:cNvSpPr>
      </xdr:nvSpPr>
      <xdr:spPr>
        <a:xfrm>
          <a:off x="69913500" y="6496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152400</xdr:colOff>
      <xdr:row>25</xdr:row>
      <xdr:rowOff>219075</xdr:rowOff>
    </xdr:from>
    <xdr:to>
      <xdr:col>110</xdr:col>
      <xdr:colOff>352425</xdr:colOff>
      <xdr:row>26</xdr:row>
      <xdr:rowOff>133350</xdr:rowOff>
    </xdr:to>
    <xdr:sp>
      <xdr:nvSpPr>
        <xdr:cNvPr id="25" name="Line 684"/>
        <xdr:cNvSpPr>
          <a:spLocks/>
        </xdr:cNvSpPr>
      </xdr:nvSpPr>
      <xdr:spPr>
        <a:xfrm>
          <a:off x="70551675" y="6572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342900</xdr:colOff>
      <xdr:row>26</xdr:row>
      <xdr:rowOff>133350</xdr:rowOff>
    </xdr:from>
    <xdr:to>
      <xdr:col>117</xdr:col>
      <xdr:colOff>219075</xdr:colOff>
      <xdr:row>34</xdr:row>
      <xdr:rowOff>114300</xdr:rowOff>
    </xdr:to>
    <xdr:sp>
      <xdr:nvSpPr>
        <xdr:cNvPr id="26" name="Line 685"/>
        <xdr:cNvSpPr>
          <a:spLocks/>
        </xdr:cNvSpPr>
      </xdr:nvSpPr>
      <xdr:spPr>
        <a:xfrm>
          <a:off x="71189850" y="6715125"/>
          <a:ext cx="4610100" cy="1809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26</xdr:row>
      <xdr:rowOff>114300</xdr:rowOff>
    </xdr:from>
    <xdr:to>
      <xdr:col>57</xdr:col>
      <xdr:colOff>219075</xdr:colOff>
      <xdr:row>28</xdr:row>
      <xdr:rowOff>114300</xdr:rowOff>
    </xdr:to>
    <xdr:sp>
      <xdr:nvSpPr>
        <xdr:cNvPr id="27" name="Line 716"/>
        <xdr:cNvSpPr>
          <a:spLocks/>
        </xdr:cNvSpPr>
      </xdr:nvSpPr>
      <xdr:spPr>
        <a:xfrm>
          <a:off x="35652075" y="6696075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638175</xdr:colOff>
      <xdr:row>54</xdr:row>
      <xdr:rowOff>0</xdr:rowOff>
    </xdr:from>
    <xdr:to>
      <xdr:col>97</xdr:col>
      <xdr:colOff>428625</xdr:colOff>
      <xdr:row>54</xdr:row>
      <xdr:rowOff>114300</xdr:rowOff>
    </xdr:to>
    <xdr:sp>
      <xdr:nvSpPr>
        <xdr:cNvPr id="28" name="Line 660"/>
        <xdr:cNvSpPr>
          <a:spLocks/>
        </xdr:cNvSpPr>
      </xdr:nvSpPr>
      <xdr:spPr>
        <a:xfrm flipV="1">
          <a:off x="62417325" y="129825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0</xdr:colOff>
      <xdr:row>34</xdr:row>
      <xdr:rowOff>0</xdr:rowOff>
    </xdr:from>
    <xdr:ext cx="847725" cy="228600"/>
    <xdr:sp>
      <xdr:nvSpPr>
        <xdr:cNvPr id="29" name="text 7166"/>
        <xdr:cNvSpPr txBox="1">
          <a:spLocks noChangeArrowheads="1"/>
        </xdr:cNvSpPr>
      </xdr:nvSpPr>
      <xdr:spPr>
        <a:xfrm>
          <a:off x="42348150" y="8410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66</xdr:col>
      <xdr:colOff>0</xdr:colOff>
      <xdr:row>46</xdr:row>
      <xdr:rowOff>0</xdr:rowOff>
    </xdr:from>
    <xdr:ext cx="847725" cy="228600"/>
    <xdr:sp>
      <xdr:nvSpPr>
        <xdr:cNvPr id="30" name="text 7166"/>
        <xdr:cNvSpPr txBox="1">
          <a:spLocks noChangeArrowheads="1"/>
        </xdr:cNvSpPr>
      </xdr:nvSpPr>
      <xdr:spPr>
        <a:xfrm>
          <a:off x="42348150" y="11153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40</xdr:row>
      <xdr:rowOff>0</xdr:rowOff>
    </xdr:from>
    <xdr:to>
      <xdr:col>67</xdr:col>
      <xdr:colOff>0</xdr:colOff>
      <xdr:row>41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42348150" y="97821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66</xdr:col>
      <xdr:colOff>0</xdr:colOff>
      <xdr:row>43</xdr:row>
      <xdr:rowOff>0</xdr:rowOff>
    </xdr:from>
    <xdr:to>
      <xdr:col>67</xdr:col>
      <xdr:colOff>0</xdr:colOff>
      <xdr:row>44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42348150" y="10467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136</xdr:col>
      <xdr:colOff>428625</xdr:colOff>
      <xdr:row>35</xdr:row>
      <xdr:rowOff>19050</xdr:rowOff>
    </xdr:from>
    <xdr:to>
      <xdr:col>136</xdr:col>
      <xdr:colOff>428625</xdr:colOff>
      <xdr:row>54</xdr:row>
      <xdr:rowOff>219075</xdr:rowOff>
    </xdr:to>
    <xdr:sp>
      <xdr:nvSpPr>
        <xdr:cNvPr id="33" name="Line 715"/>
        <xdr:cNvSpPr>
          <a:spLocks/>
        </xdr:cNvSpPr>
      </xdr:nvSpPr>
      <xdr:spPr>
        <a:xfrm>
          <a:off x="88115775" y="8658225"/>
          <a:ext cx="0" cy="4543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136</xdr:col>
      <xdr:colOff>0</xdr:colOff>
      <xdr:row>33</xdr:row>
      <xdr:rowOff>0</xdr:rowOff>
    </xdr:from>
    <xdr:ext cx="847725" cy="457200"/>
    <xdr:sp>
      <xdr:nvSpPr>
        <xdr:cNvPr id="34" name="text 774"/>
        <xdr:cNvSpPr txBox="1">
          <a:spLocks noChangeArrowheads="1"/>
        </xdr:cNvSpPr>
      </xdr:nvSpPr>
      <xdr:spPr>
        <a:xfrm>
          <a:off x="87687150" y="81819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40,463</a:t>
          </a:r>
        </a:p>
      </xdr:txBody>
    </xdr:sp>
    <xdr:clientData/>
  </xdr:oneCellAnchor>
  <xdr:twoCellAnchor>
    <xdr:from>
      <xdr:col>102</xdr:col>
      <xdr:colOff>428625</xdr:colOff>
      <xdr:row>43</xdr:row>
      <xdr:rowOff>114300</xdr:rowOff>
    </xdr:from>
    <xdr:to>
      <xdr:col>108</xdr:col>
      <xdr:colOff>457200</xdr:colOff>
      <xdr:row>46</xdr:row>
      <xdr:rowOff>114300</xdr:rowOff>
    </xdr:to>
    <xdr:sp>
      <xdr:nvSpPr>
        <xdr:cNvPr id="35" name="Line 719"/>
        <xdr:cNvSpPr>
          <a:spLocks/>
        </xdr:cNvSpPr>
      </xdr:nvSpPr>
      <xdr:spPr>
        <a:xfrm flipV="1">
          <a:off x="66093975" y="10582275"/>
          <a:ext cx="3914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95250</xdr:colOff>
      <xdr:row>41</xdr:row>
      <xdr:rowOff>219075</xdr:rowOff>
    </xdr:from>
    <xdr:to>
      <xdr:col>131</xdr:col>
      <xdr:colOff>361950</xdr:colOff>
      <xdr:row>43</xdr:row>
      <xdr:rowOff>114300</xdr:rowOff>
    </xdr:to>
    <xdr:grpSp>
      <xdr:nvGrpSpPr>
        <xdr:cNvPr id="36" name="Group 738"/>
        <xdr:cNvGrpSpPr>
          <a:grpSpLocks noChangeAspect="1"/>
        </xdr:cNvGrpSpPr>
      </xdr:nvGrpSpPr>
      <xdr:grpSpPr>
        <a:xfrm>
          <a:off x="84743925" y="10229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7" name="Line 7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7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38</xdr:row>
      <xdr:rowOff>219075</xdr:rowOff>
    </xdr:from>
    <xdr:to>
      <xdr:col>21</xdr:col>
      <xdr:colOff>371475</xdr:colOff>
      <xdr:row>40</xdr:row>
      <xdr:rowOff>114300</xdr:rowOff>
    </xdr:to>
    <xdr:grpSp>
      <xdr:nvGrpSpPr>
        <xdr:cNvPr id="39" name="Group 836"/>
        <xdr:cNvGrpSpPr>
          <a:grpSpLocks noChangeAspect="1"/>
        </xdr:cNvGrpSpPr>
      </xdr:nvGrpSpPr>
      <xdr:grpSpPr>
        <a:xfrm>
          <a:off x="13506450" y="9544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0" name="Line 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43</xdr:row>
      <xdr:rowOff>114300</xdr:rowOff>
    </xdr:from>
    <xdr:to>
      <xdr:col>29</xdr:col>
      <xdr:colOff>361950</xdr:colOff>
      <xdr:row>45</xdr:row>
      <xdr:rowOff>28575</xdr:rowOff>
    </xdr:to>
    <xdr:grpSp>
      <xdr:nvGrpSpPr>
        <xdr:cNvPr id="42" name="Group 846"/>
        <xdr:cNvGrpSpPr>
          <a:grpSpLocks noChangeAspect="1"/>
        </xdr:cNvGrpSpPr>
      </xdr:nvGrpSpPr>
      <xdr:grpSpPr>
        <a:xfrm>
          <a:off x="18678525" y="10582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3" name="Line 8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8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66</xdr:col>
      <xdr:colOff>200025</xdr:colOff>
      <xdr:row>31</xdr:row>
      <xdr:rowOff>0</xdr:rowOff>
    </xdr:from>
    <xdr:ext cx="466725" cy="228600"/>
    <xdr:sp>
      <xdr:nvSpPr>
        <xdr:cNvPr id="45" name="text 7125"/>
        <xdr:cNvSpPr txBox="1">
          <a:spLocks noChangeArrowheads="1"/>
        </xdr:cNvSpPr>
      </xdr:nvSpPr>
      <xdr:spPr>
        <a:xfrm>
          <a:off x="42548175" y="7724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*)</a:t>
          </a:r>
        </a:p>
      </xdr:txBody>
    </xdr:sp>
    <xdr:clientData/>
  </xdr:oneCellAnchor>
  <xdr:twoCellAnchor>
    <xdr:from>
      <xdr:col>30</xdr:col>
      <xdr:colOff>295275</xdr:colOff>
      <xdr:row>43</xdr:row>
      <xdr:rowOff>114300</xdr:rowOff>
    </xdr:from>
    <xdr:to>
      <xdr:col>30</xdr:col>
      <xdr:colOff>561975</xdr:colOff>
      <xdr:row>45</xdr:row>
      <xdr:rowOff>28575</xdr:rowOff>
    </xdr:to>
    <xdr:grpSp>
      <xdr:nvGrpSpPr>
        <xdr:cNvPr id="46" name="Group 866"/>
        <xdr:cNvGrpSpPr>
          <a:grpSpLocks noChangeAspect="1"/>
        </xdr:cNvGrpSpPr>
      </xdr:nvGrpSpPr>
      <xdr:grpSpPr>
        <a:xfrm>
          <a:off x="19326225" y="10582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7" name="Line 8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8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46</xdr:row>
      <xdr:rowOff>114300</xdr:rowOff>
    </xdr:from>
    <xdr:to>
      <xdr:col>33</xdr:col>
      <xdr:colOff>361950</xdr:colOff>
      <xdr:row>48</xdr:row>
      <xdr:rowOff>28575</xdr:rowOff>
    </xdr:to>
    <xdr:grpSp>
      <xdr:nvGrpSpPr>
        <xdr:cNvPr id="49" name="Group 869"/>
        <xdr:cNvGrpSpPr>
          <a:grpSpLocks noChangeAspect="1"/>
        </xdr:cNvGrpSpPr>
      </xdr:nvGrpSpPr>
      <xdr:grpSpPr>
        <a:xfrm>
          <a:off x="21269325" y="11268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0" name="Line 8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8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38</xdr:row>
      <xdr:rowOff>219075</xdr:rowOff>
    </xdr:from>
    <xdr:to>
      <xdr:col>30</xdr:col>
      <xdr:colOff>561975</xdr:colOff>
      <xdr:row>40</xdr:row>
      <xdr:rowOff>114300</xdr:rowOff>
    </xdr:to>
    <xdr:grpSp>
      <xdr:nvGrpSpPr>
        <xdr:cNvPr id="52" name="Group 886"/>
        <xdr:cNvGrpSpPr>
          <a:grpSpLocks noChangeAspect="1"/>
        </xdr:cNvGrpSpPr>
      </xdr:nvGrpSpPr>
      <xdr:grpSpPr>
        <a:xfrm>
          <a:off x="19326225" y="9544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8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Oval 8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400050</xdr:colOff>
      <xdr:row>30</xdr:row>
      <xdr:rowOff>0</xdr:rowOff>
    </xdr:from>
    <xdr:to>
      <xdr:col>143</xdr:col>
      <xdr:colOff>0</xdr:colOff>
      <xdr:row>32</xdr:row>
      <xdr:rowOff>0</xdr:rowOff>
    </xdr:to>
    <xdr:sp>
      <xdr:nvSpPr>
        <xdr:cNvPr id="55" name="text 38"/>
        <xdr:cNvSpPr txBox="1">
          <a:spLocks noChangeArrowheads="1"/>
        </xdr:cNvSpPr>
      </xdr:nvSpPr>
      <xdr:spPr>
        <a:xfrm>
          <a:off x="90678000" y="74961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Dvůr Kr.n.L.</a:t>
          </a:r>
        </a:p>
      </xdr:txBody>
    </xdr:sp>
    <xdr:clientData/>
  </xdr:twoCellAnchor>
  <xdr:twoCellAnchor editAs="absolute">
    <xdr:from>
      <xdr:col>114</xdr:col>
      <xdr:colOff>47625</xdr:colOff>
      <xdr:row>45</xdr:row>
      <xdr:rowOff>57150</xdr:rowOff>
    </xdr:from>
    <xdr:to>
      <xdr:col>114</xdr:col>
      <xdr:colOff>304800</xdr:colOff>
      <xdr:row>45</xdr:row>
      <xdr:rowOff>171450</xdr:rowOff>
    </xdr:to>
    <xdr:grpSp>
      <xdr:nvGrpSpPr>
        <xdr:cNvPr id="56" name="Group 218"/>
        <xdr:cNvGrpSpPr>
          <a:grpSpLocks noChangeAspect="1"/>
        </xdr:cNvGrpSpPr>
      </xdr:nvGrpSpPr>
      <xdr:grpSpPr>
        <a:xfrm>
          <a:off x="73485375" y="10982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7" name="Oval 2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2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2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400050</xdr:colOff>
      <xdr:row>46</xdr:row>
      <xdr:rowOff>0</xdr:rowOff>
    </xdr:from>
    <xdr:to>
      <xdr:col>143</xdr:col>
      <xdr:colOff>0</xdr:colOff>
      <xdr:row>48</xdr:row>
      <xdr:rowOff>0</xdr:rowOff>
    </xdr:to>
    <xdr:sp>
      <xdr:nvSpPr>
        <xdr:cNvPr id="60" name="text 38"/>
        <xdr:cNvSpPr txBox="1">
          <a:spLocks noChangeArrowheads="1"/>
        </xdr:cNvSpPr>
      </xdr:nvSpPr>
      <xdr:spPr>
        <a:xfrm>
          <a:off x="90678000" y="111537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Česká Skalice</a:t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61" name="Line 254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2" name="Line 255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63" name="Line 256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4" name="Line 257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65" name="Line 258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6" name="Line 259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67" name="Line 260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8" name="Line 261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69" name="Line 262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0" name="Line 263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71" name="Line 264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2" name="Line 265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1</xdr:row>
      <xdr:rowOff>0</xdr:rowOff>
    </xdr:from>
    <xdr:to>
      <xdr:col>143</xdr:col>
      <xdr:colOff>0</xdr:colOff>
      <xdr:row>3</xdr:row>
      <xdr:rowOff>0</xdr:rowOff>
    </xdr:to>
    <xdr:sp>
      <xdr:nvSpPr>
        <xdr:cNvPr id="73" name="text 36"/>
        <xdr:cNvSpPr txBox="1">
          <a:spLocks noChangeArrowheads="1"/>
        </xdr:cNvSpPr>
      </xdr:nvSpPr>
      <xdr:spPr>
        <a:xfrm>
          <a:off x="88534875" y="171450"/>
          <a:ext cx="38862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137</xdr:col>
      <xdr:colOff>0</xdr:colOff>
      <xdr:row>1</xdr:row>
      <xdr:rowOff>0</xdr:rowOff>
    </xdr:from>
    <xdr:to>
      <xdr:col>143</xdr:col>
      <xdr:colOff>0</xdr:colOff>
      <xdr:row>3</xdr:row>
      <xdr:rowOff>0</xdr:rowOff>
    </xdr:to>
    <xdr:sp>
      <xdr:nvSpPr>
        <xdr:cNvPr id="74" name="text 36"/>
        <xdr:cNvSpPr txBox="1">
          <a:spLocks noChangeArrowheads="1"/>
        </xdr:cNvSpPr>
      </xdr:nvSpPr>
      <xdr:spPr>
        <a:xfrm>
          <a:off x="88534875" y="171450"/>
          <a:ext cx="38862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75" name="Line 268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76" name="Line 269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77" name="Line 270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78" name="Line 271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79" name="Line 272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80" name="Line 273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81" name="Line 274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82" name="Line 275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83" name="Line 276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84" name="Line 277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80</xdr:row>
      <xdr:rowOff>0</xdr:rowOff>
    </xdr:from>
    <xdr:to>
      <xdr:col>35</xdr:col>
      <xdr:colOff>0</xdr:colOff>
      <xdr:row>82</xdr:row>
      <xdr:rowOff>0</xdr:rowOff>
    </xdr:to>
    <xdr:sp>
      <xdr:nvSpPr>
        <xdr:cNvPr id="85" name="text 6"/>
        <xdr:cNvSpPr txBox="1">
          <a:spLocks noChangeArrowheads="1"/>
        </xdr:cNvSpPr>
      </xdr:nvSpPr>
      <xdr:spPr>
        <a:xfrm>
          <a:off x="14697075" y="1892617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86" name="Line 280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87" name="Line 281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88" name="Line 282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89" name="Line 283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90" name="Line 284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91" name="Line 285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92" name="Line 286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93" name="Line 287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94" name="Line 288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95" name="Line 289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96" name="Line 290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97" name="Line 291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98" name="Line 292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99" name="Line 293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0" name="Line 294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1" name="Line 295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2" name="Line 296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3" name="Line 297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04" name="Line 298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05" name="Line 299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06" name="Line 300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07" name="Line 301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08" name="Line 302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87</xdr:row>
      <xdr:rowOff>19050</xdr:rowOff>
    </xdr:from>
    <xdr:to>
      <xdr:col>119</xdr:col>
      <xdr:colOff>438150</xdr:colOff>
      <xdr:row>87</xdr:row>
      <xdr:rowOff>19050</xdr:rowOff>
    </xdr:to>
    <xdr:sp>
      <xdr:nvSpPr>
        <xdr:cNvPr id="109" name="Line 303"/>
        <xdr:cNvSpPr>
          <a:spLocks/>
        </xdr:cNvSpPr>
      </xdr:nvSpPr>
      <xdr:spPr>
        <a:xfrm flipH="1">
          <a:off x="76866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10" name="Line 304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11" name="Line 305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12" name="Line 306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13" name="Line 307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14" name="Line 308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15" name="Line 309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16" name="Line 310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17" name="Line 311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18" name="Line 312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19" name="Line 313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0" name="Line 314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21" name="Line 315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22" name="Line 316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23" name="Line 317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24" name="Line 318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25" name="Line 319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26" name="Line 320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27" name="Line 321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28" name="Line 322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29" name="Line 323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30" name="Line 324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31" name="Line 325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32" name="Line 326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33" name="Line 327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34" name="Line 32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35" name="Line 33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36" name="Line 33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37" name="Line 33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38" name="Line 33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39" name="Line 33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40" name="Line 335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41" name="Line 336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42" name="Line 337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43" name="Line 338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44" name="Line 33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45" name="Line 34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46" name="Line 34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47" name="Line 34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48" name="Line 34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49" name="Line 34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50" name="Line 34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51" name="Line 34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52" name="Line 347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53" name="Line 348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54" name="Line 34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55" name="Line 35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56" name="Line 351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157" name="Line 352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158" name="Line 353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159" name="Line 354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160" name="Line 355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161" name="Line 356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162" name="Line 357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163" name="Line 358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64" name="Line 35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65" name="Line 36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66" name="Line 36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67" name="Line 36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68" name="Line 36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69" name="Line 36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0" name="Line 36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1" name="Line 36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2" name="Line 36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3" name="Line 36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4" name="Line 36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5" name="Line 37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6" name="Line 37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7" name="Line 37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8" name="Line 37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9" name="Line 37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80" name="Line 37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81" name="Line 37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82" name="Line 37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83" name="Line 37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84" name="Line 37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85" name="Line 38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86" name="Line 38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87" name="Line 38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88" name="Line 38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89" name="Line 38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90" name="Line 385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91" name="Line 386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92" name="Line 38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93" name="Line 38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94" name="Line 389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95" name="Line 390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96" name="Line 391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97" name="Line 392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98" name="Line 393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99" name="Line 394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00" name="Line 395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01" name="Line 396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02" name="Line 397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03" name="Line 398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04" name="Line 399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05" name="Line 400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06" name="Line 401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07" name="Line 402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08" name="Line 403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09" name="Line 404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10" name="Line 405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211" name="Line 406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12" name="Line 407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13" name="Line 408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14" name="Line 40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15" name="Line 41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16" name="Line 411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17" name="Line 412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18" name="Line 413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19" name="Line 414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20" name="Line 415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21" name="Line 416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22" name="Line 417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23" name="Line 418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24" name="Line 41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25" name="Line 42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26" name="Line 42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27" name="Line 42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28" name="Line 42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29" name="Line 42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30" name="Line 425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31" name="Line 426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32" name="Line 427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33" name="Line 428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34" name="Line 429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35" name="Line 430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36" name="Line 431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37" name="Line 432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38" name="Line 433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39" name="Line 434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40" name="Line 435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41" name="Line 436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42" name="Line 437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43" name="Line 438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44" name="Line 43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45" name="Line 44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46" name="Line 441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47" name="Line 442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48" name="Line 44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49" name="Line 44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50" name="Line 445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51" name="Line 446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52" name="Line 44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53" name="Line 44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54" name="Line 44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55" name="Line 45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56" name="Line 45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57" name="Line 45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58" name="Line 45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59" name="Line 45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60" name="Line 455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61" name="Line 456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62" name="Line 457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63" name="Line 458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64" name="Line 45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65" name="Line 46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66" name="Line 461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67" name="Line 462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68" name="Line 463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69" name="Line 464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70" name="Line 465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71" name="Line 466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72" name="Line 46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73" name="Line 46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74" name="Line 46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75" name="Line 47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76" name="Line 47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77" name="Line 47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78" name="Line 47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79" name="Line 47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80" name="Line 47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81" name="Line 47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82" name="Line 47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83" name="Line 47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84" name="Line 47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85" name="Line 48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86" name="Line 48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87" name="Line 48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88" name="Line 48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89" name="Line 48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90" name="Line 485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91" name="Line 486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92" name="Line 487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93" name="Line 488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94" name="Line 48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295" name="Line 49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96" name="Line 491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97" name="Line 492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98" name="Line 493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299" name="Line 494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00" name="Line 495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01" name="Line 496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2" name="Line 49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3" name="Line 49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4" name="Line 49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5" name="Line 50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6" name="Line 50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7" name="Line 50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08" name="Line 503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09" name="Line 504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10" name="Line 505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11" name="Line 506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12" name="Line 507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13" name="Line 508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14" name="Line 509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15" name="Line 510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16" name="Line 511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17" name="Line 512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18" name="Line 513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19" name="Line 514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20" name="Line 515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21" name="Line 516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22" name="Line 517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23" name="Line 518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24" name="Line 51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25" name="Line 52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26" name="Line 52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27" name="Line 52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28" name="Line 52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29" name="Line 52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30" name="Line 525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31" name="Line 526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32" name="Line 52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33" name="Line 52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34" name="Line 52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35" name="Line 53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36" name="Line 53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37" name="Line 53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38" name="Line 533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39" name="Line 534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40" name="Line 535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41" name="Line 536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42" name="Line 537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43" name="Line 538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44" name="Line 53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45" name="Line 54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46" name="Line 541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47" name="Line 542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48" name="Line 543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49" name="Line 544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50" name="Line 54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51" name="Line 54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52" name="Line 54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53" name="Line 54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54" name="Line 54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55" name="Line 55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56" name="Line 55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57" name="Line 55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58" name="Line 55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59" name="Line 55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60" name="Line 55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61" name="Line 55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62" name="Line 55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63" name="Line 55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64" name="Line 55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65" name="Line 56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66" name="Line 56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67" name="Line 56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68" name="Line 563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69" name="Line 564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70" name="Line 565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71" name="Line 566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72" name="Line 567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73" name="Line 568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74" name="Line 569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75" name="Line 570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76" name="Line 571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77" name="Line 572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78" name="Line 573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79" name="Line 574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80" name="Line 575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81" name="Line 576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82" name="Line 577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83" name="Line 578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84" name="Line 57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385" name="Line 58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86" name="Line 581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87" name="Line 582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88" name="Line 583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89" name="Line 584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90" name="Line 585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91" name="Line 586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92" name="Line 587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93" name="Line 588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94" name="Line 589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95" name="Line 590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96" name="Line 591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97" name="Line 592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98" name="Line 593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399" name="Line 594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00" name="Line 595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01" name="Line 596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02" name="Line 597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03" name="Line 598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04" name="Line 59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05" name="Line 60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06" name="Line 601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07" name="Line 602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08" name="Line 603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09" name="Line 604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10" name="Line 605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11" name="Line 606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12" name="Line 607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13" name="Line 608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14" name="Line 609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76</xdr:row>
      <xdr:rowOff>19050</xdr:rowOff>
    </xdr:from>
    <xdr:to>
      <xdr:col>107</xdr:col>
      <xdr:colOff>438150</xdr:colOff>
      <xdr:row>76</xdr:row>
      <xdr:rowOff>19050</xdr:rowOff>
    </xdr:to>
    <xdr:sp>
      <xdr:nvSpPr>
        <xdr:cNvPr id="415" name="Line 610"/>
        <xdr:cNvSpPr>
          <a:spLocks/>
        </xdr:cNvSpPr>
      </xdr:nvSpPr>
      <xdr:spPr>
        <a:xfrm flipH="1">
          <a:off x="690943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16" name="Line 611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17" name="Line 612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18" name="Line 613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19" name="Line 614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20" name="Line 615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21" name="Line 616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22" name="Line 617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23" name="Line 618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24" name="Line 619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25" name="Line 620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26" name="Line 621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75</xdr:row>
      <xdr:rowOff>19050</xdr:rowOff>
    </xdr:from>
    <xdr:to>
      <xdr:col>107</xdr:col>
      <xdr:colOff>438150</xdr:colOff>
      <xdr:row>75</xdr:row>
      <xdr:rowOff>19050</xdr:rowOff>
    </xdr:to>
    <xdr:sp>
      <xdr:nvSpPr>
        <xdr:cNvPr id="427" name="Line 622"/>
        <xdr:cNvSpPr>
          <a:spLocks/>
        </xdr:cNvSpPr>
      </xdr:nvSpPr>
      <xdr:spPr>
        <a:xfrm flipH="1">
          <a:off x="690943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28" name="Line 62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29" name="Line 62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30" name="Line 625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31" name="Line 626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32" name="Line 62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33" name="Line 62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34" name="Line 62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35" name="Line 63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36" name="Line 63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37" name="Line 63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38" name="Line 63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39" name="Line 63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40" name="Line 635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41" name="Line 636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42" name="Line 63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43" name="Line 63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44" name="Line 63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445" name="Line 64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46" name="Line 641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47" name="Line 642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48" name="Line 643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49" name="Line 644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50" name="Line 645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51" name="Line 646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52" name="Line 647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53" name="Line 648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54" name="Line 649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55" name="Line 650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56" name="Line 651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57" name="Line 652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58" name="Line 653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59" name="Line 654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60" name="Line 655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61" name="Line 656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62" name="Line 657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63" name="Line 658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64" name="Line 659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65" name="Line 660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66" name="Line 661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67" name="Line 662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68" name="Line 663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69" name="Line 664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70" name="Line 665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71" name="Line 666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72" name="Line 667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73" name="Line 668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74" name="Line 669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75" name="Line 670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76" name="Line 671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77" name="Line 672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78" name="Line 673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79" name="Line 674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0" name="Line 675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1" name="Line 676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2" name="Line 677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3" name="Line 678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4" name="Line 679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5" name="Line 680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6" name="Line 681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7" name="Line 682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8" name="Line 683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9" name="Line 684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0" name="Line 685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1" name="Line 686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2" name="Line 687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3" name="Line 688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4" name="Line 689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5" name="Line 690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6" name="Line 691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7" name="Line 692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8" name="Line 693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9" name="Line 694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00" name="Line 695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01" name="Line 696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02" name="Line 697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03" name="Line 698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04" name="Line 699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05" name="Line 700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06" name="Line 701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07" name="Line 702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08" name="Line 703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09" name="Line 704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10" name="Line 705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11" name="Line 706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12" name="Line 707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13" name="Line 708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14" name="Line 709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15" name="Line 710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16" name="Line 711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17" name="Line 712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18" name="Line 713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19" name="Line 714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20" name="Line 715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21" name="Line 716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22" name="Line 717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523" name="Line 718"/>
        <xdr:cNvSpPr>
          <a:spLocks/>
        </xdr:cNvSpPr>
      </xdr:nvSpPr>
      <xdr:spPr>
        <a:xfrm flipH="1">
          <a:off x="690943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49</xdr:row>
      <xdr:rowOff>114300</xdr:rowOff>
    </xdr:from>
    <xdr:to>
      <xdr:col>66</xdr:col>
      <xdr:colOff>0</xdr:colOff>
      <xdr:row>49</xdr:row>
      <xdr:rowOff>114300</xdr:rowOff>
    </xdr:to>
    <xdr:sp>
      <xdr:nvSpPr>
        <xdr:cNvPr id="524" name="Line 730"/>
        <xdr:cNvSpPr>
          <a:spLocks/>
        </xdr:cNvSpPr>
      </xdr:nvSpPr>
      <xdr:spPr>
        <a:xfrm>
          <a:off x="23355300" y="119538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828675</xdr:colOff>
      <xdr:row>49</xdr:row>
      <xdr:rowOff>114300</xdr:rowOff>
    </xdr:from>
    <xdr:to>
      <xdr:col>97</xdr:col>
      <xdr:colOff>247650</xdr:colOff>
      <xdr:row>49</xdr:row>
      <xdr:rowOff>114300</xdr:rowOff>
    </xdr:to>
    <xdr:sp>
      <xdr:nvSpPr>
        <xdr:cNvPr id="525" name="Line 731"/>
        <xdr:cNvSpPr>
          <a:spLocks/>
        </xdr:cNvSpPr>
      </xdr:nvSpPr>
      <xdr:spPr>
        <a:xfrm>
          <a:off x="43176825" y="11953875"/>
          <a:ext cx="1969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0</xdr:colOff>
      <xdr:row>49</xdr:row>
      <xdr:rowOff>0</xdr:rowOff>
    </xdr:from>
    <xdr:ext cx="847725" cy="228600"/>
    <xdr:sp>
      <xdr:nvSpPr>
        <xdr:cNvPr id="526" name="text 7166"/>
        <xdr:cNvSpPr txBox="1">
          <a:spLocks noChangeArrowheads="1"/>
        </xdr:cNvSpPr>
      </xdr:nvSpPr>
      <xdr:spPr>
        <a:xfrm>
          <a:off x="42348150" y="11839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39</xdr:col>
      <xdr:colOff>228600</xdr:colOff>
      <xdr:row>52</xdr:row>
      <xdr:rowOff>114300</xdr:rowOff>
    </xdr:from>
    <xdr:to>
      <xdr:col>66</xdr:col>
      <xdr:colOff>0</xdr:colOff>
      <xdr:row>52</xdr:row>
      <xdr:rowOff>114300</xdr:rowOff>
    </xdr:to>
    <xdr:sp>
      <xdr:nvSpPr>
        <xdr:cNvPr id="527" name="Line 733"/>
        <xdr:cNvSpPr>
          <a:spLocks/>
        </xdr:cNvSpPr>
      </xdr:nvSpPr>
      <xdr:spPr>
        <a:xfrm>
          <a:off x="25288875" y="12639675"/>
          <a:ext cx="1705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828675</xdr:colOff>
      <xdr:row>52</xdr:row>
      <xdr:rowOff>114300</xdr:rowOff>
    </xdr:from>
    <xdr:to>
      <xdr:col>94</xdr:col>
      <xdr:colOff>447675</xdr:colOff>
      <xdr:row>52</xdr:row>
      <xdr:rowOff>114300</xdr:rowOff>
    </xdr:to>
    <xdr:sp>
      <xdr:nvSpPr>
        <xdr:cNvPr id="528" name="Line 734"/>
        <xdr:cNvSpPr>
          <a:spLocks/>
        </xdr:cNvSpPr>
      </xdr:nvSpPr>
      <xdr:spPr>
        <a:xfrm>
          <a:off x="43176825" y="12639675"/>
          <a:ext cx="1775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0</xdr:colOff>
      <xdr:row>52</xdr:row>
      <xdr:rowOff>0</xdr:rowOff>
    </xdr:from>
    <xdr:ext cx="847725" cy="228600"/>
    <xdr:sp>
      <xdr:nvSpPr>
        <xdr:cNvPr id="529" name="text 7166"/>
        <xdr:cNvSpPr txBox="1">
          <a:spLocks noChangeArrowheads="1"/>
        </xdr:cNvSpPr>
      </xdr:nvSpPr>
      <xdr:spPr>
        <a:xfrm>
          <a:off x="42348150" y="12525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36</xdr:col>
      <xdr:colOff>200025</xdr:colOff>
      <xdr:row>31</xdr:row>
      <xdr:rowOff>0</xdr:rowOff>
    </xdr:from>
    <xdr:ext cx="466725" cy="228600"/>
    <xdr:sp>
      <xdr:nvSpPr>
        <xdr:cNvPr id="530" name="text 7125"/>
        <xdr:cNvSpPr txBox="1">
          <a:spLocks noChangeArrowheads="1"/>
        </xdr:cNvSpPr>
      </xdr:nvSpPr>
      <xdr:spPr>
        <a:xfrm>
          <a:off x="23117175" y="7724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</a:t>
          </a:r>
        </a:p>
      </xdr:txBody>
    </xdr:sp>
    <xdr:clientData/>
  </xdr:oneCellAnchor>
  <xdr:twoCellAnchor>
    <xdr:from>
      <xdr:col>117</xdr:col>
      <xdr:colOff>85725</xdr:colOff>
      <xdr:row>34</xdr:row>
      <xdr:rowOff>114300</xdr:rowOff>
    </xdr:from>
    <xdr:to>
      <xdr:col>117</xdr:col>
      <xdr:colOff>352425</xdr:colOff>
      <xdr:row>36</xdr:row>
      <xdr:rowOff>28575</xdr:rowOff>
    </xdr:to>
    <xdr:grpSp>
      <xdr:nvGrpSpPr>
        <xdr:cNvPr id="531" name="Group 859"/>
        <xdr:cNvGrpSpPr>
          <a:grpSpLocks/>
        </xdr:cNvGrpSpPr>
      </xdr:nvGrpSpPr>
      <xdr:grpSpPr>
        <a:xfrm>
          <a:off x="75666600" y="8524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32" name="Line 8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8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285750</xdr:colOff>
      <xdr:row>34</xdr:row>
      <xdr:rowOff>114300</xdr:rowOff>
    </xdr:from>
    <xdr:to>
      <xdr:col>114</xdr:col>
      <xdr:colOff>552450</xdr:colOff>
      <xdr:row>36</xdr:row>
      <xdr:rowOff>28575</xdr:rowOff>
    </xdr:to>
    <xdr:grpSp>
      <xdr:nvGrpSpPr>
        <xdr:cNvPr id="534" name="Group 883"/>
        <xdr:cNvGrpSpPr>
          <a:grpSpLocks noChangeAspect="1"/>
        </xdr:cNvGrpSpPr>
      </xdr:nvGrpSpPr>
      <xdr:grpSpPr>
        <a:xfrm>
          <a:off x="73723500" y="8524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35" name="Line 8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8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85725</xdr:colOff>
      <xdr:row>48</xdr:row>
      <xdr:rowOff>114300</xdr:rowOff>
    </xdr:from>
    <xdr:to>
      <xdr:col>107</xdr:col>
      <xdr:colOff>352425</xdr:colOff>
      <xdr:row>50</xdr:row>
      <xdr:rowOff>28575</xdr:rowOff>
    </xdr:to>
    <xdr:grpSp>
      <xdr:nvGrpSpPr>
        <xdr:cNvPr id="537" name="Group 895"/>
        <xdr:cNvGrpSpPr>
          <a:grpSpLocks/>
        </xdr:cNvGrpSpPr>
      </xdr:nvGrpSpPr>
      <xdr:grpSpPr>
        <a:xfrm>
          <a:off x="69189600" y="11725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38" name="Line 8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8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85725</xdr:colOff>
      <xdr:row>29</xdr:row>
      <xdr:rowOff>209550</xdr:rowOff>
    </xdr:from>
    <xdr:to>
      <xdr:col>97</xdr:col>
      <xdr:colOff>352425</xdr:colOff>
      <xdr:row>31</xdr:row>
      <xdr:rowOff>114300</xdr:rowOff>
    </xdr:to>
    <xdr:grpSp>
      <xdr:nvGrpSpPr>
        <xdr:cNvPr id="540" name="Group 898"/>
        <xdr:cNvGrpSpPr>
          <a:grpSpLocks noChangeAspect="1"/>
        </xdr:cNvGrpSpPr>
      </xdr:nvGrpSpPr>
      <xdr:grpSpPr>
        <a:xfrm>
          <a:off x="62712600" y="7477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41" name="Line 8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9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57150</xdr:colOff>
      <xdr:row>70</xdr:row>
      <xdr:rowOff>76200</xdr:rowOff>
    </xdr:from>
    <xdr:to>
      <xdr:col>76</xdr:col>
      <xdr:colOff>704850</xdr:colOff>
      <xdr:row>70</xdr:row>
      <xdr:rowOff>114300</xdr:rowOff>
    </xdr:to>
    <xdr:sp>
      <xdr:nvSpPr>
        <xdr:cNvPr id="543" name="Line 916"/>
        <xdr:cNvSpPr>
          <a:spLocks/>
        </xdr:cNvSpPr>
      </xdr:nvSpPr>
      <xdr:spPr>
        <a:xfrm flipV="1">
          <a:off x="48882300" y="16716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704850</xdr:colOff>
      <xdr:row>70</xdr:row>
      <xdr:rowOff>0</xdr:rowOff>
    </xdr:from>
    <xdr:to>
      <xdr:col>78</xdr:col>
      <xdr:colOff>57150</xdr:colOff>
      <xdr:row>70</xdr:row>
      <xdr:rowOff>76200</xdr:rowOff>
    </xdr:to>
    <xdr:sp>
      <xdr:nvSpPr>
        <xdr:cNvPr id="544" name="Line 917"/>
        <xdr:cNvSpPr>
          <a:spLocks/>
        </xdr:cNvSpPr>
      </xdr:nvSpPr>
      <xdr:spPr>
        <a:xfrm flipV="1">
          <a:off x="49530000" y="16640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57150</xdr:colOff>
      <xdr:row>69</xdr:row>
      <xdr:rowOff>114300</xdr:rowOff>
    </xdr:from>
    <xdr:to>
      <xdr:col>78</xdr:col>
      <xdr:colOff>704850</xdr:colOff>
      <xdr:row>70</xdr:row>
      <xdr:rowOff>0</xdr:rowOff>
    </xdr:to>
    <xdr:sp>
      <xdr:nvSpPr>
        <xdr:cNvPr id="545" name="Line 918"/>
        <xdr:cNvSpPr>
          <a:spLocks/>
        </xdr:cNvSpPr>
      </xdr:nvSpPr>
      <xdr:spPr>
        <a:xfrm flipV="1">
          <a:off x="50177700" y="165258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704850</xdr:colOff>
      <xdr:row>66</xdr:row>
      <xdr:rowOff>114300</xdr:rowOff>
    </xdr:from>
    <xdr:to>
      <xdr:col>83</xdr:col>
      <xdr:colOff>219075</xdr:colOff>
      <xdr:row>69</xdr:row>
      <xdr:rowOff>114300</xdr:rowOff>
    </xdr:to>
    <xdr:sp>
      <xdr:nvSpPr>
        <xdr:cNvPr id="546" name="Line 919"/>
        <xdr:cNvSpPr>
          <a:spLocks/>
        </xdr:cNvSpPr>
      </xdr:nvSpPr>
      <xdr:spPr>
        <a:xfrm flipV="1">
          <a:off x="50825400" y="15840075"/>
          <a:ext cx="2952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46</xdr:row>
      <xdr:rowOff>114300</xdr:rowOff>
    </xdr:from>
    <xdr:to>
      <xdr:col>110</xdr:col>
      <xdr:colOff>428625</xdr:colOff>
      <xdr:row>51</xdr:row>
      <xdr:rowOff>114300</xdr:rowOff>
    </xdr:to>
    <xdr:sp>
      <xdr:nvSpPr>
        <xdr:cNvPr id="547" name="Line 923"/>
        <xdr:cNvSpPr>
          <a:spLocks/>
        </xdr:cNvSpPr>
      </xdr:nvSpPr>
      <xdr:spPr>
        <a:xfrm>
          <a:off x="68027550" y="11268075"/>
          <a:ext cx="32480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43</xdr:row>
      <xdr:rowOff>114300</xdr:rowOff>
    </xdr:from>
    <xdr:to>
      <xdr:col>142</xdr:col>
      <xdr:colOff>438150</xdr:colOff>
      <xdr:row>44</xdr:row>
      <xdr:rowOff>114300</xdr:rowOff>
    </xdr:to>
    <xdr:sp>
      <xdr:nvSpPr>
        <xdr:cNvPr id="548" name="Line 925"/>
        <xdr:cNvSpPr>
          <a:spLocks/>
        </xdr:cNvSpPr>
      </xdr:nvSpPr>
      <xdr:spPr>
        <a:xfrm>
          <a:off x="88982550" y="10582275"/>
          <a:ext cx="302895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136</xdr:col>
      <xdr:colOff>0</xdr:colOff>
      <xdr:row>57</xdr:row>
      <xdr:rowOff>0</xdr:rowOff>
    </xdr:from>
    <xdr:ext cx="847725" cy="228600"/>
    <xdr:sp>
      <xdr:nvSpPr>
        <xdr:cNvPr id="549" name="text 774"/>
        <xdr:cNvSpPr txBox="1">
          <a:spLocks noChangeArrowheads="1"/>
        </xdr:cNvSpPr>
      </xdr:nvSpPr>
      <xdr:spPr>
        <a:xfrm>
          <a:off x="87687150" y="1366837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P5226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113</xdr:col>
      <xdr:colOff>400050</xdr:colOff>
      <xdr:row>51</xdr:row>
      <xdr:rowOff>57150</xdr:rowOff>
    </xdr:from>
    <xdr:to>
      <xdr:col>114</xdr:col>
      <xdr:colOff>333375</xdr:colOff>
      <xdr:row>51</xdr:row>
      <xdr:rowOff>171450</xdr:rowOff>
    </xdr:to>
    <xdr:grpSp>
      <xdr:nvGrpSpPr>
        <xdr:cNvPr id="550" name="Group 943"/>
        <xdr:cNvGrpSpPr>
          <a:grpSpLocks noChangeAspect="1"/>
        </xdr:cNvGrpSpPr>
      </xdr:nvGrpSpPr>
      <xdr:grpSpPr>
        <a:xfrm>
          <a:off x="73390125" y="12353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51" name="Line 9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9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9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9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314325</xdr:colOff>
      <xdr:row>19</xdr:row>
      <xdr:rowOff>114300</xdr:rowOff>
    </xdr:from>
    <xdr:to>
      <xdr:col>31</xdr:col>
      <xdr:colOff>419100</xdr:colOff>
      <xdr:row>19</xdr:row>
      <xdr:rowOff>114300</xdr:rowOff>
    </xdr:to>
    <xdr:sp>
      <xdr:nvSpPr>
        <xdr:cNvPr id="555" name="Line 984"/>
        <xdr:cNvSpPr>
          <a:spLocks/>
        </xdr:cNvSpPr>
      </xdr:nvSpPr>
      <xdr:spPr>
        <a:xfrm flipH="1" flipV="1">
          <a:off x="19345275" y="50958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314325</xdr:colOff>
      <xdr:row>53</xdr:row>
      <xdr:rowOff>114300</xdr:rowOff>
    </xdr:from>
    <xdr:to>
      <xdr:col>37</xdr:col>
      <xdr:colOff>419100</xdr:colOff>
      <xdr:row>53</xdr:row>
      <xdr:rowOff>114300</xdr:rowOff>
    </xdr:to>
    <xdr:sp>
      <xdr:nvSpPr>
        <xdr:cNvPr id="556" name="Line 985"/>
        <xdr:cNvSpPr>
          <a:spLocks/>
        </xdr:cNvSpPr>
      </xdr:nvSpPr>
      <xdr:spPr>
        <a:xfrm flipH="1" flipV="1">
          <a:off x="23231475" y="128682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219075</xdr:colOff>
      <xdr:row>52</xdr:row>
      <xdr:rowOff>0</xdr:rowOff>
    </xdr:from>
    <xdr:to>
      <xdr:col>36</xdr:col>
      <xdr:colOff>666750</xdr:colOff>
      <xdr:row>53</xdr:row>
      <xdr:rowOff>0</xdr:rowOff>
    </xdr:to>
    <xdr:grpSp>
      <xdr:nvGrpSpPr>
        <xdr:cNvPr id="557" name="Group 986"/>
        <xdr:cNvGrpSpPr>
          <a:grpSpLocks/>
        </xdr:cNvGrpSpPr>
      </xdr:nvGrpSpPr>
      <xdr:grpSpPr>
        <a:xfrm>
          <a:off x="23136225" y="125253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558" name="Polygon 98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Line 98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98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314325</xdr:colOff>
      <xdr:row>53</xdr:row>
      <xdr:rowOff>114300</xdr:rowOff>
    </xdr:from>
    <xdr:to>
      <xdr:col>107</xdr:col>
      <xdr:colOff>419100</xdr:colOff>
      <xdr:row>53</xdr:row>
      <xdr:rowOff>114300</xdr:rowOff>
    </xdr:to>
    <xdr:sp>
      <xdr:nvSpPr>
        <xdr:cNvPr id="561" name="Line 990"/>
        <xdr:cNvSpPr>
          <a:spLocks/>
        </xdr:cNvSpPr>
      </xdr:nvSpPr>
      <xdr:spPr>
        <a:xfrm flipH="1" flipV="1">
          <a:off x="68570475" y="128682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457200</xdr:colOff>
      <xdr:row>52</xdr:row>
      <xdr:rowOff>0</xdr:rowOff>
    </xdr:from>
    <xdr:to>
      <xdr:col>107</xdr:col>
      <xdr:colOff>57150</xdr:colOff>
      <xdr:row>53</xdr:row>
      <xdr:rowOff>0</xdr:rowOff>
    </xdr:to>
    <xdr:grpSp>
      <xdr:nvGrpSpPr>
        <xdr:cNvPr id="562" name="Group 991"/>
        <xdr:cNvGrpSpPr>
          <a:grpSpLocks/>
        </xdr:cNvGrpSpPr>
      </xdr:nvGrpSpPr>
      <xdr:grpSpPr>
        <a:xfrm>
          <a:off x="68713350" y="125253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563" name="Polygon 99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Line 99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99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68</xdr:col>
      <xdr:colOff>142875</xdr:colOff>
      <xdr:row>25</xdr:row>
      <xdr:rowOff>219075</xdr:rowOff>
    </xdr:from>
    <xdr:to>
      <xdr:col>69</xdr:col>
      <xdr:colOff>381000</xdr:colOff>
      <xdr:row>27</xdr:row>
      <xdr:rowOff>219075</xdr:rowOff>
    </xdr:to>
    <xdr:pic>
      <xdr:nvPicPr>
        <xdr:cNvPr id="566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86425" y="65722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428625</xdr:colOff>
      <xdr:row>34</xdr:row>
      <xdr:rowOff>114300</xdr:rowOff>
    </xdr:from>
    <xdr:to>
      <xdr:col>102</xdr:col>
      <xdr:colOff>428625</xdr:colOff>
      <xdr:row>37</xdr:row>
      <xdr:rowOff>114300</xdr:rowOff>
    </xdr:to>
    <xdr:sp>
      <xdr:nvSpPr>
        <xdr:cNvPr id="567" name="Line 39"/>
        <xdr:cNvSpPr>
          <a:spLocks/>
        </xdr:cNvSpPr>
      </xdr:nvSpPr>
      <xdr:spPr>
        <a:xfrm flipH="1" flipV="1">
          <a:off x="63503175" y="852487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46</xdr:row>
      <xdr:rowOff>114300</xdr:rowOff>
    </xdr:from>
    <xdr:to>
      <xdr:col>102</xdr:col>
      <xdr:colOff>428625</xdr:colOff>
      <xdr:row>47</xdr:row>
      <xdr:rowOff>0</xdr:rowOff>
    </xdr:to>
    <xdr:sp>
      <xdr:nvSpPr>
        <xdr:cNvPr id="568" name="Line 40"/>
        <xdr:cNvSpPr>
          <a:spLocks noChangeAspect="1"/>
        </xdr:cNvSpPr>
      </xdr:nvSpPr>
      <xdr:spPr>
        <a:xfrm>
          <a:off x="66093975" y="112680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276225</xdr:colOff>
      <xdr:row>47</xdr:row>
      <xdr:rowOff>0</xdr:rowOff>
    </xdr:from>
    <xdr:to>
      <xdr:col>102</xdr:col>
      <xdr:colOff>581025</xdr:colOff>
      <xdr:row>48</xdr:row>
      <xdr:rowOff>0</xdr:rowOff>
    </xdr:to>
    <xdr:sp>
      <xdr:nvSpPr>
        <xdr:cNvPr id="569" name="Rectangle 41"/>
        <xdr:cNvSpPr>
          <a:spLocks noChangeAspect="1"/>
        </xdr:cNvSpPr>
      </xdr:nvSpPr>
      <xdr:spPr>
        <a:xfrm>
          <a:off x="65941575" y="113823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31</xdr:row>
      <xdr:rowOff>114300</xdr:rowOff>
    </xdr:from>
    <xdr:to>
      <xdr:col>98</xdr:col>
      <xdr:colOff>428625</xdr:colOff>
      <xdr:row>34</xdr:row>
      <xdr:rowOff>114300</xdr:rowOff>
    </xdr:to>
    <xdr:sp>
      <xdr:nvSpPr>
        <xdr:cNvPr id="570" name="Line 73"/>
        <xdr:cNvSpPr>
          <a:spLocks/>
        </xdr:cNvSpPr>
      </xdr:nvSpPr>
      <xdr:spPr>
        <a:xfrm flipH="1" flipV="1">
          <a:off x="59607450" y="7839075"/>
          <a:ext cx="38957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46</xdr:row>
      <xdr:rowOff>114300</xdr:rowOff>
    </xdr:from>
    <xdr:to>
      <xdr:col>102</xdr:col>
      <xdr:colOff>428625</xdr:colOff>
      <xdr:row>51</xdr:row>
      <xdr:rowOff>114300</xdr:rowOff>
    </xdr:to>
    <xdr:sp>
      <xdr:nvSpPr>
        <xdr:cNvPr id="571" name="Line 75"/>
        <xdr:cNvSpPr>
          <a:spLocks/>
        </xdr:cNvSpPr>
      </xdr:nvSpPr>
      <xdr:spPr>
        <a:xfrm flipH="1">
          <a:off x="62845950" y="11268075"/>
          <a:ext cx="3248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37</xdr:row>
      <xdr:rowOff>114300</xdr:rowOff>
    </xdr:from>
    <xdr:to>
      <xdr:col>106</xdr:col>
      <xdr:colOff>428625</xdr:colOff>
      <xdr:row>40</xdr:row>
      <xdr:rowOff>114300</xdr:rowOff>
    </xdr:to>
    <xdr:sp>
      <xdr:nvSpPr>
        <xdr:cNvPr id="572" name="Line 96"/>
        <xdr:cNvSpPr>
          <a:spLocks/>
        </xdr:cNvSpPr>
      </xdr:nvSpPr>
      <xdr:spPr>
        <a:xfrm flipH="1" flipV="1">
          <a:off x="66093975" y="921067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609600</xdr:colOff>
      <xdr:row>28</xdr:row>
      <xdr:rowOff>152400</xdr:rowOff>
    </xdr:from>
    <xdr:to>
      <xdr:col>93</xdr:col>
      <xdr:colOff>409575</xdr:colOff>
      <xdr:row>29</xdr:row>
      <xdr:rowOff>0</xdr:rowOff>
    </xdr:to>
    <xdr:sp>
      <xdr:nvSpPr>
        <xdr:cNvPr id="573" name="Line 122"/>
        <xdr:cNvSpPr>
          <a:spLocks/>
        </xdr:cNvSpPr>
      </xdr:nvSpPr>
      <xdr:spPr>
        <a:xfrm flipV="1">
          <a:off x="59797950" y="7191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400050</xdr:colOff>
      <xdr:row>28</xdr:row>
      <xdr:rowOff>114300</xdr:rowOff>
    </xdr:from>
    <xdr:to>
      <xdr:col>94</xdr:col>
      <xdr:colOff>600075</xdr:colOff>
      <xdr:row>28</xdr:row>
      <xdr:rowOff>152400</xdr:rowOff>
    </xdr:to>
    <xdr:sp>
      <xdr:nvSpPr>
        <xdr:cNvPr id="574" name="Line 123"/>
        <xdr:cNvSpPr>
          <a:spLocks/>
        </xdr:cNvSpPr>
      </xdr:nvSpPr>
      <xdr:spPr>
        <a:xfrm flipV="1">
          <a:off x="60436125" y="7153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29</xdr:row>
      <xdr:rowOff>0</xdr:rowOff>
    </xdr:from>
    <xdr:to>
      <xdr:col>92</xdr:col>
      <xdr:colOff>609600</xdr:colOff>
      <xdr:row>31</xdr:row>
      <xdr:rowOff>114300</xdr:rowOff>
    </xdr:to>
    <xdr:sp>
      <xdr:nvSpPr>
        <xdr:cNvPr id="575" name="Line 124"/>
        <xdr:cNvSpPr>
          <a:spLocks/>
        </xdr:cNvSpPr>
      </xdr:nvSpPr>
      <xdr:spPr>
        <a:xfrm flipV="1">
          <a:off x="58321575" y="7267575"/>
          <a:ext cx="14763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361950</xdr:colOff>
      <xdr:row>28</xdr:row>
      <xdr:rowOff>114300</xdr:rowOff>
    </xdr:from>
    <xdr:to>
      <xdr:col>95</xdr:col>
      <xdr:colOff>180975</xdr:colOff>
      <xdr:row>28</xdr:row>
      <xdr:rowOff>114300</xdr:rowOff>
    </xdr:to>
    <xdr:sp>
      <xdr:nvSpPr>
        <xdr:cNvPr id="576" name="Line 141"/>
        <xdr:cNvSpPr>
          <a:spLocks/>
        </xdr:cNvSpPr>
      </xdr:nvSpPr>
      <xdr:spPr>
        <a:xfrm>
          <a:off x="60845700" y="715327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31</xdr:row>
      <xdr:rowOff>114300</xdr:rowOff>
    </xdr:from>
    <xdr:to>
      <xdr:col>90</xdr:col>
      <xdr:colOff>428625</xdr:colOff>
      <xdr:row>34</xdr:row>
      <xdr:rowOff>114300</xdr:rowOff>
    </xdr:to>
    <xdr:sp>
      <xdr:nvSpPr>
        <xdr:cNvPr id="577" name="Line 156"/>
        <xdr:cNvSpPr>
          <a:spLocks/>
        </xdr:cNvSpPr>
      </xdr:nvSpPr>
      <xdr:spPr>
        <a:xfrm flipV="1">
          <a:off x="54435375" y="7839075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95250</xdr:colOff>
      <xdr:row>32</xdr:row>
      <xdr:rowOff>219075</xdr:rowOff>
    </xdr:from>
    <xdr:to>
      <xdr:col>75</xdr:col>
      <xdr:colOff>361950</xdr:colOff>
      <xdr:row>34</xdr:row>
      <xdr:rowOff>114300</xdr:rowOff>
    </xdr:to>
    <xdr:grpSp>
      <xdr:nvGrpSpPr>
        <xdr:cNvPr id="578" name="Group 158"/>
        <xdr:cNvGrpSpPr>
          <a:grpSpLocks noChangeAspect="1"/>
        </xdr:cNvGrpSpPr>
      </xdr:nvGrpSpPr>
      <xdr:grpSpPr>
        <a:xfrm>
          <a:off x="48472725" y="8172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79" name="Line 1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1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22</xdr:row>
      <xdr:rowOff>114300</xdr:rowOff>
    </xdr:from>
    <xdr:to>
      <xdr:col>36</xdr:col>
      <xdr:colOff>428625</xdr:colOff>
      <xdr:row>28</xdr:row>
      <xdr:rowOff>114300</xdr:rowOff>
    </xdr:to>
    <xdr:sp>
      <xdr:nvSpPr>
        <xdr:cNvPr id="581" name="Line 168"/>
        <xdr:cNvSpPr>
          <a:spLocks/>
        </xdr:cNvSpPr>
      </xdr:nvSpPr>
      <xdr:spPr>
        <a:xfrm>
          <a:off x="17516475" y="5781675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142875</xdr:colOff>
      <xdr:row>19</xdr:row>
      <xdr:rowOff>76200</xdr:rowOff>
    </xdr:from>
    <xdr:to>
      <xdr:col>46</xdr:col>
      <xdr:colOff>295275</xdr:colOff>
      <xdr:row>19</xdr:row>
      <xdr:rowOff>114300</xdr:rowOff>
    </xdr:to>
    <xdr:sp>
      <xdr:nvSpPr>
        <xdr:cNvPr id="582" name="Line 169"/>
        <xdr:cNvSpPr>
          <a:spLocks/>
        </xdr:cNvSpPr>
      </xdr:nvSpPr>
      <xdr:spPr>
        <a:xfrm>
          <a:off x="29089350" y="5057775"/>
          <a:ext cx="6000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342900</xdr:colOff>
      <xdr:row>19</xdr:row>
      <xdr:rowOff>0</xdr:rowOff>
    </xdr:from>
    <xdr:to>
      <xdr:col>45</xdr:col>
      <xdr:colOff>142875</xdr:colOff>
      <xdr:row>19</xdr:row>
      <xdr:rowOff>76200</xdr:rowOff>
    </xdr:to>
    <xdr:sp>
      <xdr:nvSpPr>
        <xdr:cNvPr id="583" name="Line 170"/>
        <xdr:cNvSpPr>
          <a:spLocks/>
        </xdr:cNvSpPr>
      </xdr:nvSpPr>
      <xdr:spPr>
        <a:xfrm>
          <a:off x="28441650" y="4981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104775</xdr:rowOff>
    </xdr:from>
    <xdr:to>
      <xdr:col>44</xdr:col>
      <xdr:colOff>333375</xdr:colOff>
      <xdr:row>19</xdr:row>
      <xdr:rowOff>0</xdr:rowOff>
    </xdr:to>
    <xdr:sp>
      <xdr:nvSpPr>
        <xdr:cNvPr id="584" name="Line 171"/>
        <xdr:cNvSpPr>
          <a:spLocks/>
        </xdr:cNvSpPr>
      </xdr:nvSpPr>
      <xdr:spPr>
        <a:xfrm>
          <a:off x="26431875" y="4629150"/>
          <a:ext cx="20002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20</xdr:row>
      <xdr:rowOff>28575</xdr:rowOff>
    </xdr:from>
    <xdr:to>
      <xdr:col>55</xdr:col>
      <xdr:colOff>228600</xdr:colOff>
      <xdr:row>26</xdr:row>
      <xdr:rowOff>114300</xdr:rowOff>
    </xdr:to>
    <xdr:sp>
      <xdr:nvSpPr>
        <xdr:cNvPr id="585" name="Line 172"/>
        <xdr:cNvSpPr>
          <a:spLocks/>
        </xdr:cNvSpPr>
      </xdr:nvSpPr>
      <xdr:spPr>
        <a:xfrm>
          <a:off x="31127700" y="5238750"/>
          <a:ext cx="4524375" cy="1457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56</xdr:row>
      <xdr:rowOff>114300</xdr:rowOff>
    </xdr:from>
    <xdr:to>
      <xdr:col>92</xdr:col>
      <xdr:colOff>419100</xdr:colOff>
      <xdr:row>57</xdr:row>
      <xdr:rowOff>114300</xdr:rowOff>
    </xdr:to>
    <xdr:sp>
      <xdr:nvSpPr>
        <xdr:cNvPr id="586" name="Line 177"/>
        <xdr:cNvSpPr>
          <a:spLocks/>
        </xdr:cNvSpPr>
      </xdr:nvSpPr>
      <xdr:spPr>
        <a:xfrm flipV="1">
          <a:off x="58959750" y="135540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57</xdr:row>
      <xdr:rowOff>114300</xdr:rowOff>
    </xdr:from>
    <xdr:to>
      <xdr:col>91</xdr:col>
      <xdr:colOff>219075</xdr:colOff>
      <xdr:row>60</xdr:row>
      <xdr:rowOff>114300</xdr:rowOff>
    </xdr:to>
    <xdr:sp>
      <xdr:nvSpPr>
        <xdr:cNvPr id="587" name="Line 178"/>
        <xdr:cNvSpPr>
          <a:spLocks/>
        </xdr:cNvSpPr>
      </xdr:nvSpPr>
      <xdr:spPr>
        <a:xfrm flipV="1">
          <a:off x="57664350" y="13782675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88" name="Line 18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89" name="Line 18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90" name="Line 18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91" name="Line 18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92" name="Line 18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93" name="Line 18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94" name="Line 18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95" name="Line 18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96" name="Line 189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97" name="Line 190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98" name="Line 19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99" name="Line 19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00" name="Line 19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01" name="Line 19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02" name="Line 19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03" name="Line 19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04" name="Line 19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05" name="Line 19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06" name="Line 199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07" name="Line 200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08" name="Line 20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09" name="Line 20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10" name="Line 20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11" name="Line 20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12" name="Line 20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13" name="Line 20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14" name="Line 20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15" name="Line 20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16" name="Line 209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17" name="Line 210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18" name="Line 21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19" name="Line 21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20" name="Line 21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21" name="Line 21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22" name="Line 21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23" name="Line 21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24" name="Line 21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25" name="Line 21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26" name="Line 219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27" name="Line 220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28" name="Line 22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29" name="Line 22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30" name="Line 22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31" name="Line 22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32" name="Line 22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33" name="Line 22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34" name="Line 22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635" name="Line 22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36" name="Line 229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37" name="Line 230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38" name="Line 231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39" name="Line 232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40" name="Line 233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41" name="Line 234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42" name="Line 235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43" name="Line 236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44" name="Line 237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45" name="Line 238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46" name="Line 239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47" name="Line 240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48" name="Line 241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49" name="Line 242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50" name="Line 243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51" name="Line 244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52" name="Line 245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53" name="Line 246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54" name="Line 247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55" name="Line 248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56" name="Line 249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57" name="Line 250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58" name="Line 251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59" name="Line 252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60" name="Line 253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61" name="Line 254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62" name="Line 255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63" name="Line 256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64" name="Line 257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65" name="Line 258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66" name="Line 259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67" name="Line 260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68" name="Line 261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69" name="Line 262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70" name="Line 263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71" name="Line 264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72" name="Line 265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73" name="Line 266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74" name="Line 267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75" name="Line 268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76" name="Line 269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77" name="Line 270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78" name="Line 271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79" name="Line 272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80" name="Line 273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81" name="Line 274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82" name="Line 275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83" name="Line 276"/>
        <xdr:cNvSpPr>
          <a:spLocks/>
        </xdr:cNvSpPr>
      </xdr:nvSpPr>
      <xdr:spPr>
        <a:xfrm flipH="1">
          <a:off x="91116150" y="12315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4" name="Line 27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5" name="Line 27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6" name="Line 27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7" name="Line 28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8" name="Line 28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9" name="Line 28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0" name="Line 28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1" name="Line 28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2" name="Line 28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3" name="Line 28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4" name="Line 28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5" name="Line 28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6" name="Line 28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7" name="Line 29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8" name="Line 29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9" name="Line 29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00" name="Line 29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01" name="Line 29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02" name="Line 29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03" name="Line 29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04" name="Line 29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05" name="Line 29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06" name="Line 29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07" name="Line 30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08" name="Line 30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09" name="Line 30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10" name="Line 30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11" name="Line 30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12" name="Line 30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13" name="Line 30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14" name="Line 30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15" name="Line 30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16" name="Line 30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17" name="Line 31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18" name="Line 31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19" name="Line 31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20" name="Line 31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21" name="Line 31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22" name="Line 31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23" name="Line 31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24" name="Line 31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25" name="Line 31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26" name="Line 31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27" name="Line 32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28" name="Line 32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29" name="Line 32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30" name="Line 32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31" name="Line 32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32" name="Line 32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33" name="Line 32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34" name="Line 32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35" name="Line 32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36" name="Line 32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37" name="Line 33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38" name="Line 33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39" name="Line 33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40" name="Line 33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41" name="Line 33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42" name="Line 33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43" name="Line 33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44" name="Line 33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45" name="Line 33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46" name="Line 33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47" name="Line 34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48" name="Line 34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49" name="Line 34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50" name="Line 34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51" name="Line 34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52" name="Line 34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53" name="Line 34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54" name="Line 34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55" name="Line 34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56" name="Line 34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57" name="Line 35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58" name="Line 35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59" name="Line 35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0" name="Line 35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1" name="Line 35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2" name="Line 35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3" name="Line 35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4" name="Line 35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5" name="Line 35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6" name="Line 35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7" name="Line 36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8" name="Line 36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69" name="Line 36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0" name="Line 36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1" name="Line 36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2" name="Line 36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3" name="Line 36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4" name="Line 36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5" name="Line 36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6" name="Line 36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7" name="Line 37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8" name="Line 37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9" name="Line 37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29</xdr:row>
      <xdr:rowOff>161925</xdr:rowOff>
    </xdr:from>
    <xdr:to>
      <xdr:col>52</xdr:col>
      <xdr:colOff>447675</xdr:colOff>
      <xdr:row>30</xdr:row>
      <xdr:rowOff>161925</xdr:rowOff>
    </xdr:to>
    <xdr:grpSp>
      <xdr:nvGrpSpPr>
        <xdr:cNvPr id="780" name="Group 377"/>
        <xdr:cNvGrpSpPr>
          <a:grpSpLocks/>
        </xdr:cNvGrpSpPr>
      </xdr:nvGrpSpPr>
      <xdr:grpSpPr>
        <a:xfrm>
          <a:off x="33699450" y="74295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81" name="Rectangle 3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Rectangle 3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Rectangle 3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381000</xdr:colOff>
      <xdr:row>31</xdr:row>
      <xdr:rowOff>142875</xdr:rowOff>
    </xdr:from>
    <xdr:to>
      <xdr:col>113</xdr:col>
      <xdr:colOff>409575</xdr:colOff>
      <xdr:row>32</xdr:row>
      <xdr:rowOff>142875</xdr:rowOff>
    </xdr:to>
    <xdr:grpSp>
      <xdr:nvGrpSpPr>
        <xdr:cNvPr id="784" name="Group 412"/>
        <xdr:cNvGrpSpPr>
          <a:grpSpLocks/>
        </xdr:cNvGrpSpPr>
      </xdr:nvGrpSpPr>
      <xdr:grpSpPr>
        <a:xfrm>
          <a:off x="73371075" y="7867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85" name="Rectangle 41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Rectangle 41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Rectangle 41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104775</xdr:colOff>
      <xdr:row>29</xdr:row>
      <xdr:rowOff>28575</xdr:rowOff>
    </xdr:from>
    <xdr:to>
      <xdr:col>113</xdr:col>
      <xdr:colOff>409575</xdr:colOff>
      <xdr:row>29</xdr:row>
      <xdr:rowOff>152400</xdr:rowOff>
    </xdr:to>
    <xdr:sp>
      <xdr:nvSpPr>
        <xdr:cNvPr id="788" name="kreslení 12"/>
        <xdr:cNvSpPr>
          <a:spLocks/>
        </xdr:cNvSpPr>
      </xdr:nvSpPr>
      <xdr:spPr>
        <a:xfrm>
          <a:off x="73094850" y="72961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136</xdr:col>
      <xdr:colOff>514350</xdr:colOff>
      <xdr:row>50</xdr:row>
      <xdr:rowOff>47625</xdr:rowOff>
    </xdr:from>
    <xdr:to>
      <xdr:col>136</xdr:col>
      <xdr:colOff>819150</xdr:colOff>
      <xdr:row>50</xdr:row>
      <xdr:rowOff>171450</xdr:rowOff>
    </xdr:to>
    <xdr:sp>
      <xdr:nvSpPr>
        <xdr:cNvPr id="789" name="kreslení 427"/>
        <xdr:cNvSpPr>
          <a:spLocks/>
        </xdr:cNvSpPr>
      </xdr:nvSpPr>
      <xdr:spPr>
        <a:xfrm>
          <a:off x="88201500" y="121158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0" name="Line 56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1" name="Line 56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2" name="Line 56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3" name="Line 56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4" name="Line 56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5" name="Line 56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6" name="Line 56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7" name="Line 56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8" name="Line 57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9" name="Line 57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00" name="Line 57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01" name="Line 57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02" name="Line 57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03" name="Line 57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04" name="Line 57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05" name="Line 57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06" name="Line 57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07" name="Line 57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08" name="Line 58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09" name="Line 58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10" name="Line 58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11" name="Line 58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12" name="Line 58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13" name="Line 58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14" name="Line 58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15" name="Line 58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16" name="Line 58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17" name="Line 58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18" name="Line 59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19" name="Line 59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20" name="Line 59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21" name="Line 59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22" name="Line 59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23" name="Line 59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24" name="Line 59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25" name="Line 59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26" name="Line 59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27" name="Line 59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28" name="Line 60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29" name="Line 60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30" name="Line 60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31" name="Line 60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32" name="Line 60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33" name="Line 60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34" name="Line 60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35" name="Line 60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36" name="Line 60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37" name="Line 60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38" name="Line 61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39" name="Line 61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40" name="Line 61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41" name="Line 61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42" name="Line 61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43" name="Line 61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44" name="Line 61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45" name="Line 61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46" name="Line 61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47" name="Line 61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48" name="Line 62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49" name="Line 62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50" name="Line 62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51" name="Line 62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52" name="Line 62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53" name="Line 62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54" name="Line 62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55" name="Line 62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56" name="Line 62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57" name="Line 62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58" name="Line 63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59" name="Line 63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60" name="Line 63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61" name="Line 63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62" name="Line 63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63" name="Line 63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64" name="Line 63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65" name="Line 63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66" name="Line 63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67" name="Line 63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68" name="Line 64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69" name="Line 64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70" name="Line 64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71" name="Line 64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72" name="Line 64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73" name="Line 64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74" name="Line 64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75" name="Line 64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76" name="Line 64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77" name="Line 64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78" name="Line 65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79" name="Line 65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80" name="Line 65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81" name="Line 65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82" name="Line 65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83" name="Line 65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84" name="Line 65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885" name="Line 65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112</xdr:col>
      <xdr:colOff>219075</xdr:colOff>
      <xdr:row>36</xdr:row>
      <xdr:rowOff>66675</xdr:rowOff>
    </xdr:from>
    <xdr:ext cx="3009900" cy="228600"/>
    <xdr:sp>
      <xdr:nvSpPr>
        <xdr:cNvPr id="886" name="text 348"/>
        <xdr:cNvSpPr txBox="1">
          <a:spLocks noChangeArrowheads="1"/>
        </xdr:cNvSpPr>
      </xdr:nvSpPr>
      <xdr:spPr>
        <a:xfrm>
          <a:off x="72361425" y="893445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40,234 v.č.40 = 0,000 vlečky V4229</a:t>
          </a:r>
        </a:p>
      </xdr:txBody>
    </xdr:sp>
    <xdr:clientData/>
  </xdr:one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7" name="Line 67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8" name="Line 68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9" name="Line 68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0" name="Line 68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1" name="Line 68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2" name="Line 68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3" name="Line 68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4" name="Line 68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5" name="Line 68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6" name="Line 68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7" name="Line 68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8" name="Line 69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9" name="Line 69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00" name="Line 69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01" name="Line 69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02" name="Line 69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03" name="Line 69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04" name="Line 69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05" name="Line 69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06" name="Line 69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07" name="Line 69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08" name="Line 70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09" name="Line 70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10" name="Line 70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11" name="Line 70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12" name="Line 70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13" name="Line 70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14" name="Line 70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15" name="Line 70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16" name="Line 70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17" name="Line 70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18" name="Line 71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19" name="Line 71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20" name="Line 71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21" name="Line 71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22" name="Line 71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23" name="Line 71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24" name="Line 71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25" name="Line 71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26" name="Line 71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27" name="Line 71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28" name="Line 72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29" name="Line 72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30" name="Line 72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31" name="Line 72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32" name="Line 72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33" name="Line 72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34" name="Line 72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35" name="Line 72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36" name="Line 72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37" name="Line 72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38" name="Line 73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39" name="Line 73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40" name="Line 73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41" name="Line 73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42" name="Line 73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43" name="Line 73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44" name="Line 73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45" name="Line 73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46" name="Line 73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47" name="Line 73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48" name="Line 74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49" name="Line 74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50" name="Line 74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51" name="Line 74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52" name="Line 74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53" name="Line 74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54" name="Line 74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55" name="Line 74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56" name="Line 74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57" name="Line 74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58" name="Line 75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59" name="Line 75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60" name="Line 75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61" name="Line 75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62" name="Line 75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63" name="Line 75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64" name="Line 75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65" name="Line 75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66" name="Line 75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67" name="Line 75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68" name="Line 76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69" name="Line 76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70" name="Line 76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71" name="Line 76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72" name="Line 76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73" name="Line 76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74" name="Line 76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75" name="Line 76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76" name="Line 76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77" name="Line 76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78" name="Line 77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79" name="Line 77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80" name="Line 77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81" name="Line 77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982" name="Line 77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400050</xdr:colOff>
      <xdr:row>67</xdr:row>
      <xdr:rowOff>114300</xdr:rowOff>
    </xdr:from>
    <xdr:to>
      <xdr:col>53</xdr:col>
      <xdr:colOff>304800</xdr:colOff>
      <xdr:row>69</xdr:row>
      <xdr:rowOff>123825</xdr:rowOff>
    </xdr:to>
    <xdr:sp>
      <xdr:nvSpPr>
        <xdr:cNvPr id="983" name="Line 787"/>
        <xdr:cNvSpPr>
          <a:spLocks/>
        </xdr:cNvSpPr>
      </xdr:nvSpPr>
      <xdr:spPr>
        <a:xfrm>
          <a:off x="32385000" y="16068675"/>
          <a:ext cx="2047875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304800</xdr:colOff>
      <xdr:row>70</xdr:row>
      <xdr:rowOff>85725</xdr:rowOff>
    </xdr:from>
    <xdr:to>
      <xdr:col>56</xdr:col>
      <xdr:colOff>476250</xdr:colOff>
      <xdr:row>70</xdr:row>
      <xdr:rowOff>114300</xdr:rowOff>
    </xdr:to>
    <xdr:sp>
      <xdr:nvSpPr>
        <xdr:cNvPr id="984" name="Line 788"/>
        <xdr:cNvSpPr>
          <a:spLocks/>
        </xdr:cNvSpPr>
      </xdr:nvSpPr>
      <xdr:spPr>
        <a:xfrm>
          <a:off x="35728275" y="16725900"/>
          <a:ext cx="6191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504825</xdr:colOff>
      <xdr:row>70</xdr:row>
      <xdr:rowOff>9525</xdr:rowOff>
    </xdr:from>
    <xdr:to>
      <xdr:col>55</xdr:col>
      <xdr:colOff>304800</xdr:colOff>
      <xdr:row>70</xdr:row>
      <xdr:rowOff>85725</xdr:rowOff>
    </xdr:to>
    <xdr:sp>
      <xdr:nvSpPr>
        <xdr:cNvPr id="985" name="Line 789"/>
        <xdr:cNvSpPr>
          <a:spLocks/>
        </xdr:cNvSpPr>
      </xdr:nvSpPr>
      <xdr:spPr>
        <a:xfrm>
          <a:off x="35080575" y="16649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304800</xdr:colOff>
      <xdr:row>69</xdr:row>
      <xdr:rowOff>123825</xdr:rowOff>
    </xdr:from>
    <xdr:to>
      <xdr:col>54</xdr:col>
      <xdr:colOff>504825</xdr:colOff>
      <xdr:row>70</xdr:row>
      <xdr:rowOff>9525</xdr:rowOff>
    </xdr:to>
    <xdr:sp>
      <xdr:nvSpPr>
        <xdr:cNvPr id="986" name="Line 790"/>
        <xdr:cNvSpPr>
          <a:spLocks/>
        </xdr:cNvSpPr>
      </xdr:nvSpPr>
      <xdr:spPr>
        <a:xfrm>
          <a:off x="34432875" y="165354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28</xdr:row>
      <xdr:rowOff>114300</xdr:rowOff>
    </xdr:from>
    <xdr:to>
      <xdr:col>61</xdr:col>
      <xdr:colOff>219075</xdr:colOff>
      <xdr:row>31</xdr:row>
      <xdr:rowOff>114300</xdr:rowOff>
    </xdr:to>
    <xdr:sp>
      <xdr:nvSpPr>
        <xdr:cNvPr id="987" name="Line 803"/>
        <xdr:cNvSpPr>
          <a:spLocks/>
        </xdr:cNvSpPr>
      </xdr:nvSpPr>
      <xdr:spPr>
        <a:xfrm>
          <a:off x="36937950" y="7153275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285750</xdr:colOff>
      <xdr:row>57</xdr:row>
      <xdr:rowOff>114300</xdr:rowOff>
    </xdr:from>
    <xdr:to>
      <xdr:col>42</xdr:col>
      <xdr:colOff>552450</xdr:colOff>
      <xdr:row>59</xdr:row>
      <xdr:rowOff>28575</xdr:rowOff>
    </xdr:to>
    <xdr:grpSp>
      <xdr:nvGrpSpPr>
        <xdr:cNvPr id="988" name="Group 816"/>
        <xdr:cNvGrpSpPr>
          <a:grpSpLocks noChangeAspect="1"/>
        </xdr:cNvGrpSpPr>
      </xdr:nvGrpSpPr>
      <xdr:grpSpPr>
        <a:xfrm>
          <a:off x="27089100" y="13782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89" name="Line 8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8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85725</xdr:colOff>
      <xdr:row>61</xdr:row>
      <xdr:rowOff>114300</xdr:rowOff>
    </xdr:from>
    <xdr:to>
      <xdr:col>45</xdr:col>
      <xdr:colOff>352425</xdr:colOff>
      <xdr:row>63</xdr:row>
      <xdr:rowOff>28575</xdr:rowOff>
    </xdr:to>
    <xdr:grpSp>
      <xdr:nvGrpSpPr>
        <xdr:cNvPr id="991" name="Group 819"/>
        <xdr:cNvGrpSpPr>
          <a:grpSpLocks/>
        </xdr:cNvGrpSpPr>
      </xdr:nvGrpSpPr>
      <xdr:grpSpPr>
        <a:xfrm>
          <a:off x="29032200" y="14697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92" name="Line 8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8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219075</xdr:colOff>
      <xdr:row>67</xdr:row>
      <xdr:rowOff>114300</xdr:rowOff>
    </xdr:from>
    <xdr:to>
      <xdr:col>50</xdr:col>
      <xdr:colOff>590550</xdr:colOff>
      <xdr:row>69</xdr:row>
      <xdr:rowOff>28575</xdr:rowOff>
    </xdr:to>
    <xdr:grpSp>
      <xdr:nvGrpSpPr>
        <xdr:cNvPr id="994" name="Group 822"/>
        <xdr:cNvGrpSpPr>
          <a:grpSpLocks noChangeAspect="1"/>
        </xdr:cNvGrpSpPr>
      </xdr:nvGrpSpPr>
      <xdr:grpSpPr>
        <a:xfrm>
          <a:off x="32204025" y="16068675"/>
          <a:ext cx="371475" cy="371475"/>
          <a:chOff x="104" y="197"/>
          <a:chExt cx="28" cy="39"/>
        </a:xfrm>
        <a:solidFill>
          <a:srgbClr val="FFFFFF"/>
        </a:solidFill>
      </xdr:grpSpPr>
      <xdr:sp>
        <xdr:nvSpPr>
          <xdr:cNvPr id="995" name="Line 8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Oval 8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238125</xdr:colOff>
      <xdr:row>52</xdr:row>
      <xdr:rowOff>114300</xdr:rowOff>
    </xdr:from>
    <xdr:to>
      <xdr:col>42</xdr:col>
      <xdr:colOff>419100</xdr:colOff>
      <xdr:row>57</xdr:row>
      <xdr:rowOff>114300</xdr:rowOff>
    </xdr:to>
    <xdr:sp>
      <xdr:nvSpPr>
        <xdr:cNvPr id="997" name="Line 828"/>
        <xdr:cNvSpPr>
          <a:spLocks/>
        </xdr:cNvSpPr>
      </xdr:nvSpPr>
      <xdr:spPr>
        <a:xfrm>
          <a:off x="25298400" y="12639675"/>
          <a:ext cx="19240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419100</xdr:colOff>
      <xdr:row>57</xdr:row>
      <xdr:rowOff>114300</xdr:rowOff>
    </xdr:from>
    <xdr:to>
      <xdr:col>45</xdr:col>
      <xdr:colOff>219075</xdr:colOff>
      <xdr:row>61</xdr:row>
      <xdr:rowOff>114300</xdr:rowOff>
    </xdr:to>
    <xdr:sp>
      <xdr:nvSpPr>
        <xdr:cNvPr id="998" name="Line 834"/>
        <xdr:cNvSpPr>
          <a:spLocks/>
        </xdr:cNvSpPr>
      </xdr:nvSpPr>
      <xdr:spPr>
        <a:xfrm>
          <a:off x="27222450" y="13782675"/>
          <a:ext cx="19431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43</xdr:row>
      <xdr:rowOff>114300</xdr:rowOff>
    </xdr:from>
    <xdr:to>
      <xdr:col>29</xdr:col>
      <xdr:colOff>219075</xdr:colOff>
      <xdr:row>43</xdr:row>
      <xdr:rowOff>114300</xdr:rowOff>
    </xdr:to>
    <xdr:sp>
      <xdr:nvSpPr>
        <xdr:cNvPr id="999" name="Line 870"/>
        <xdr:cNvSpPr>
          <a:spLocks/>
        </xdr:cNvSpPr>
      </xdr:nvSpPr>
      <xdr:spPr>
        <a:xfrm>
          <a:off x="6486525" y="10582275"/>
          <a:ext cx="12315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200025</xdr:colOff>
      <xdr:row>43</xdr:row>
      <xdr:rowOff>0</xdr:rowOff>
    </xdr:from>
    <xdr:ext cx="466725" cy="228600"/>
    <xdr:sp>
      <xdr:nvSpPr>
        <xdr:cNvPr id="1000" name="text 7125"/>
        <xdr:cNvSpPr txBox="1">
          <a:spLocks noChangeArrowheads="1"/>
        </xdr:cNvSpPr>
      </xdr:nvSpPr>
      <xdr:spPr>
        <a:xfrm>
          <a:off x="8867775" y="10467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 *</a:t>
          </a:r>
        </a:p>
      </xdr:txBody>
    </xdr:sp>
    <xdr:clientData/>
  </xdr:oneCellAnchor>
  <xdr:twoCellAnchor>
    <xdr:from>
      <xdr:col>30</xdr:col>
      <xdr:colOff>428625</xdr:colOff>
      <xdr:row>43</xdr:row>
      <xdr:rowOff>114300</xdr:rowOff>
    </xdr:from>
    <xdr:to>
      <xdr:col>33</xdr:col>
      <xdr:colOff>228600</xdr:colOff>
      <xdr:row>46</xdr:row>
      <xdr:rowOff>114300</xdr:rowOff>
    </xdr:to>
    <xdr:sp>
      <xdr:nvSpPr>
        <xdr:cNvPr id="1001" name="Line 878"/>
        <xdr:cNvSpPr>
          <a:spLocks/>
        </xdr:cNvSpPr>
      </xdr:nvSpPr>
      <xdr:spPr>
        <a:xfrm>
          <a:off x="19459575" y="1058227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49</xdr:row>
      <xdr:rowOff>114300</xdr:rowOff>
    </xdr:from>
    <xdr:to>
      <xdr:col>39</xdr:col>
      <xdr:colOff>238125</xdr:colOff>
      <xdr:row>52</xdr:row>
      <xdr:rowOff>114300</xdr:rowOff>
    </xdr:to>
    <xdr:sp>
      <xdr:nvSpPr>
        <xdr:cNvPr id="1002" name="Line 879"/>
        <xdr:cNvSpPr>
          <a:spLocks/>
        </xdr:cNvSpPr>
      </xdr:nvSpPr>
      <xdr:spPr>
        <a:xfrm>
          <a:off x="23345775" y="11953875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31</xdr:row>
      <xdr:rowOff>114300</xdr:rowOff>
    </xdr:from>
    <xdr:to>
      <xdr:col>46</xdr:col>
      <xdr:colOff>419100</xdr:colOff>
      <xdr:row>34</xdr:row>
      <xdr:rowOff>114300</xdr:rowOff>
    </xdr:to>
    <xdr:sp>
      <xdr:nvSpPr>
        <xdr:cNvPr id="1003" name="Line 884"/>
        <xdr:cNvSpPr>
          <a:spLocks/>
        </xdr:cNvSpPr>
      </xdr:nvSpPr>
      <xdr:spPr>
        <a:xfrm flipV="1">
          <a:off x="25298400" y="7839075"/>
          <a:ext cx="4514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219075</xdr:colOff>
      <xdr:row>40</xdr:row>
      <xdr:rowOff>114300</xdr:rowOff>
    </xdr:from>
    <xdr:to>
      <xdr:col>29</xdr:col>
      <xdr:colOff>238125</xdr:colOff>
      <xdr:row>43</xdr:row>
      <xdr:rowOff>114300</xdr:rowOff>
    </xdr:to>
    <xdr:sp>
      <xdr:nvSpPr>
        <xdr:cNvPr id="1004" name="Line 886"/>
        <xdr:cNvSpPr>
          <a:spLocks/>
        </xdr:cNvSpPr>
      </xdr:nvSpPr>
      <xdr:spPr>
        <a:xfrm flipV="1">
          <a:off x="13620750" y="9896475"/>
          <a:ext cx="5200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58</xdr:row>
      <xdr:rowOff>76200</xdr:rowOff>
    </xdr:from>
    <xdr:to>
      <xdr:col>45</xdr:col>
      <xdr:colOff>228600</xdr:colOff>
      <xdr:row>58</xdr:row>
      <xdr:rowOff>114300</xdr:rowOff>
    </xdr:to>
    <xdr:sp>
      <xdr:nvSpPr>
        <xdr:cNvPr id="1005" name="Line 887"/>
        <xdr:cNvSpPr>
          <a:spLocks/>
        </xdr:cNvSpPr>
      </xdr:nvSpPr>
      <xdr:spPr>
        <a:xfrm>
          <a:off x="28527375" y="13973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58</xdr:row>
      <xdr:rowOff>0</xdr:rowOff>
    </xdr:from>
    <xdr:to>
      <xdr:col>44</xdr:col>
      <xdr:colOff>428625</xdr:colOff>
      <xdr:row>58</xdr:row>
      <xdr:rowOff>76200</xdr:rowOff>
    </xdr:to>
    <xdr:sp>
      <xdr:nvSpPr>
        <xdr:cNvPr id="1006" name="Line 888"/>
        <xdr:cNvSpPr>
          <a:spLocks/>
        </xdr:cNvSpPr>
      </xdr:nvSpPr>
      <xdr:spPr>
        <a:xfrm>
          <a:off x="27879675" y="13896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57</xdr:row>
      <xdr:rowOff>114300</xdr:rowOff>
    </xdr:from>
    <xdr:to>
      <xdr:col>43</xdr:col>
      <xdr:colOff>228600</xdr:colOff>
      <xdr:row>58</xdr:row>
      <xdr:rowOff>0</xdr:rowOff>
    </xdr:to>
    <xdr:sp>
      <xdr:nvSpPr>
        <xdr:cNvPr id="1007" name="Line 889"/>
        <xdr:cNvSpPr>
          <a:spLocks/>
        </xdr:cNvSpPr>
      </xdr:nvSpPr>
      <xdr:spPr>
        <a:xfrm>
          <a:off x="27231975" y="137826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809625</xdr:colOff>
      <xdr:row>31</xdr:row>
      <xdr:rowOff>114300</xdr:rowOff>
    </xdr:from>
    <xdr:to>
      <xdr:col>110</xdr:col>
      <xdr:colOff>161925</xdr:colOff>
      <xdr:row>31</xdr:row>
      <xdr:rowOff>152400</xdr:rowOff>
    </xdr:to>
    <xdr:sp>
      <xdr:nvSpPr>
        <xdr:cNvPr id="1008" name="Line 984"/>
        <xdr:cNvSpPr>
          <a:spLocks/>
        </xdr:cNvSpPr>
      </xdr:nvSpPr>
      <xdr:spPr>
        <a:xfrm>
          <a:off x="70361175" y="7839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142875</xdr:colOff>
      <xdr:row>31</xdr:row>
      <xdr:rowOff>152400</xdr:rowOff>
    </xdr:from>
    <xdr:to>
      <xdr:col>110</xdr:col>
      <xdr:colOff>790575</xdr:colOff>
      <xdr:row>32</xdr:row>
      <xdr:rowOff>0</xdr:rowOff>
    </xdr:to>
    <xdr:sp>
      <xdr:nvSpPr>
        <xdr:cNvPr id="1009" name="Line 985"/>
        <xdr:cNvSpPr>
          <a:spLocks/>
        </xdr:cNvSpPr>
      </xdr:nvSpPr>
      <xdr:spPr>
        <a:xfrm>
          <a:off x="70989825" y="7877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809625</xdr:colOff>
      <xdr:row>32</xdr:row>
      <xdr:rowOff>0</xdr:rowOff>
    </xdr:from>
    <xdr:to>
      <xdr:col>112</xdr:col>
      <xdr:colOff>142875</xdr:colOff>
      <xdr:row>32</xdr:row>
      <xdr:rowOff>152400</xdr:rowOff>
    </xdr:to>
    <xdr:sp>
      <xdr:nvSpPr>
        <xdr:cNvPr id="1010" name="Line 986"/>
        <xdr:cNvSpPr>
          <a:spLocks/>
        </xdr:cNvSpPr>
      </xdr:nvSpPr>
      <xdr:spPr>
        <a:xfrm>
          <a:off x="71656575" y="7953375"/>
          <a:ext cx="6286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142875</xdr:colOff>
      <xdr:row>32</xdr:row>
      <xdr:rowOff>152400</xdr:rowOff>
    </xdr:from>
    <xdr:to>
      <xdr:col>114</xdr:col>
      <xdr:colOff>409575</xdr:colOff>
      <xdr:row>34</xdr:row>
      <xdr:rowOff>114300</xdr:rowOff>
    </xdr:to>
    <xdr:sp>
      <xdr:nvSpPr>
        <xdr:cNvPr id="1011" name="Line 987"/>
        <xdr:cNvSpPr>
          <a:spLocks/>
        </xdr:cNvSpPr>
      </xdr:nvSpPr>
      <xdr:spPr>
        <a:xfrm>
          <a:off x="72285225" y="8105775"/>
          <a:ext cx="15621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12" name="Line 1021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13" name="Line 1022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14" name="Line 1023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15" name="Line 0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16" name="Line 1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17" name="Line 2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18" name="Line 3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19" name="Line 4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20" name="Line 5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21" name="Line 6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22" name="Line 7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23" name="Line 8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24" name="Line 9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838200</xdr:colOff>
      <xdr:row>89</xdr:row>
      <xdr:rowOff>19050</xdr:rowOff>
    </xdr:from>
    <xdr:to>
      <xdr:col>67</xdr:col>
      <xdr:colOff>438150</xdr:colOff>
      <xdr:row>89</xdr:row>
      <xdr:rowOff>19050</xdr:rowOff>
    </xdr:to>
    <xdr:sp>
      <xdr:nvSpPr>
        <xdr:cNvPr id="1025" name="Line 10"/>
        <xdr:cNvSpPr>
          <a:spLocks/>
        </xdr:cNvSpPr>
      </xdr:nvSpPr>
      <xdr:spPr>
        <a:xfrm flipH="1">
          <a:off x="431863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19050</xdr:rowOff>
    </xdr:from>
    <xdr:to>
      <xdr:col>139</xdr:col>
      <xdr:colOff>438150</xdr:colOff>
      <xdr:row>12</xdr:row>
      <xdr:rowOff>19050</xdr:rowOff>
    </xdr:to>
    <xdr:sp>
      <xdr:nvSpPr>
        <xdr:cNvPr id="1026" name="Line 11"/>
        <xdr:cNvSpPr>
          <a:spLocks/>
        </xdr:cNvSpPr>
      </xdr:nvSpPr>
      <xdr:spPr>
        <a:xfrm flipH="1">
          <a:off x="89820750" y="3362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9525</xdr:rowOff>
    </xdr:from>
    <xdr:to>
      <xdr:col>140</xdr:col>
      <xdr:colOff>9525</xdr:colOff>
      <xdr:row>12</xdr:row>
      <xdr:rowOff>9525</xdr:rowOff>
    </xdr:to>
    <xdr:sp>
      <xdr:nvSpPr>
        <xdr:cNvPr id="1027" name="Line 12"/>
        <xdr:cNvSpPr>
          <a:spLocks/>
        </xdr:cNvSpPr>
      </xdr:nvSpPr>
      <xdr:spPr>
        <a:xfrm flipH="1">
          <a:off x="89820750" y="33528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19050</xdr:rowOff>
    </xdr:from>
    <xdr:to>
      <xdr:col>139</xdr:col>
      <xdr:colOff>438150</xdr:colOff>
      <xdr:row>12</xdr:row>
      <xdr:rowOff>19050</xdr:rowOff>
    </xdr:to>
    <xdr:sp>
      <xdr:nvSpPr>
        <xdr:cNvPr id="1028" name="Line 13"/>
        <xdr:cNvSpPr>
          <a:spLocks/>
        </xdr:cNvSpPr>
      </xdr:nvSpPr>
      <xdr:spPr>
        <a:xfrm flipH="1">
          <a:off x="89820750" y="3362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9525</xdr:rowOff>
    </xdr:from>
    <xdr:to>
      <xdr:col>140</xdr:col>
      <xdr:colOff>9525</xdr:colOff>
      <xdr:row>12</xdr:row>
      <xdr:rowOff>9525</xdr:rowOff>
    </xdr:to>
    <xdr:sp>
      <xdr:nvSpPr>
        <xdr:cNvPr id="1029" name="Line 14"/>
        <xdr:cNvSpPr>
          <a:spLocks/>
        </xdr:cNvSpPr>
      </xdr:nvSpPr>
      <xdr:spPr>
        <a:xfrm flipH="1">
          <a:off x="89820750" y="33528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1030" name="Line 16"/>
        <xdr:cNvSpPr>
          <a:spLocks/>
        </xdr:cNvSpPr>
      </xdr:nvSpPr>
      <xdr:spPr>
        <a:xfrm flipH="1">
          <a:off x="89820750" y="3857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1031" name="Line 17"/>
        <xdr:cNvSpPr>
          <a:spLocks/>
        </xdr:cNvSpPr>
      </xdr:nvSpPr>
      <xdr:spPr>
        <a:xfrm flipH="1">
          <a:off x="89820750" y="3848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1032" name="Line 18"/>
        <xdr:cNvSpPr>
          <a:spLocks/>
        </xdr:cNvSpPr>
      </xdr:nvSpPr>
      <xdr:spPr>
        <a:xfrm flipH="1">
          <a:off x="89820750" y="3857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1033" name="Line 19"/>
        <xdr:cNvSpPr>
          <a:spLocks/>
        </xdr:cNvSpPr>
      </xdr:nvSpPr>
      <xdr:spPr>
        <a:xfrm flipH="1">
          <a:off x="89820750" y="3848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1034" name="Line 20"/>
        <xdr:cNvSpPr>
          <a:spLocks/>
        </xdr:cNvSpPr>
      </xdr:nvSpPr>
      <xdr:spPr>
        <a:xfrm flipH="1">
          <a:off x="89820750" y="3857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1035" name="Line 21"/>
        <xdr:cNvSpPr>
          <a:spLocks/>
        </xdr:cNvSpPr>
      </xdr:nvSpPr>
      <xdr:spPr>
        <a:xfrm flipH="1">
          <a:off x="89820750" y="3848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1036" name="Line 22"/>
        <xdr:cNvSpPr>
          <a:spLocks/>
        </xdr:cNvSpPr>
      </xdr:nvSpPr>
      <xdr:spPr>
        <a:xfrm flipH="1">
          <a:off x="89820750" y="3857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1037" name="Line 23"/>
        <xdr:cNvSpPr>
          <a:spLocks/>
        </xdr:cNvSpPr>
      </xdr:nvSpPr>
      <xdr:spPr>
        <a:xfrm flipH="1">
          <a:off x="89820750" y="3848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1038" name="Line 24"/>
        <xdr:cNvSpPr>
          <a:spLocks/>
        </xdr:cNvSpPr>
      </xdr:nvSpPr>
      <xdr:spPr>
        <a:xfrm flipH="1">
          <a:off x="89820750" y="3857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1039" name="Line 25"/>
        <xdr:cNvSpPr>
          <a:spLocks/>
        </xdr:cNvSpPr>
      </xdr:nvSpPr>
      <xdr:spPr>
        <a:xfrm flipH="1">
          <a:off x="89820750" y="38481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1040" name="Line 26"/>
        <xdr:cNvSpPr>
          <a:spLocks/>
        </xdr:cNvSpPr>
      </xdr:nvSpPr>
      <xdr:spPr>
        <a:xfrm flipH="1">
          <a:off x="89820750" y="3857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1041" name="Line 27"/>
        <xdr:cNvSpPr>
          <a:spLocks/>
        </xdr:cNvSpPr>
      </xdr:nvSpPr>
      <xdr:spPr>
        <a:xfrm flipH="1">
          <a:off x="89820750" y="38481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42" name="Line 28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43" name="Line 29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44" name="Line 30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45" name="Line 31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46" name="Line 32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47" name="Line 33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48" name="Line 34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49" name="Line 35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50" name="Line 36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51" name="Line 37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52" name="Line 38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88</xdr:row>
      <xdr:rowOff>19050</xdr:rowOff>
    </xdr:from>
    <xdr:to>
      <xdr:col>119</xdr:col>
      <xdr:colOff>438150</xdr:colOff>
      <xdr:row>88</xdr:row>
      <xdr:rowOff>19050</xdr:rowOff>
    </xdr:to>
    <xdr:sp>
      <xdr:nvSpPr>
        <xdr:cNvPr id="1053" name="Line 39"/>
        <xdr:cNvSpPr>
          <a:spLocks/>
        </xdr:cNvSpPr>
      </xdr:nvSpPr>
      <xdr:spPr>
        <a:xfrm flipH="1">
          <a:off x="76866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54" name="Line 40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55" name="Line 41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56" name="Line 42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57" name="Line 43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58" name="Line 44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59" name="Line 45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60" name="Line 46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61" name="Line 47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62" name="Line 48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63" name="Line 49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64" name="Line 50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65" name="Line 51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66" name="Line 52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67" name="Line 53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68" name="Line 54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69" name="Line 55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70" name="Line 56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71" name="Line 57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72" name="Line 58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73" name="Line 59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74" name="Line 60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75" name="Line 61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76" name="Line 62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89</xdr:row>
      <xdr:rowOff>19050</xdr:rowOff>
    </xdr:from>
    <xdr:to>
      <xdr:col>119</xdr:col>
      <xdr:colOff>438150</xdr:colOff>
      <xdr:row>89</xdr:row>
      <xdr:rowOff>19050</xdr:rowOff>
    </xdr:to>
    <xdr:sp>
      <xdr:nvSpPr>
        <xdr:cNvPr id="1077" name="Line 63"/>
        <xdr:cNvSpPr>
          <a:spLocks/>
        </xdr:cNvSpPr>
      </xdr:nvSpPr>
      <xdr:spPr>
        <a:xfrm flipH="1">
          <a:off x="768667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80</xdr:row>
      <xdr:rowOff>0</xdr:rowOff>
    </xdr:from>
    <xdr:to>
      <xdr:col>44</xdr:col>
      <xdr:colOff>0</xdr:colOff>
      <xdr:row>82</xdr:row>
      <xdr:rowOff>0</xdr:rowOff>
    </xdr:to>
    <xdr:sp>
      <xdr:nvSpPr>
        <xdr:cNvPr id="1078" name="text 6"/>
        <xdr:cNvSpPr txBox="1">
          <a:spLocks noChangeArrowheads="1"/>
        </xdr:cNvSpPr>
      </xdr:nvSpPr>
      <xdr:spPr>
        <a:xfrm>
          <a:off x="23764875" y="18926175"/>
          <a:ext cx="4333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079" name="Line 65"/>
        <xdr:cNvSpPr>
          <a:spLocks/>
        </xdr:cNvSpPr>
      </xdr:nvSpPr>
      <xdr:spPr>
        <a:xfrm flipH="1">
          <a:off x="25050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080" name="Line 66"/>
        <xdr:cNvSpPr>
          <a:spLocks/>
        </xdr:cNvSpPr>
      </xdr:nvSpPr>
      <xdr:spPr>
        <a:xfrm flipH="1">
          <a:off x="25050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081" name="Line 67"/>
        <xdr:cNvSpPr>
          <a:spLocks/>
        </xdr:cNvSpPr>
      </xdr:nvSpPr>
      <xdr:spPr>
        <a:xfrm flipH="1">
          <a:off x="25050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082" name="Line 68"/>
        <xdr:cNvSpPr>
          <a:spLocks/>
        </xdr:cNvSpPr>
      </xdr:nvSpPr>
      <xdr:spPr>
        <a:xfrm flipH="1">
          <a:off x="25050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083" name="Line 69"/>
        <xdr:cNvSpPr>
          <a:spLocks/>
        </xdr:cNvSpPr>
      </xdr:nvSpPr>
      <xdr:spPr>
        <a:xfrm flipH="1">
          <a:off x="25050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084" name="Line 70"/>
        <xdr:cNvSpPr>
          <a:spLocks/>
        </xdr:cNvSpPr>
      </xdr:nvSpPr>
      <xdr:spPr>
        <a:xfrm flipH="1">
          <a:off x="250507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85" name="Line 71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86" name="Line 72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87" name="Line 73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88" name="Line 74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89" name="Line 75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90" name="Line 76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091" name="Line 7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092" name="Line 7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093" name="Line 7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094" name="Line 8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095" name="Line 8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096" name="Line 8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97" name="Line 83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98" name="Line 84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099" name="Line 85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00" name="Line 86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01" name="Line 87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02" name="Line 88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03" name="Line 8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04" name="Line 9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05" name="Line 9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06" name="Line 9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07" name="Line 9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08" name="Line 9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09" name="Line 95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10" name="Line 96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11" name="Line 9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12" name="Line 9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13" name="Line 9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14" name="Line 10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15" name="Line 101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16" name="Line 102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17" name="Line 103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18" name="Line 104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19" name="Line 105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20" name="Line 106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21" name="Line 107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22" name="Line 108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23" name="Line 109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24" name="Line 110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25" name="Line 111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26" name="Line 112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27" name="Line 11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28" name="Line 11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29" name="Line 11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30" name="Line 11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31" name="Line 11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32" name="Line 11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33" name="Line 11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34" name="Line 12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35" name="Line 12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36" name="Line 12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37" name="Line 12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38" name="Line 12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39" name="Line 12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40" name="Line 12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41" name="Line 12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42" name="Line 12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43" name="Line 12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144" name="Line 13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45" name="Line 131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46" name="Line 132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47" name="Line 133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48" name="Line 134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49" name="Line 135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50" name="Line 136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51" name="Line 137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52" name="Line 138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53" name="Line 139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54" name="Line 140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55" name="Line 141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56" name="Line 142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57" name="Line 143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58" name="Line 144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59" name="Line 145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60" name="Line 146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61" name="Line 147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62" name="Line 148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63" name="Line 14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64" name="Line 15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65" name="Line 15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66" name="Line 15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67" name="Line 15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68" name="Line 15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69" name="Line 155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70" name="Line 156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71" name="Line 15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72" name="Line 15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73" name="Line 15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74" name="Line 16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75" name="Line 16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76" name="Line 16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77" name="Line 16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78" name="Line 16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79" name="Line 165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80" name="Line 166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81" name="Line 167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82" name="Line 168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83" name="Line 169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84" name="Line 170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85" name="Line 171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86" name="Line 172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87" name="Line 173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88" name="Line 174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89" name="Line 175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90" name="Line 176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91" name="Line 177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92" name="Line 178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93" name="Line 179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94" name="Line 180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95" name="Line 181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96" name="Line 182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97" name="Line 183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198" name="Line 184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199" name="Line 185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00" name="Line 186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01" name="Line 18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02" name="Line 18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03" name="Line 18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04" name="Line 19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05" name="Line 19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06" name="Line 19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07" name="Line 193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08" name="Line 194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09" name="Line 195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10" name="Line 196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11" name="Line 197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12" name="Line 198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13" name="Line 199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14" name="Line 200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15" name="Line 201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16" name="Line 202"/>
        <xdr:cNvSpPr>
          <a:spLocks/>
        </xdr:cNvSpPr>
      </xdr:nvSpPr>
      <xdr:spPr>
        <a:xfrm flipH="1">
          <a:off x="690943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17" name="Line 203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18" name="Line 204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19" name="Line 205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20" name="Line 206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21" name="Line 207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22" name="Line 208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23" name="Line 209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24" name="Line 210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25" name="Line 211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26" name="Line 212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27" name="Line 213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28" name="Line 214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29" name="Line 215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30" name="Line 216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31" name="Line 217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32" name="Line 218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33" name="Line 219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1234" name="Line 220"/>
        <xdr:cNvSpPr>
          <a:spLocks/>
        </xdr:cNvSpPr>
      </xdr:nvSpPr>
      <xdr:spPr>
        <a:xfrm flipH="1">
          <a:off x="690943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35" name="Line 22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36" name="Line 22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37" name="Line 22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38" name="Line 22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39" name="Line 22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0" name="Line 22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1" name="Line 22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2" name="Line 22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3" name="Line 22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4" name="Line 23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5" name="Line 23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6" name="Line 23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7" name="Line 23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8" name="Line 23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9" name="Line 23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50" name="Line 23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51" name="Line 23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52" name="Line 23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53" name="Line 23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54" name="Line 24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55" name="Line 24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56" name="Line 24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57" name="Line 24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58" name="Line 24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59" name="Line 24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60" name="Line 24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61" name="Line 24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62" name="Line 24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63" name="Line 24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64" name="Line 25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65" name="Line 25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66" name="Line 25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67" name="Line 25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68" name="Line 25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69" name="Line 25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70" name="Line 25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71" name="Line 25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72" name="Line 25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73" name="Line 25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74" name="Line 26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75" name="Line 26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76" name="Line 26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77" name="Line 26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78" name="Line 26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79" name="Line 26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80" name="Line 26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81" name="Line 26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82" name="Line 26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83" name="Line 26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84" name="Line 27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85" name="Line 27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86" name="Line 27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87" name="Line 27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88" name="Line 27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89" name="Line 27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90" name="Line 27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91" name="Line 27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92" name="Line 27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93" name="Line 27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94" name="Line 28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95" name="Line 28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96" name="Line 28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97" name="Line 28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98" name="Line 28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99" name="Line 28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00" name="Line 28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01" name="Line 28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02" name="Line 28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03" name="Line 289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04" name="Line 290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05" name="Line 291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06" name="Line 292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07" name="Line 293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08" name="Line 294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09" name="Line 295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10" name="Line 296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11" name="Line 297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312" name="Line 298"/>
        <xdr:cNvSpPr>
          <a:spLocks/>
        </xdr:cNvSpPr>
      </xdr:nvSpPr>
      <xdr:spPr>
        <a:xfrm flipH="1">
          <a:off x="690943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38</xdr:row>
      <xdr:rowOff>76200</xdr:rowOff>
    </xdr:from>
    <xdr:to>
      <xdr:col>84</xdr:col>
      <xdr:colOff>0</xdr:colOff>
      <xdr:row>39</xdr:row>
      <xdr:rowOff>152400</xdr:rowOff>
    </xdr:to>
    <xdr:grpSp>
      <xdr:nvGrpSpPr>
        <xdr:cNvPr id="1313" name="Group 300"/>
        <xdr:cNvGrpSpPr>
          <a:grpSpLocks/>
        </xdr:cNvGrpSpPr>
      </xdr:nvGrpSpPr>
      <xdr:grpSpPr>
        <a:xfrm>
          <a:off x="27651075" y="9401175"/>
          <a:ext cx="26355675" cy="304800"/>
          <a:chOff x="89" y="287"/>
          <a:chExt cx="863" cy="32"/>
        </a:xfrm>
        <a:solidFill>
          <a:srgbClr val="FFFFFF"/>
        </a:solidFill>
      </xdr:grpSpPr>
      <xdr:sp>
        <xdr:nvSpPr>
          <xdr:cNvPr id="1314" name="Rectangle 30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5" name="Rectangle 30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6" name="Rectangle 30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Rectangle 30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Rectangle 30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Rectangle 30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Rectangle 30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1" name="Rectangle 30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Rectangle 30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38</xdr:row>
      <xdr:rowOff>114300</xdr:rowOff>
    </xdr:from>
    <xdr:to>
      <xdr:col>68</xdr:col>
      <xdr:colOff>447675</xdr:colOff>
      <xdr:row>39</xdr:row>
      <xdr:rowOff>114300</xdr:rowOff>
    </xdr:to>
    <xdr:sp>
      <xdr:nvSpPr>
        <xdr:cNvPr id="1323" name="text 7125"/>
        <xdr:cNvSpPr txBox="1">
          <a:spLocks noChangeArrowheads="1"/>
        </xdr:cNvSpPr>
      </xdr:nvSpPr>
      <xdr:spPr>
        <a:xfrm>
          <a:off x="43643550" y="94392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442</a:t>
          </a:r>
        </a:p>
      </xdr:txBody>
    </xdr:sp>
    <xdr:clientData/>
  </xdr:twoCellAnchor>
  <xdr:twoCellAnchor>
    <xdr:from>
      <xdr:col>50</xdr:col>
      <xdr:colOff>266700</xdr:colOff>
      <xdr:row>32</xdr:row>
      <xdr:rowOff>76200</xdr:rowOff>
    </xdr:from>
    <xdr:to>
      <xdr:col>69</xdr:col>
      <xdr:colOff>0</xdr:colOff>
      <xdr:row>33</xdr:row>
      <xdr:rowOff>152400</xdr:rowOff>
    </xdr:to>
    <xdr:grpSp>
      <xdr:nvGrpSpPr>
        <xdr:cNvPr id="1324" name="Group 312"/>
        <xdr:cNvGrpSpPr>
          <a:grpSpLocks/>
        </xdr:cNvGrpSpPr>
      </xdr:nvGrpSpPr>
      <xdr:grpSpPr>
        <a:xfrm>
          <a:off x="32251650" y="8029575"/>
          <a:ext cx="12239625" cy="304800"/>
          <a:chOff x="89" y="144"/>
          <a:chExt cx="408" cy="32"/>
        </a:xfrm>
        <a:solidFill>
          <a:srgbClr val="FFFFFF"/>
        </a:solidFill>
      </xdr:grpSpPr>
      <xdr:sp>
        <xdr:nvSpPr>
          <xdr:cNvPr id="1325" name="Rectangle 31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6" name="Rectangle 31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7" name="Rectangle 31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8" name="Rectangle 31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Rectangle 31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0" name="Rectangle 31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1" name="Rectangle 31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32</xdr:row>
      <xdr:rowOff>114300</xdr:rowOff>
    </xdr:from>
    <xdr:to>
      <xdr:col>68</xdr:col>
      <xdr:colOff>447675</xdr:colOff>
      <xdr:row>33</xdr:row>
      <xdr:rowOff>114300</xdr:rowOff>
    </xdr:to>
    <xdr:sp>
      <xdr:nvSpPr>
        <xdr:cNvPr id="1332" name="text 7125"/>
        <xdr:cNvSpPr txBox="1">
          <a:spLocks noChangeArrowheads="1"/>
        </xdr:cNvSpPr>
      </xdr:nvSpPr>
      <xdr:spPr>
        <a:xfrm>
          <a:off x="43643550" y="80676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202</a:t>
          </a:r>
        </a:p>
      </xdr:txBody>
    </xdr:sp>
    <xdr:clientData/>
  </xdr:twoCellAnchor>
  <xdr:twoCellAnchor>
    <xdr:from>
      <xdr:col>34</xdr:col>
      <xdr:colOff>428625</xdr:colOff>
      <xdr:row>37</xdr:row>
      <xdr:rowOff>114300</xdr:rowOff>
    </xdr:from>
    <xdr:to>
      <xdr:col>66</xdr:col>
      <xdr:colOff>0</xdr:colOff>
      <xdr:row>37</xdr:row>
      <xdr:rowOff>114300</xdr:rowOff>
    </xdr:to>
    <xdr:sp>
      <xdr:nvSpPr>
        <xdr:cNvPr id="1333" name="Line 321"/>
        <xdr:cNvSpPr>
          <a:spLocks/>
        </xdr:cNvSpPr>
      </xdr:nvSpPr>
      <xdr:spPr>
        <a:xfrm>
          <a:off x="22050375" y="9210675"/>
          <a:ext cx="2029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828675</xdr:colOff>
      <xdr:row>37</xdr:row>
      <xdr:rowOff>114300</xdr:rowOff>
    </xdr:from>
    <xdr:to>
      <xdr:col>102</xdr:col>
      <xdr:colOff>428625</xdr:colOff>
      <xdr:row>37</xdr:row>
      <xdr:rowOff>114300</xdr:rowOff>
    </xdr:to>
    <xdr:sp>
      <xdr:nvSpPr>
        <xdr:cNvPr id="1334" name="Line 322"/>
        <xdr:cNvSpPr>
          <a:spLocks/>
        </xdr:cNvSpPr>
      </xdr:nvSpPr>
      <xdr:spPr>
        <a:xfrm>
          <a:off x="43176825" y="9210675"/>
          <a:ext cx="2291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0</xdr:colOff>
      <xdr:row>37</xdr:row>
      <xdr:rowOff>0</xdr:rowOff>
    </xdr:from>
    <xdr:ext cx="847725" cy="228600"/>
    <xdr:sp>
      <xdr:nvSpPr>
        <xdr:cNvPr id="1335" name="text 7166"/>
        <xdr:cNvSpPr txBox="1">
          <a:spLocks noChangeArrowheads="1"/>
        </xdr:cNvSpPr>
      </xdr:nvSpPr>
      <xdr:spPr>
        <a:xfrm>
          <a:off x="42348150" y="9096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27</xdr:col>
      <xdr:colOff>123825</xdr:colOff>
      <xdr:row>28</xdr:row>
      <xdr:rowOff>114300</xdr:rowOff>
    </xdr:from>
    <xdr:to>
      <xdr:col>57</xdr:col>
      <xdr:colOff>219075</xdr:colOff>
      <xdr:row>28</xdr:row>
      <xdr:rowOff>114300</xdr:rowOff>
    </xdr:to>
    <xdr:sp>
      <xdr:nvSpPr>
        <xdr:cNvPr id="1336" name="Line 324"/>
        <xdr:cNvSpPr>
          <a:spLocks/>
        </xdr:cNvSpPr>
      </xdr:nvSpPr>
      <xdr:spPr>
        <a:xfrm>
          <a:off x="17411700" y="7153275"/>
          <a:ext cx="19526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200025</xdr:colOff>
      <xdr:row>28</xdr:row>
      <xdr:rowOff>0</xdr:rowOff>
    </xdr:from>
    <xdr:ext cx="466725" cy="228600"/>
    <xdr:sp>
      <xdr:nvSpPr>
        <xdr:cNvPr id="1337" name="text 7125"/>
        <xdr:cNvSpPr txBox="1">
          <a:spLocks noChangeArrowheads="1"/>
        </xdr:cNvSpPr>
      </xdr:nvSpPr>
      <xdr:spPr>
        <a:xfrm>
          <a:off x="25707975" y="7038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</a:t>
          </a:r>
        </a:p>
      </xdr:txBody>
    </xdr:sp>
    <xdr:clientData/>
  </xdr:oneCellAnchor>
  <xdr:twoCellAnchor>
    <xdr:from>
      <xdr:col>45</xdr:col>
      <xdr:colOff>219075</xdr:colOff>
      <xdr:row>58</xdr:row>
      <xdr:rowOff>114300</xdr:rowOff>
    </xdr:from>
    <xdr:to>
      <xdr:col>88</xdr:col>
      <xdr:colOff>419100</xdr:colOff>
      <xdr:row>58</xdr:row>
      <xdr:rowOff>114300</xdr:rowOff>
    </xdr:to>
    <xdr:sp>
      <xdr:nvSpPr>
        <xdr:cNvPr id="1338" name="Line 331"/>
        <xdr:cNvSpPr>
          <a:spLocks/>
        </xdr:cNvSpPr>
      </xdr:nvSpPr>
      <xdr:spPr>
        <a:xfrm>
          <a:off x="29165550" y="14011275"/>
          <a:ext cx="27851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200025</xdr:colOff>
      <xdr:row>58</xdr:row>
      <xdr:rowOff>0</xdr:rowOff>
    </xdr:from>
    <xdr:ext cx="466725" cy="228600"/>
    <xdr:sp>
      <xdr:nvSpPr>
        <xdr:cNvPr id="1339" name="text 7125"/>
        <xdr:cNvSpPr txBox="1">
          <a:spLocks noChangeArrowheads="1"/>
        </xdr:cNvSpPr>
      </xdr:nvSpPr>
      <xdr:spPr>
        <a:xfrm>
          <a:off x="42548175" y="13896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twoCellAnchor>
    <xdr:from>
      <xdr:col>45</xdr:col>
      <xdr:colOff>228600</xdr:colOff>
      <xdr:row>61</xdr:row>
      <xdr:rowOff>114300</xdr:rowOff>
    </xdr:from>
    <xdr:to>
      <xdr:col>86</xdr:col>
      <xdr:colOff>447675</xdr:colOff>
      <xdr:row>61</xdr:row>
      <xdr:rowOff>114300</xdr:rowOff>
    </xdr:to>
    <xdr:sp>
      <xdr:nvSpPr>
        <xdr:cNvPr id="1340" name="Line 333"/>
        <xdr:cNvSpPr>
          <a:spLocks/>
        </xdr:cNvSpPr>
      </xdr:nvSpPr>
      <xdr:spPr>
        <a:xfrm>
          <a:off x="29175075" y="14697075"/>
          <a:ext cx="26574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200025</xdr:colOff>
      <xdr:row>61</xdr:row>
      <xdr:rowOff>0</xdr:rowOff>
    </xdr:from>
    <xdr:ext cx="466725" cy="228600"/>
    <xdr:sp>
      <xdr:nvSpPr>
        <xdr:cNvPr id="1341" name="text 7125"/>
        <xdr:cNvSpPr txBox="1">
          <a:spLocks noChangeArrowheads="1"/>
        </xdr:cNvSpPr>
      </xdr:nvSpPr>
      <xdr:spPr>
        <a:xfrm>
          <a:off x="42548175" y="14582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twoCellAnchor>
    <xdr:from>
      <xdr:col>50</xdr:col>
      <xdr:colOff>400050</xdr:colOff>
      <xdr:row>67</xdr:row>
      <xdr:rowOff>114300</xdr:rowOff>
    </xdr:from>
    <xdr:to>
      <xdr:col>80</xdr:col>
      <xdr:colOff>400050</xdr:colOff>
      <xdr:row>67</xdr:row>
      <xdr:rowOff>114300</xdr:rowOff>
    </xdr:to>
    <xdr:sp>
      <xdr:nvSpPr>
        <xdr:cNvPr id="1342" name="Line 335"/>
        <xdr:cNvSpPr>
          <a:spLocks/>
        </xdr:cNvSpPr>
      </xdr:nvSpPr>
      <xdr:spPr>
        <a:xfrm>
          <a:off x="32385000" y="16068675"/>
          <a:ext cx="19431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200025</xdr:colOff>
      <xdr:row>67</xdr:row>
      <xdr:rowOff>0</xdr:rowOff>
    </xdr:from>
    <xdr:ext cx="466725" cy="228600"/>
    <xdr:sp>
      <xdr:nvSpPr>
        <xdr:cNvPr id="1343" name="text 7125"/>
        <xdr:cNvSpPr txBox="1">
          <a:spLocks noChangeArrowheads="1"/>
        </xdr:cNvSpPr>
      </xdr:nvSpPr>
      <xdr:spPr>
        <a:xfrm>
          <a:off x="42548175" y="15954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</a:t>
          </a:r>
        </a:p>
      </xdr:txBody>
    </xdr:sp>
    <xdr:clientData/>
  </xdr:oneCellAnchor>
  <xdr:twoCellAnchor>
    <xdr:from>
      <xdr:col>56</xdr:col>
      <xdr:colOff>457200</xdr:colOff>
      <xdr:row>70</xdr:row>
      <xdr:rowOff>114300</xdr:rowOff>
    </xdr:from>
    <xdr:to>
      <xdr:col>76</xdr:col>
      <xdr:colOff>57150</xdr:colOff>
      <xdr:row>70</xdr:row>
      <xdr:rowOff>114300</xdr:rowOff>
    </xdr:to>
    <xdr:sp>
      <xdr:nvSpPr>
        <xdr:cNvPr id="1344" name="Line 337"/>
        <xdr:cNvSpPr>
          <a:spLocks/>
        </xdr:cNvSpPr>
      </xdr:nvSpPr>
      <xdr:spPr>
        <a:xfrm>
          <a:off x="36328350" y="16754475"/>
          <a:ext cx="12553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200025</xdr:colOff>
      <xdr:row>70</xdr:row>
      <xdr:rowOff>0</xdr:rowOff>
    </xdr:from>
    <xdr:ext cx="466725" cy="228600"/>
    <xdr:sp>
      <xdr:nvSpPr>
        <xdr:cNvPr id="1345" name="text 7125"/>
        <xdr:cNvSpPr txBox="1">
          <a:spLocks noChangeArrowheads="1"/>
        </xdr:cNvSpPr>
      </xdr:nvSpPr>
      <xdr:spPr>
        <a:xfrm>
          <a:off x="42548175" y="166401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1346" name="text 3"/>
        <xdr:cNvSpPr txBox="1">
          <a:spLocks noChangeArrowheads="1"/>
        </xdr:cNvSpPr>
      </xdr:nvSpPr>
      <xdr:spPr>
        <a:xfrm>
          <a:off x="447675" y="97821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40</xdr:row>
      <xdr:rowOff>114300</xdr:rowOff>
    </xdr:from>
    <xdr:to>
      <xdr:col>1</xdr:col>
      <xdr:colOff>390525</xdr:colOff>
      <xdr:row>40</xdr:row>
      <xdr:rowOff>114300</xdr:rowOff>
    </xdr:to>
    <xdr:sp>
      <xdr:nvSpPr>
        <xdr:cNvPr id="1347" name="Line 340"/>
        <xdr:cNvSpPr>
          <a:spLocks/>
        </xdr:cNvSpPr>
      </xdr:nvSpPr>
      <xdr:spPr>
        <a:xfrm>
          <a:off x="504825" y="9896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41</xdr:row>
      <xdr:rowOff>47625</xdr:rowOff>
    </xdr:from>
    <xdr:to>
      <xdr:col>4</xdr:col>
      <xdr:colOff>323850</xdr:colOff>
      <xdr:row>41</xdr:row>
      <xdr:rowOff>161925</xdr:rowOff>
    </xdr:to>
    <xdr:grpSp>
      <xdr:nvGrpSpPr>
        <xdr:cNvPr id="1348" name="Group 341"/>
        <xdr:cNvGrpSpPr>
          <a:grpSpLocks noChangeAspect="1"/>
        </xdr:cNvGrpSpPr>
      </xdr:nvGrpSpPr>
      <xdr:grpSpPr>
        <a:xfrm>
          <a:off x="1790700" y="10058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349" name="Line 3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0" name="Oval 3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1" name="Oval 3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Oval 3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3" name="Oval 3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4" name="Oval 3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5" name="Rectangle 3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400050</xdr:colOff>
      <xdr:row>40</xdr:row>
      <xdr:rowOff>0</xdr:rowOff>
    </xdr:from>
    <xdr:to>
      <xdr:col>143</xdr:col>
      <xdr:colOff>0</xdr:colOff>
      <xdr:row>41</xdr:row>
      <xdr:rowOff>0</xdr:rowOff>
    </xdr:to>
    <xdr:sp>
      <xdr:nvSpPr>
        <xdr:cNvPr id="1356" name="text 3"/>
        <xdr:cNvSpPr txBox="1">
          <a:spLocks noChangeArrowheads="1"/>
        </xdr:cNvSpPr>
      </xdr:nvSpPr>
      <xdr:spPr>
        <a:xfrm>
          <a:off x="91973400" y="97821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466725</xdr:colOff>
      <xdr:row>40</xdr:row>
      <xdr:rowOff>114300</xdr:rowOff>
    </xdr:from>
    <xdr:to>
      <xdr:col>142</xdr:col>
      <xdr:colOff>800100</xdr:colOff>
      <xdr:row>40</xdr:row>
      <xdr:rowOff>114300</xdr:rowOff>
    </xdr:to>
    <xdr:sp>
      <xdr:nvSpPr>
        <xdr:cNvPr id="1357" name="Line 350"/>
        <xdr:cNvSpPr>
          <a:spLocks/>
        </xdr:cNvSpPr>
      </xdr:nvSpPr>
      <xdr:spPr>
        <a:xfrm>
          <a:off x="92040075" y="9896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35</xdr:row>
      <xdr:rowOff>76200</xdr:rowOff>
    </xdr:from>
    <xdr:to>
      <xdr:col>84</xdr:col>
      <xdr:colOff>0</xdr:colOff>
      <xdr:row>36</xdr:row>
      <xdr:rowOff>152400</xdr:rowOff>
    </xdr:to>
    <xdr:grpSp>
      <xdr:nvGrpSpPr>
        <xdr:cNvPr id="1358" name="Group 352"/>
        <xdr:cNvGrpSpPr>
          <a:grpSpLocks/>
        </xdr:cNvGrpSpPr>
      </xdr:nvGrpSpPr>
      <xdr:grpSpPr>
        <a:xfrm>
          <a:off x="27651075" y="8715375"/>
          <a:ext cx="26355675" cy="304800"/>
          <a:chOff x="89" y="287"/>
          <a:chExt cx="863" cy="32"/>
        </a:xfrm>
        <a:solidFill>
          <a:srgbClr val="FFFFFF"/>
        </a:solidFill>
      </xdr:grpSpPr>
      <xdr:sp>
        <xdr:nvSpPr>
          <xdr:cNvPr id="1359" name="Rectangle 35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Rectangle 35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1" name="Rectangle 35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2" name="Rectangle 35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3" name="Rectangle 35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4" name="Rectangle 35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5" name="Rectangle 35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Rectangle 36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7" name="Rectangle 36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35</xdr:row>
      <xdr:rowOff>114300</xdr:rowOff>
    </xdr:from>
    <xdr:to>
      <xdr:col>68</xdr:col>
      <xdr:colOff>447675</xdr:colOff>
      <xdr:row>36</xdr:row>
      <xdr:rowOff>114300</xdr:rowOff>
    </xdr:to>
    <xdr:sp>
      <xdr:nvSpPr>
        <xdr:cNvPr id="1368" name="text 7125"/>
        <xdr:cNvSpPr txBox="1">
          <a:spLocks noChangeArrowheads="1"/>
        </xdr:cNvSpPr>
      </xdr:nvSpPr>
      <xdr:spPr>
        <a:xfrm>
          <a:off x="43643550" y="87534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442</a:t>
          </a:r>
        </a:p>
      </xdr:txBody>
    </xdr:sp>
    <xdr:clientData/>
  </xdr:twoCellAnchor>
  <xdr:twoCellAnchor>
    <xdr:from>
      <xdr:col>57</xdr:col>
      <xdr:colOff>0</xdr:colOff>
      <xdr:row>41</xdr:row>
      <xdr:rowOff>76200</xdr:rowOff>
    </xdr:from>
    <xdr:to>
      <xdr:col>74</xdr:col>
      <xdr:colOff>0</xdr:colOff>
      <xdr:row>42</xdr:row>
      <xdr:rowOff>152400</xdr:rowOff>
    </xdr:to>
    <xdr:grpSp>
      <xdr:nvGrpSpPr>
        <xdr:cNvPr id="1369" name="Group 364"/>
        <xdr:cNvGrpSpPr>
          <a:grpSpLocks/>
        </xdr:cNvGrpSpPr>
      </xdr:nvGrpSpPr>
      <xdr:grpSpPr>
        <a:xfrm>
          <a:off x="36718875" y="10086975"/>
          <a:ext cx="10810875" cy="304800"/>
          <a:chOff x="89" y="144"/>
          <a:chExt cx="408" cy="32"/>
        </a:xfrm>
        <a:solidFill>
          <a:srgbClr val="FFFFFF"/>
        </a:solidFill>
      </xdr:grpSpPr>
      <xdr:sp>
        <xdr:nvSpPr>
          <xdr:cNvPr id="1370" name="Rectangle 36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1" name="Rectangle 36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2" name="Rectangle 36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Rectangle 36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4" name="Rectangle 36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5" name="Rectangle 37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6" name="Rectangle 37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41</xdr:row>
      <xdr:rowOff>114300</xdr:rowOff>
    </xdr:from>
    <xdr:to>
      <xdr:col>68</xdr:col>
      <xdr:colOff>447675</xdr:colOff>
      <xdr:row>42</xdr:row>
      <xdr:rowOff>114300</xdr:rowOff>
    </xdr:to>
    <xdr:sp>
      <xdr:nvSpPr>
        <xdr:cNvPr id="1377" name="text 7125"/>
        <xdr:cNvSpPr txBox="1">
          <a:spLocks noChangeArrowheads="1"/>
        </xdr:cNvSpPr>
      </xdr:nvSpPr>
      <xdr:spPr>
        <a:xfrm>
          <a:off x="43643550" y="101250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176</a:t>
          </a:r>
        </a:p>
      </xdr:txBody>
    </xdr:sp>
    <xdr:clientData/>
  </xdr:twoCellAnchor>
  <xdr:twoCellAnchor>
    <xdr:from>
      <xdr:col>140</xdr:col>
      <xdr:colOff>66675</xdr:colOff>
      <xdr:row>39</xdr:row>
      <xdr:rowOff>57150</xdr:rowOff>
    </xdr:from>
    <xdr:to>
      <xdr:col>140</xdr:col>
      <xdr:colOff>790575</xdr:colOff>
      <xdr:row>39</xdr:row>
      <xdr:rowOff>171450</xdr:rowOff>
    </xdr:to>
    <xdr:grpSp>
      <xdr:nvGrpSpPr>
        <xdr:cNvPr id="1378" name="Group 373"/>
        <xdr:cNvGrpSpPr>
          <a:grpSpLocks/>
        </xdr:cNvGrpSpPr>
      </xdr:nvGrpSpPr>
      <xdr:grpSpPr>
        <a:xfrm>
          <a:off x="90344625" y="9610725"/>
          <a:ext cx="723900" cy="114300"/>
          <a:chOff x="667" y="95"/>
          <a:chExt cx="76" cy="12"/>
        </a:xfrm>
        <a:solidFill>
          <a:srgbClr val="FFFFFF"/>
        </a:solidFill>
      </xdr:grpSpPr>
      <xdr:grpSp>
        <xdr:nvGrpSpPr>
          <xdr:cNvPr id="1379" name="Group 374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1380" name="Line 375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1" name="Oval 376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2" name="Oval 377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3" name="Oval 378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4" name="Rectangle 379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85" name="Group 380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1386" name="Oval 381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7" name="Oval 382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8" name="Line 383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9" name="Line 384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142</xdr:col>
      <xdr:colOff>400050</xdr:colOff>
      <xdr:row>44</xdr:row>
      <xdr:rowOff>0</xdr:rowOff>
    </xdr:from>
    <xdr:to>
      <xdr:col>143</xdr:col>
      <xdr:colOff>0</xdr:colOff>
      <xdr:row>45</xdr:row>
      <xdr:rowOff>0</xdr:rowOff>
    </xdr:to>
    <xdr:sp>
      <xdr:nvSpPr>
        <xdr:cNvPr id="1390" name="text 3"/>
        <xdr:cNvSpPr txBox="1">
          <a:spLocks noChangeArrowheads="1"/>
        </xdr:cNvSpPr>
      </xdr:nvSpPr>
      <xdr:spPr>
        <a:xfrm>
          <a:off x="91973400" y="106965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466725</xdr:colOff>
      <xdr:row>44</xdr:row>
      <xdr:rowOff>114300</xdr:rowOff>
    </xdr:from>
    <xdr:to>
      <xdr:col>142</xdr:col>
      <xdr:colOff>800100</xdr:colOff>
      <xdr:row>44</xdr:row>
      <xdr:rowOff>114300</xdr:rowOff>
    </xdr:to>
    <xdr:sp>
      <xdr:nvSpPr>
        <xdr:cNvPr id="1391" name="Line 386"/>
        <xdr:cNvSpPr>
          <a:spLocks/>
        </xdr:cNvSpPr>
      </xdr:nvSpPr>
      <xdr:spPr>
        <a:xfrm>
          <a:off x="92040075" y="108108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66675</xdr:colOff>
      <xdr:row>42</xdr:row>
      <xdr:rowOff>57150</xdr:rowOff>
    </xdr:from>
    <xdr:to>
      <xdr:col>138</xdr:col>
      <xdr:colOff>790575</xdr:colOff>
      <xdr:row>42</xdr:row>
      <xdr:rowOff>171450</xdr:rowOff>
    </xdr:to>
    <xdr:grpSp>
      <xdr:nvGrpSpPr>
        <xdr:cNvPr id="1392" name="Group 387"/>
        <xdr:cNvGrpSpPr>
          <a:grpSpLocks/>
        </xdr:cNvGrpSpPr>
      </xdr:nvGrpSpPr>
      <xdr:grpSpPr>
        <a:xfrm>
          <a:off x="89049225" y="10296525"/>
          <a:ext cx="723900" cy="114300"/>
          <a:chOff x="667" y="95"/>
          <a:chExt cx="76" cy="12"/>
        </a:xfrm>
        <a:solidFill>
          <a:srgbClr val="FFFFFF"/>
        </a:solidFill>
      </xdr:grpSpPr>
      <xdr:grpSp>
        <xdr:nvGrpSpPr>
          <xdr:cNvPr id="1393" name="Group 388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1394" name="Line 389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5" name="Oval 390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6" name="Oval 391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7" name="Oval 392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8" name="Rectangle 393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99" name="Group 394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1400" name="Oval 395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1" name="Oval 396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2" name="Line 397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3" name="Line 398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oneCellAnchor>
    <xdr:from>
      <xdr:col>136</xdr:col>
      <xdr:colOff>0</xdr:colOff>
      <xdr:row>55</xdr:row>
      <xdr:rowOff>0</xdr:rowOff>
    </xdr:from>
    <xdr:ext cx="847725" cy="457200"/>
    <xdr:sp>
      <xdr:nvSpPr>
        <xdr:cNvPr id="1404" name="text 774"/>
        <xdr:cNvSpPr txBox="1">
          <a:spLocks noChangeArrowheads="1"/>
        </xdr:cNvSpPr>
      </xdr:nvSpPr>
      <xdr:spPr>
        <a:xfrm>
          <a:off x="87687150" y="132111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0,283</a:t>
          </a:r>
        </a:p>
      </xdr:txBody>
    </xdr:sp>
    <xdr:clientData/>
  </xdr:oneCellAnchor>
  <xdr:twoCellAnchor>
    <xdr:from>
      <xdr:col>140</xdr:col>
      <xdr:colOff>419100</xdr:colOff>
      <xdr:row>35</xdr:row>
      <xdr:rowOff>9525</xdr:rowOff>
    </xdr:from>
    <xdr:to>
      <xdr:col>140</xdr:col>
      <xdr:colOff>419100</xdr:colOff>
      <xdr:row>41</xdr:row>
      <xdr:rowOff>219075</xdr:rowOff>
    </xdr:to>
    <xdr:sp>
      <xdr:nvSpPr>
        <xdr:cNvPr id="1405" name="Line 401"/>
        <xdr:cNvSpPr>
          <a:spLocks/>
        </xdr:cNvSpPr>
      </xdr:nvSpPr>
      <xdr:spPr>
        <a:xfrm>
          <a:off x="90697050" y="8648700"/>
          <a:ext cx="0" cy="1581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140</xdr:col>
      <xdr:colOff>0</xdr:colOff>
      <xdr:row>33</xdr:row>
      <xdr:rowOff>0</xdr:rowOff>
    </xdr:from>
    <xdr:ext cx="847725" cy="457200"/>
    <xdr:sp>
      <xdr:nvSpPr>
        <xdr:cNvPr id="1406" name="text 774"/>
        <xdr:cNvSpPr txBox="1">
          <a:spLocks noChangeArrowheads="1"/>
        </xdr:cNvSpPr>
      </xdr:nvSpPr>
      <xdr:spPr>
        <a:xfrm>
          <a:off x="90277950" y="81819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40,769</a:t>
          </a:r>
        </a:p>
      </xdr:txBody>
    </xdr:sp>
    <xdr:clientData/>
  </xdr:oneCellAnchor>
  <xdr:oneCellAnchor>
    <xdr:from>
      <xdr:col>140</xdr:col>
      <xdr:colOff>0</xdr:colOff>
      <xdr:row>42</xdr:row>
      <xdr:rowOff>0</xdr:rowOff>
    </xdr:from>
    <xdr:ext cx="847725" cy="228600"/>
    <xdr:sp>
      <xdr:nvSpPr>
        <xdr:cNvPr id="1407" name="text 774"/>
        <xdr:cNvSpPr txBox="1">
          <a:spLocks noChangeArrowheads="1"/>
        </xdr:cNvSpPr>
      </xdr:nvSpPr>
      <xdr:spPr>
        <a:xfrm>
          <a:off x="90277950" y="1023937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P5227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29</xdr:col>
      <xdr:colOff>238125</xdr:colOff>
      <xdr:row>43</xdr:row>
      <xdr:rowOff>114300</xdr:rowOff>
    </xdr:from>
    <xdr:to>
      <xdr:col>35</xdr:col>
      <xdr:colOff>419100</xdr:colOff>
      <xdr:row>43</xdr:row>
      <xdr:rowOff>114300</xdr:rowOff>
    </xdr:to>
    <xdr:sp>
      <xdr:nvSpPr>
        <xdr:cNvPr id="1408" name="Line 411"/>
        <xdr:cNvSpPr>
          <a:spLocks/>
        </xdr:cNvSpPr>
      </xdr:nvSpPr>
      <xdr:spPr>
        <a:xfrm>
          <a:off x="18821400" y="10582275"/>
          <a:ext cx="406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314325</xdr:colOff>
      <xdr:row>53</xdr:row>
      <xdr:rowOff>114300</xdr:rowOff>
    </xdr:from>
    <xdr:to>
      <xdr:col>37</xdr:col>
      <xdr:colOff>419100</xdr:colOff>
      <xdr:row>53</xdr:row>
      <xdr:rowOff>114300</xdr:rowOff>
    </xdr:to>
    <xdr:sp>
      <xdr:nvSpPr>
        <xdr:cNvPr id="1409" name="Line 412"/>
        <xdr:cNvSpPr>
          <a:spLocks/>
        </xdr:cNvSpPr>
      </xdr:nvSpPr>
      <xdr:spPr>
        <a:xfrm flipH="1" flipV="1">
          <a:off x="23231475" y="128682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34</xdr:col>
      <xdr:colOff>638175</xdr:colOff>
      <xdr:row>42</xdr:row>
      <xdr:rowOff>66675</xdr:rowOff>
    </xdr:from>
    <xdr:to>
      <xdr:col>35</xdr:col>
      <xdr:colOff>400050</xdr:colOff>
      <xdr:row>42</xdr:row>
      <xdr:rowOff>180975</xdr:rowOff>
    </xdr:to>
    <xdr:grpSp>
      <xdr:nvGrpSpPr>
        <xdr:cNvPr id="1410" name="Group 413"/>
        <xdr:cNvGrpSpPr>
          <a:grpSpLocks noChangeAspect="1"/>
        </xdr:cNvGrpSpPr>
      </xdr:nvGrpSpPr>
      <xdr:grpSpPr>
        <a:xfrm>
          <a:off x="22259925" y="1030605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1411" name="Line 414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2" name="Oval 415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3" name="Oval 416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4" name="Oval 417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5" name="Oval 418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6" name="Rectangle 419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</xdr:colOff>
      <xdr:row>39</xdr:row>
      <xdr:rowOff>57150</xdr:rowOff>
    </xdr:from>
    <xdr:to>
      <xdr:col>36</xdr:col>
      <xdr:colOff>514350</xdr:colOff>
      <xdr:row>39</xdr:row>
      <xdr:rowOff>171450</xdr:rowOff>
    </xdr:to>
    <xdr:grpSp>
      <xdr:nvGrpSpPr>
        <xdr:cNvPr id="1417" name="Group 420"/>
        <xdr:cNvGrpSpPr>
          <a:grpSpLocks noChangeAspect="1"/>
        </xdr:cNvGrpSpPr>
      </xdr:nvGrpSpPr>
      <xdr:grpSpPr>
        <a:xfrm>
          <a:off x="22936200" y="9610725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1418" name="Line 42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9" name="Oval 42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0" name="Oval 42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1" name="Oval 42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Rectangle 42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0</xdr:colOff>
      <xdr:row>36</xdr:row>
      <xdr:rowOff>0</xdr:rowOff>
    </xdr:from>
    <xdr:ext cx="847725" cy="457200"/>
    <xdr:sp>
      <xdr:nvSpPr>
        <xdr:cNvPr id="1423" name="text 774"/>
        <xdr:cNvSpPr txBox="1">
          <a:spLocks noChangeArrowheads="1"/>
        </xdr:cNvSpPr>
      </xdr:nvSpPr>
      <xdr:spPr>
        <a:xfrm>
          <a:off x="4781550" y="88677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39,087</a:t>
          </a:r>
        </a:p>
      </xdr:txBody>
    </xdr:sp>
    <xdr:clientData/>
  </xdr:oneCellAnchor>
  <xdr:twoCellAnchor>
    <xdr:from>
      <xdr:col>8</xdr:col>
      <xdr:colOff>428625</xdr:colOff>
      <xdr:row>38</xdr:row>
      <xdr:rowOff>9525</xdr:rowOff>
    </xdr:from>
    <xdr:to>
      <xdr:col>8</xdr:col>
      <xdr:colOff>428625</xdr:colOff>
      <xdr:row>42</xdr:row>
      <xdr:rowOff>209550</xdr:rowOff>
    </xdr:to>
    <xdr:sp>
      <xdr:nvSpPr>
        <xdr:cNvPr id="1424" name="Line 427"/>
        <xdr:cNvSpPr>
          <a:spLocks/>
        </xdr:cNvSpPr>
      </xdr:nvSpPr>
      <xdr:spPr>
        <a:xfrm>
          <a:off x="5210175" y="93345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0</xdr:colOff>
      <xdr:row>43</xdr:row>
      <xdr:rowOff>0</xdr:rowOff>
    </xdr:from>
    <xdr:ext cx="847725" cy="228600"/>
    <xdr:sp>
      <xdr:nvSpPr>
        <xdr:cNvPr id="1425" name="text 774"/>
        <xdr:cNvSpPr txBox="1">
          <a:spLocks noChangeArrowheads="1"/>
        </xdr:cNvSpPr>
      </xdr:nvSpPr>
      <xdr:spPr>
        <a:xfrm>
          <a:off x="4781550" y="1046797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P5225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21</xdr:col>
      <xdr:colOff>85725</xdr:colOff>
      <xdr:row>43</xdr:row>
      <xdr:rowOff>114300</xdr:rowOff>
    </xdr:from>
    <xdr:to>
      <xdr:col>21</xdr:col>
      <xdr:colOff>352425</xdr:colOff>
      <xdr:row>45</xdr:row>
      <xdr:rowOff>28575</xdr:rowOff>
    </xdr:to>
    <xdr:grpSp>
      <xdr:nvGrpSpPr>
        <xdr:cNvPr id="1426" name="Group 430"/>
        <xdr:cNvGrpSpPr>
          <a:grpSpLocks/>
        </xdr:cNvGrpSpPr>
      </xdr:nvGrpSpPr>
      <xdr:grpSpPr>
        <a:xfrm>
          <a:off x="13487400" y="10582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27" name="Line 4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8" name="Oval 4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38</xdr:row>
      <xdr:rowOff>219075</xdr:rowOff>
    </xdr:from>
    <xdr:to>
      <xdr:col>29</xdr:col>
      <xdr:colOff>371475</xdr:colOff>
      <xdr:row>40</xdr:row>
      <xdr:rowOff>114300</xdr:rowOff>
    </xdr:to>
    <xdr:grpSp>
      <xdr:nvGrpSpPr>
        <xdr:cNvPr id="1429" name="Group 433"/>
        <xdr:cNvGrpSpPr>
          <a:grpSpLocks noChangeAspect="1"/>
        </xdr:cNvGrpSpPr>
      </xdr:nvGrpSpPr>
      <xdr:grpSpPr>
        <a:xfrm>
          <a:off x="18688050" y="9544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30" name="Line 4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1" name="Oval 4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35</xdr:row>
      <xdr:rowOff>219075</xdr:rowOff>
    </xdr:from>
    <xdr:to>
      <xdr:col>34</xdr:col>
      <xdr:colOff>561975</xdr:colOff>
      <xdr:row>37</xdr:row>
      <xdr:rowOff>114300</xdr:rowOff>
    </xdr:to>
    <xdr:grpSp>
      <xdr:nvGrpSpPr>
        <xdr:cNvPr id="1432" name="Group 439"/>
        <xdr:cNvGrpSpPr>
          <a:grpSpLocks noChangeAspect="1"/>
        </xdr:cNvGrpSpPr>
      </xdr:nvGrpSpPr>
      <xdr:grpSpPr>
        <a:xfrm>
          <a:off x="21917025" y="8858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33" name="Line 4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Oval 4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49</xdr:row>
      <xdr:rowOff>114300</xdr:rowOff>
    </xdr:from>
    <xdr:to>
      <xdr:col>36</xdr:col>
      <xdr:colOff>561975</xdr:colOff>
      <xdr:row>51</xdr:row>
      <xdr:rowOff>28575</xdr:rowOff>
    </xdr:to>
    <xdr:grpSp>
      <xdr:nvGrpSpPr>
        <xdr:cNvPr id="1435" name="Group 442"/>
        <xdr:cNvGrpSpPr>
          <a:grpSpLocks noChangeAspect="1"/>
        </xdr:cNvGrpSpPr>
      </xdr:nvGrpSpPr>
      <xdr:grpSpPr>
        <a:xfrm>
          <a:off x="23212425" y="11953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36" name="Line 4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7" name="Oval 4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32</xdr:row>
      <xdr:rowOff>219075</xdr:rowOff>
    </xdr:from>
    <xdr:to>
      <xdr:col>39</xdr:col>
      <xdr:colOff>371475</xdr:colOff>
      <xdr:row>34</xdr:row>
      <xdr:rowOff>114300</xdr:rowOff>
    </xdr:to>
    <xdr:grpSp>
      <xdr:nvGrpSpPr>
        <xdr:cNvPr id="1438" name="Group 445"/>
        <xdr:cNvGrpSpPr>
          <a:grpSpLocks noChangeAspect="1"/>
        </xdr:cNvGrpSpPr>
      </xdr:nvGrpSpPr>
      <xdr:grpSpPr>
        <a:xfrm>
          <a:off x="25165050" y="8172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39" name="Line 4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0" name="Oval 4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52</xdr:row>
      <xdr:rowOff>114300</xdr:rowOff>
    </xdr:from>
    <xdr:to>
      <xdr:col>39</xdr:col>
      <xdr:colOff>361950</xdr:colOff>
      <xdr:row>54</xdr:row>
      <xdr:rowOff>28575</xdr:rowOff>
    </xdr:to>
    <xdr:grpSp>
      <xdr:nvGrpSpPr>
        <xdr:cNvPr id="1441" name="Group 449"/>
        <xdr:cNvGrpSpPr>
          <a:grpSpLocks noChangeAspect="1"/>
        </xdr:cNvGrpSpPr>
      </xdr:nvGrpSpPr>
      <xdr:grpSpPr>
        <a:xfrm>
          <a:off x="25155525" y="12639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42" name="Line 4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3" name="Oval 4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285750</xdr:colOff>
      <xdr:row>29</xdr:row>
      <xdr:rowOff>209550</xdr:rowOff>
    </xdr:from>
    <xdr:to>
      <xdr:col>46</xdr:col>
      <xdr:colOff>552450</xdr:colOff>
      <xdr:row>31</xdr:row>
      <xdr:rowOff>114300</xdr:rowOff>
    </xdr:to>
    <xdr:grpSp>
      <xdr:nvGrpSpPr>
        <xdr:cNvPr id="1444" name="Group 452"/>
        <xdr:cNvGrpSpPr>
          <a:grpSpLocks noChangeAspect="1"/>
        </xdr:cNvGrpSpPr>
      </xdr:nvGrpSpPr>
      <xdr:grpSpPr>
        <a:xfrm>
          <a:off x="29679900" y="7477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445" name="Line 4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Oval 4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29</xdr:row>
      <xdr:rowOff>209550</xdr:rowOff>
    </xdr:from>
    <xdr:to>
      <xdr:col>47</xdr:col>
      <xdr:colOff>352425</xdr:colOff>
      <xdr:row>31</xdr:row>
      <xdr:rowOff>114300</xdr:rowOff>
    </xdr:to>
    <xdr:grpSp>
      <xdr:nvGrpSpPr>
        <xdr:cNvPr id="1447" name="Group 455"/>
        <xdr:cNvGrpSpPr>
          <a:grpSpLocks noChangeAspect="1"/>
        </xdr:cNvGrpSpPr>
      </xdr:nvGrpSpPr>
      <xdr:grpSpPr>
        <a:xfrm>
          <a:off x="30327600" y="7477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448" name="Line 45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9" name="Oval 45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46</xdr:row>
      <xdr:rowOff>114300</xdr:rowOff>
    </xdr:from>
    <xdr:to>
      <xdr:col>36</xdr:col>
      <xdr:colOff>428625</xdr:colOff>
      <xdr:row>49</xdr:row>
      <xdr:rowOff>114300</xdr:rowOff>
    </xdr:to>
    <xdr:sp>
      <xdr:nvSpPr>
        <xdr:cNvPr id="1450" name="Line 458"/>
        <xdr:cNvSpPr>
          <a:spLocks/>
        </xdr:cNvSpPr>
      </xdr:nvSpPr>
      <xdr:spPr>
        <a:xfrm>
          <a:off x="21412200" y="11268075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61</xdr:row>
      <xdr:rowOff>123825</xdr:rowOff>
    </xdr:from>
    <xdr:to>
      <xdr:col>50</xdr:col>
      <xdr:colOff>409575</xdr:colOff>
      <xdr:row>67</xdr:row>
      <xdr:rowOff>114300</xdr:rowOff>
    </xdr:to>
    <xdr:sp>
      <xdr:nvSpPr>
        <xdr:cNvPr id="1451" name="Line 459"/>
        <xdr:cNvSpPr>
          <a:spLocks/>
        </xdr:cNvSpPr>
      </xdr:nvSpPr>
      <xdr:spPr>
        <a:xfrm>
          <a:off x="29175075" y="14706600"/>
          <a:ext cx="3219450" cy="1362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85725</xdr:colOff>
      <xdr:row>28</xdr:row>
      <xdr:rowOff>114300</xdr:rowOff>
    </xdr:from>
    <xdr:to>
      <xdr:col>53</xdr:col>
      <xdr:colOff>352425</xdr:colOff>
      <xdr:row>30</xdr:row>
      <xdr:rowOff>28575</xdr:rowOff>
    </xdr:to>
    <xdr:grpSp>
      <xdr:nvGrpSpPr>
        <xdr:cNvPr id="1452" name="Group 460"/>
        <xdr:cNvGrpSpPr>
          <a:grpSpLocks/>
        </xdr:cNvGrpSpPr>
      </xdr:nvGrpSpPr>
      <xdr:grpSpPr>
        <a:xfrm>
          <a:off x="34213800" y="7153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53" name="Line 4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4" name="Oval 4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219075</xdr:colOff>
      <xdr:row>28</xdr:row>
      <xdr:rowOff>114300</xdr:rowOff>
    </xdr:from>
    <xdr:to>
      <xdr:col>53</xdr:col>
      <xdr:colOff>219075</xdr:colOff>
      <xdr:row>31</xdr:row>
      <xdr:rowOff>114300</xdr:rowOff>
    </xdr:to>
    <xdr:sp>
      <xdr:nvSpPr>
        <xdr:cNvPr id="1455" name="Line 463"/>
        <xdr:cNvSpPr>
          <a:spLocks/>
        </xdr:cNvSpPr>
      </xdr:nvSpPr>
      <xdr:spPr>
        <a:xfrm flipV="1">
          <a:off x="30460950" y="7153275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29</xdr:row>
      <xdr:rowOff>47625</xdr:rowOff>
    </xdr:from>
    <xdr:to>
      <xdr:col>48</xdr:col>
      <xdr:colOff>447675</xdr:colOff>
      <xdr:row>30</xdr:row>
      <xdr:rowOff>47625</xdr:rowOff>
    </xdr:to>
    <xdr:grpSp>
      <xdr:nvGrpSpPr>
        <xdr:cNvPr id="1456" name="Group 464"/>
        <xdr:cNvGrpSpPr>
          <a:grpSpLocks/>
        </xdr:cNvGrpSpPr>
      </xdr:nvGrpSpPr>
      <xdr:grpSpPr>
        <a:xfrm>
          <a:off x="31108650" y="7315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57" name="Rectangle 4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8" name="Rectangle 4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9" name="Rectangle 4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85725</xdr:colOff>
      <xdr:row>26</xdr:row>
      <xdr:rowOff>209550</xdr:rowOff>
    </xdr:from>
    <xdr:to>
      <xdr:col>57</xdr:col>
      <xdr:colOff>352425</xdr:colOff>
      <xdr:row>28</xdr:row>
      <xdr:rowOff>114300</xdr:rowOff>
    </xdr:to>
    <xdr:grpSp>
      <xdr:nvGrpSpPr>
        <xdr:cNvPr id="1460" name="Group 468"/>
        <xdr:cNvGrpSpPr>
          <a:grpSpLocks noChangeAspect="1"/>
        </xdr:cNvGrpSpPr>
      </xdr:nvGrpSpPr>
      <xdr:grpSpPr>
        <a:xfrm>
          <a:off x="36804600" y="6791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461" name="Line 4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2" name="Oval 4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85725</xdr:colOff>
      <xdr:row>29</xdr:row>
      <xdr:rowOff>209550</xdr:rowOff>
    </xdr:from>
    <xdr:to>
      <xdr:col>61</xdr:col>
      <xdr:colOff>352425</xdr:colOff>
      <xdr:row>31</xdr:row>
      <xdr:rowOff>114300</xdr:rowOff>
    </xdr:to>
    <xdr:grpSp>
      <xdr:nvGrpSpPr>
        <xdr:cNvPr id="1463" name="Group 471"/>
        <xdr:cNvGrpSpPr>
          <a:grpSpLocks noChangeAspect="1"/>
        </xdr:cNvGrpSpPr>
      </xdr:nvGrpSpPr>
      <xdr:grpSpPr>
        <a:xfrm>
          <a:off x="39395400" y="7477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464" name="Line 4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5" name="Oval 4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733425</xdr:colOff>
      <xdr:row>26</xdr:row>
      <xdr:rowOff>114300</xdr:rowOff>
    </xdr:from>
    <xdr:to>
      <xdr:col>52</xdr:col>
      <xdr:colOff>762000</xdr:colOff>
      <xdr:row>27</xdr:row>
      <xdr:rowOff>114300</xdr:rowOff>
    </xdr:to>
    <xdr:grpSp>
      <xdr:nvGrpSpPr>
        <xdr:cNvPr id="1466" name="Group 474"/>
        <xdr:cNvGrpSpPr>
          <a:grpSpLocks/>
        </xdr:cNvGrpSpPr>
      </xdr:nvGrpSpPr>
      <xdr:grpSpPr>
        <a:xfrm>
          <a:off x="34013775" y="6696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67" name="Rectangle 47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8" name="Rectangle 47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9" name="Rectangle 47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771525</xdr:colOff>
      <xdr:row>29</xdr:row>
      <xdr:rowOff>161925</xdr:rowOff>
    </xdr:from>
    <xdr:to>
      <xdr:col>56</xdr:col>
      <xdr:colOff>800100</xdr:colOff>
      <xdr:row>30</xdr:row>
      <xdr:rowOff>161925</xdr:rowOff>
    </xdr:to>
    <xdr:grpSp>
      <xdr:nvGrpSpPr>
        <xdr:cNvPr id="1470" name="Group 478"/>
        <xdr:cNvGrpSpPr>
          <a:grpSpLocks/>
        </xdr:cNvGrpSpPr>
      </xdr:nvGrpSpPr>
      <xdr:grpSpPr>
        <a:xfrm>
          <a:off x="36642675" y="74295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71" name="Rectangle 47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2" name="Rectangle 48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3" name="Rectangle 48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419100</xdr:colOff>
      <xdr:row>31</xdr:row>
      <xdr:rowOff>114300</xdr:rowOff>
    </xdr:from>
    <xdr:to>
      <xdr:col>75</xdr:col>
      <xdr:colOff>228600</xdr:colOff>
      <xdr:row>34</xdr:row>
      <xdr:rowOff>114300</xdr:rowOff>
    </xdr:to>
    <xdr:sp>
      <xdr:nvSpPr>
        <xdr:cNvPr id="1474" name="Line 485"/>
        <xdr:cNvSpPr>
          <a:spLocks/>
        </xdr:cNvSpPr>
      </xdr:nvSpPr>
      <xdr:spPr>
        <a:xfrm>
          <a:off x="45358050" y="7839075"/>
          <a:ext cx="32480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285750</xdr:colOff>
      <xdr:row>29</xdr:row>
      <xdr:rowOff>209550</xdr:rowOff>
    </xdr:from>
    <xdr:to>
      <xdr:col>70</xdr:col>
      <xdr:colOff>552450</xdr:colOff>
      <xdr:row>31</xdr:row>
      <xdr:rowOff>114300</xdr:rowOff>
    </xdr:to>
    <xdr:grpSp>
      <xdr:nvGrpSpPr>
        <xdr:cNvPr id="1475" name="Group 486"/>
        <xdr:cNvGrpSpPr>
          <a:grpSpLocks noChangeAspect="1"/>
        </xdr:cNvGrpSpPr>
      </xdr:nvGrpSpPr>
      <xdr:grpSpPr>
        <a:xfrm>
          <a:off x="45224700" y="7477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476" name="Line 4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7" name="Oval 4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85725</xdr:colOff>
      <xdr:row>36</xdr:row>
      <xdr:rowOff>66675</xdr:rowOff>
    </xdr:from>
    <xdr:to>
      <xdr:col>42</xdr:col>
      <xdr:colOff>247650</xdr:colOff>
      <xdr:row>36</xdr:row>
      <xdr:rowOff>180975</xdr:rowOff>
    </xdr:to>
    <xdr:grpSp>
      <xdr:nvGrpSpPr>
        <xdr:cNvPr id="1478" name="Group 489"/>
        <xdr:cNvGrpSpPr>
          <a:grpSpLocks noChangeAspect="1"/>
        </xdr:cNvGrpSpPr>
      </xdr:nvGrpSpPr>
      <xdr:grpSpPr>
        <a:xfrm>
          <a:off x="26441400" y="893445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1479" name="Line 490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0" name="Oval 491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1" name="Oval 492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2" name="Oval 493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3" name="Oval 494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4" name="Rectangle 495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190500</xdr:colOff>
      <xdr:row>45</xdr:row>
      <xdr:rowOff>66675</xdr:rowOff>
    </xdr:from>
    <xdr:to>
      <xdr:col>38</xdr:col>
      <xdr:colOff>800100</xdr:colOff>
      <xdr:row>45</xdr:row>
      <xdr:rowOff>180975</xdr:rowOff>
    </xdr:to>
    <xdr:grpSp>
      <xdr:nvGrpSpPr>
        <xdr:cNvPr id="1485" name="Group 496"/>
        <xdr:cNvGrpSpPr>
          <a:grpSpLocks noChangeAspect="1"/>
        </xdr:cNvGrpSpPr>
      </xdr:nvGrpSpPr>
      <xdr:grpSpPr>
        <a:xfrm>
          <a:off x="24403050" y="1099185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1486" name="Line 497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7" name="Oval 498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8" name="Oval 499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9" name="Oval 500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0" name="Oval 501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1" name="Rectangle 502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85725</xdr:colOff>
      <xdr:row>33</xdr:row>
      <xdr:rowOff>66675</xdr:rowOff>
    </xdr:from>
    <xdr:to>
      <xdr:col>46</xdr:col>
      <xdr:colOff>247650</xdr:colOff>
      <xdr:row>33</xdr:row>
      <xdr:rowOff>180975</xdr:rowOff>
    </xdr:to>
    <xdr:grpSp>
      <xdr:nvGrpSpPr>
        <xdr:cNvPr id="1492" name="Group 503"/>
        <xdr:cNvGrpSpPr>
          <a:grpSpLocks noChangeAspect="1"/>
        </xdr:cNvGrpSpPr>
      </xdr:nvGrpSpPr>
      <xdr:grpSpPr>
        <a:xfrm>
          <a:off x="29032200" y="824865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1493" name="Line 504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4" name="Oval 505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5" name="Oval 506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6" name="Oval 507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7" name="Oval 508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8" name="Rectangle 509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638175</xdr:colOff>
      <xdr:row>48</xdr:row>
      <xdr:rowOff>66675</xdr:rowOff>
    </xdr:from>
    <xdr:to>
      <xdr:col>41</xdr:col>
      <xdr:colOff>400050</xdr:colOff>
      <xdr:row>48</xdr:row>
      <xdr:rowOff>180975</xdr:rowOff>
    </xdr:to>
    <xdr:grpSp>
      <xdr:nvGrpSpPr>
        <xdr:cNvPr id="1499" name="Group 510"/>
        <xdr:cNvGrpSpPr>
          <a:grpSpLocks noChangeAspect="1"/>
        </xdr:cNvGrpSpPr>
      </xdr:nvGrpSpPr>
      <xdr:grpSpPr>
        <a:xfrm>
          <a:off x="26146125" y="1167765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1500" name="Line 511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1" name="Oval 512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2" name="Oval 513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3" name="Oval 514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4" name="Oval 515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5" name="Rectangle 516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361950</xdr:colOff>
      <xdr:row>51</xdr:row>
      <xdr:rowOff>66675</xdr:rowOff>
    </xdr:from>
    <xdr:to>
      <xdr:col>44</xdr:col>
      <xdr:colOff>523875</xdr:colOff>
      <xdr:row>51</xdr:row>
      <xdr:rowOff>180975</xdr:rowOff>
    </xdr:to>
    <xdr:grpSp>
      <xdr:nvGrpSpPr>
        <xdr:cNvPr id="1506" name="Group 517"/>
        <xdr:cNvGrpSpPr>
          <a:grpSpLocks noChangeAspect="1"/>
        </xdr:cNvGrpSpPr>
      </xdr:nvGrpSpPr>
      <xdr:grpSpPr>
        <a:xfrm>
          <a:off x="28013025" y="1236345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1507" name="Line 518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8" name="Oval 519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9" name="Oval 520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0" name="Oval 521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1" name="Oval 522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2" name="Rectangle 523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285750</xdr:colOff>
      <xdr:row>39</xdr:row>
      <xdr:rowOff>57150</xdr:rowOff>
    </xdr:from>
    <xdr:to>
      <xdr:col>10</xdr:col>
      <xdr:colOff>542925</xdr:colOff>
      <xdr:row>39</xdr:row>
      <xdr:rowOff>171450</xdr:rowOff>
    </xdr:to>
    <xdr:grpSp>
      <xdr:nvGrpSpPr>
        <xdr:cNvPr id="1513" name="Group 524"/>
        <xdr:cNvGrpSpPr>
          <a:grpSpLocks noChangeAspect="1"/>
        </xdr:cNvGrpSpPr>
      </xdr:nvGrpSpPr>
      <xdr:grpSpPr>
        <a:xfrm>
          <a:off x="6362700" y="9610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514" name="Oval 5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5" name="Oval 5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6" name="Rectangle 5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104775</xdr:colOff>
      <xdr:row>41</xdr:row>
      <xdr:rowOff>57150</xdr:rowOff>
    </xdr:from>
    <xdr:to>
      <xdr:col>21</xdr:col>
      <xdr:colOff>361950</xdr:colOff>
      <xdr:row>41</xdr:row>
      <xdr:rowOff>171450</xdr:rowOff>
    </xdr:to>
    <xdr:grpSp>
      <xdr:nvGrpSpPr>
        <xdr:cNvPr id="1517" name="Group 528"/>
        <xdr:cNvGrpSpPr>
          <a:grpSpLocks noChangeAspect="1"/>
        </xdr:cNvGrpSpPr>
      </xdr:nvGrpSpPr>
      <xdr:grpSpPr>
        <a:xfrm>
          <a:off x="13506450" y="100679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518" name="Oval 5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9" name="Oval 5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0" name="Rectangle 5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104775</xdr:colOff>
      <xdr:row>45</xdr:row>
      <xdr:rowOff>57150</xdr:rowOff>
    </xdr:from>
    <xdr:to>
      <xdr:col>22</xdr:col>
      <xdr:colOff>38100</xdr:colOff>
      <xdr:row>45</xdr:row>
      <xdr:rowOff>171450</xdr:rowOff>
    </xdr:to>
    <xdr:grpSp>
      <xdr:nvGrpSpPr>
        <xdr:cNvPr id="1521" name="Group 532"/>
        <xdr:cNvGrpSpPr>
          <a:grpSpLocks noChangeAspect="1"/>
        </xdr:cNvGrpSpPr>
      </xdr:nvGrpSpPr>
      <xdr:grpSpPr>
        <a:xfrm>
          <a:off x="13506450" y="10982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522" name="Line 5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3" name="Oval 5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4" name="Oval 5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5" name="Rectangle 5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161925</xdr:colOff>
      <xdr:row>30</xdr:row>
      <xdr:rowOff>9525</xdr:rowOff>
    </xdr:from>
    <xdr:to>
      <xdr:col>70</xdr:col>
      <xdr:colOff>95250</xdr:colOff>
      <xdr:row>31</xdr:row>
      <xdr:rowOff>0</xdr:rowOff>
    </xdr:to>
    <xdr:grpSp>
      <xdr:nvGrpSpPr>
        <xdr:cNvPr id="1526" name="Group 542"/>
        <xdr:cNvGrpSpPr>
          <a:grpSpLocks/>
        </xdr:cNvGrpSpPr>
      </xdr:nvGrpSpPr>
      <xdr:grpSpPr>
        <a:xfrm>
          <a:off x="44653200" y="7505700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527" name="Line 54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8" name="Rectangle 54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9" name="Oval 54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28575</xdr:colOff>
      <xdr:row>57</xdr:row>
      <xdr:rowOff>57150</xdr:rowOff>
    </xdr:from>
    <xdr:to>
      <xdr:col>47</xdr:col>
      <xdr:colOff>409575</xdr:colOff>
      <xdr:row>57</xdr:row>
      <xdr:rowOff>171450</xdr:rowOff>
    </xdr:to>
    <xdr:grpSp>
      <xdr:nvGrpSpPr>
        <xdr:cNvPr id="1530" name="Group 551"/>
        <xdr:cNvGrpSpPr>
          <a:grpSpLocks noChangeAspect="1"/>
        </xdr:cNvGrpSpPr>
      </xdr:nvGrpSpPr>
      <xdr:grpSpPr>
        <a:xfrm>
          <a:off x="30270450" y="13725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531" name="Line 55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2" name="Oval 55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3" name="Oval 55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4" name="Rectangle 55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428625</xdr:colOff>
      <xdr:row>60</xdr:row>
      <xdr:rowOff>57150</xdr:rowOff>
    </xdr:from>
    <xdr:to>
      <xdr:col>50</xdr:col>
      <xdr:colOff>809625</xdr:colOff>
      <xdr:row>60</xdr:row>
      <xdr:rowOff>171450</xdr:rowOff>
    </xdr:to>
    <xdr:grpSp>
      <xdr:nvGrpSpPr>
        <xdr:cNvPr id="1535" name="Group 556"/>
        <xdr:cNvGrpSpPr>
          <a:grpSpLocks noChangeAspect="1"/>
        </xdr:cNvGrpSpPr>
      </xdr:nvGrpSpPr>
      <xdr:grpSpPr>
        <a:xfrm>
          <a:off x="32413575" y="144113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536" name="Line 5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7" name="Oval 5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8" name="Oval 5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9" name="Rectangle 5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152400</xdr:colOff>
      <xdr:row>66</xdr:row>
      <xdr:rowOff>57150</xdr:rowOff>
    </xdr:from>
    <xdr:to>
      <xdr:col>56</xdr:col>
      <xdr:colOff>533400</xdr:colOff>
      <xdr:row>66</xdr:row>
      <xdr:rowOff>171450</xdr:rowOff>
    </xdr:to>
    <xdr:grpSp>
      <xdr:nvGrpSpPr>
        <xdr:cNvPr id="1540" name="Group 561"/>
        <xdr:cNvGrpSpPr>
          <a:grpSpLocks noChangeAspect="1"/>
        </xdr:cNvGrpSpPr>
      </xdr:nvGrpSpPr>
      <xdr:grpSpPr>
        <a:xfrm>
          <a:off x="36023550" y="15782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541" name="Line 5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2" name="Oval 5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3" name="Oval 5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4" name="Rectangle 5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152400</xdr:colOff>
      <xdr:row>69</xdr:row>
      <xdr:rowOff>57150</xdr:rowOff>
    </xdr:from>
    <xdr:to>
      <xdr:col>56</xdr:col>
      <xdr:colOff>533400</xdr:colOff>
      <xdr:row>69</xdr:row>
      <xdr:rowOff>171450</xdr:rowOff>
    </xdr:to>
    <xdr:grpSp>
      <xdr:nvGrpSpPr>
        <xdr:cNvPr id="1545" name="Group 566"/>
        <xdr:cNvGrpSpPr>
          <a:grpSpLocks noChangeAspect="1"/>
        </xdr:cNvGrpSpPr>
      </xdr:nvGrpSpPr>
      <xdr:grpSpPr>
        <a:xfrm>
          <a:off x="36023550" y="16468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546" name="Line 5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7" name="Oval 5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8" name="Oval 5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9" name="Rectangle 5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550" name="Line 673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551" name="Line 674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552" name="Line 675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553" name="Line 676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554" name="Line 677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555" name="Line 678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556" name="Line 679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557" name="Line 680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558" name="Line 681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559" name="Line 682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560" name="Line 683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561" name="Line 684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5</xdr:row>
      <xdr:rowOff>247650</xdr:rowOff>
    </xdr:from>
    <xdr:to>
      <xdr:col>46</xdr:col>
      <xdr:colOff>0</xdr:colOff>
      <xdr:row>8</xdr:row>
      <xdr:rowOff>19050</xdr:rowOff>
    </xdr:to>
    <xdr:sp>
      <xdr:nvSpPr>
        <xdr:cNvPr id="1562" name="text 3556"/>
        <xdr:cNvSpPr txBox="1">
          <a:spLocks noChangeArrowheads="1"/>
        </xdr:cNvSpPr>
      </xdr:nvSpPr>
      <xdr:spPr>
        <a:xfrm>
          <a:off x="22479000" y="1724025"/>
          <a:ext cx="6915150" cy="5715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/>
            <a:t>obvod DKV Liberec / Žel.muzeum - spol.žel.Výtopna Jaroměř</a:t>
          </a:r>
        </a:p>
      </xdr:txBody>
    </xdr:sp>
    <xdr:clientData/>
  </xdr:twoCellAnchor>
  <xdr:twoCellAnchor>
    <xdr:from>
      <xdr:col>32</xdr:col>
      <xdr:colOff>733425</xdr:colOff>
      <xdr:row>26</xdr:row>
      <xdr:rowOff>190500</xdr:rowOff>
    </xdr:from>
    <xdr:to>
      <xdr:col>32</xdr:col>
      <xdr:colOff>762000</xdr:colOff>
      <xdr:row>27</xdr:row>
      <xdr:rowOff>190500</xdr:rowOff>
    </xdr:to>
    <xdr:grpSp>
      <xdr:nvGrpSpPr>
        <xdr:cNvPr id="1563" name="Group 709"/>
        <xdr:cNvGrpSpPr>
          <a:grpSpLocks/>
        </xdr:cNvGrpSpPr>
      </xdr:nvGrpSpPr>
      <xdr:grpSpPr>
        <a:xfrm>
          <a:off x="21059775" y="67722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64" name="Rectangle 7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5" name="Rectangle 7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6" name="Rectangle 7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457200</xdr:colOff>
      <xdr:row>29</xdr:row>
      <xdr:rowOff>76200</xdr:rowOff>
    </xdr:from>
    <xdr:to>
      <xdr:col>26</xdr:col>
      <xdr:colOff>485775</xdr:colOff>
      <xdr:row>30</xdr:row>
      <xdr:rowOff>76200</xdr:rowOff>
    </xdr:to>
    <xdr:grpSp>
      <xdr:nvGrpSpPr>
        <xdr:cNvPr id="1567" name="Group 716"/>
        <xdr:cNvGrpSpPr>
          <a:grpSpLocks/>
        </xdr:cNvGrpSpPr>
      </xdr:nvGrpSpPr>
      <xdr:grpSpPr>
        <a:xfrm>
          <a:off x="16897350" y="73437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68" name="Rectangle 71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9" name="Rectangle 71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0" name="Rectangle 71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704850</xdr:colOff>
      <xdr:row>23</xdr:row>
      <xdr:rowOff>28575</xdr:rowOff>
    </xdr:from>
    <xdr:to>
      <xdr:col>30</xdr:col>
      <xdr:colOff>733425</xdr:colOff>
      <xdr:row>24</xdr:row>
      <xdr:rowOff>28575</xdr:rowOff>
    </xdr:to>
    <xdr:grpSp>
      <xdr:nvGrpSpPr>
        <xdr:cNvPr id="1571" name="Group 727"/>
        <xdr:cNvGrpSpPr>
          <a:grpSpLocks/>
        </xdr:cNvGrpSpPr>
      </xdr:nvGrpSpPr>
      <xdr:grpSpPr>
        <a:xfrm>
          <a:off x="19735800" y="5924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72" name="Rectangle 72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3" name="Rectangle 72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4" name="Rectangle 73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476250</xdr:colOff>
      <xdr:row>37</xdr:row>
      <xdr:rowOff>114300</xdr:rowOff>
    </xdr:from>
    <xdr:to>
      <xdr:col>143</xdr:col>
      <xdr:colOff>0</xdr:colOff>
      <xdr:row>37</xdr:row>
      <xdr:rowOff>114300</xdr:rowOff>
    </xdr:to>
    <xdr:sp>
      <xdr:nvSpPr>
        <xdr:cNvPr id="1575" name="Line 732"/>
        <xdr:cNvSpPr>
          <a:spLocks/>
        </xdr:cNvSpPr>
      </xdr:nvSpPr>
      <xdr:spPr>
        <a:xfrm>
          <a:off x="68732400" y="9210675"/>
          <a:ext cx="23688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95250</xdr:colOff>
      <xdr:row>38</xdr:row>
      <xdr:rowOff>219075</xdr:rowOff>
    </xdr:from>
    <xdr:to>
      <xdr:col>123</xdr:col>
      <xdr:colOff>361950</xdr:colOff>
      <xdr:row>40</xdr:row>
      <xdr:rowOff>114300</xdr:rowOff>
    </xdr:to>
    <xdr:grpSp>
      <xdr:nvGrpSpPr>
        <xdr:cNvPr id="1576" name="Group 734"/>
        <xdr:cNvGrpSpPr>
          <a:grpSpLocks noChangeAspect="1"/>
        </xdr:cNvGrpSpPr>
      </xdr:nvGrpSpPr>
      <xdr:grpSpPr>
        <a:xfrm>
          <a:off x="79562325" y="9544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77" name="Line 7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8" name="Oval 7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38</xdr:row>
      <xdr:rowOff>219075</xdr:rowOff>
    </xdr:from>
    <xdr:to>
      <xdr:col>124</xdr:col>
      <xdr:colOff>561975</xdr:colOff>
      <xdr:row>40</xdr:row>
      <xdr:rowOff>114300</xdr:rowOff>
    </xdr:to>
    <xdr:grpSp>
      <xdr:nvGrpSpPr>
        <xdr:cNvPr id="1579" name="Group 737"/>
        <xdr:cNvGrpSpPr>
          <a:grpSpLocks noChangeAspect="1"/>
        </xdr:cNvGrpSpPr>
      </xdr:nvGrpSpPr>
      <xdr:grpSpPr>
        <a:xfrm>
          <a:off x="80210025" y="9544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80" name="Line 7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1" name="Oval 7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361950</xdr:colOff>
      <xdr:row>34</xdr:row>
      <xdr:rowOff>114300</xdr:rowOff>
    </xdr:from>
    <xdr:to>
      <xdr:col>114</xdr:col>
      <xdr:colOff>428625</xdr:colOff>
      <xdr:row>34</xdr:row>
      <xdr:rowOff>114300</xdr:rowOff>
    </xdr:to>
    <xdr:sp>
      <xdr:nvSpPr>
        <xdr:cNvPr id="1582" name="Line 740"/>
        <xdr:cNvSpPr>
          <a:spLocks/>
        </xdr:cNvSpPr>
      </xdr:nvSpPr>
      <xdr:spPr>
        <a:xfrm>
          <a:off x="67322700" y="8524875"/>
          <a:ext cx="654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295275</xdr:colOff>
      <xdr:row>32</xdr:row>
      <xdr:rowOff>152400</xdr:rowOff>
    </xdr:from>
    <xdr:to>
      <xdr:col>110</xdr:col>
      <xdr:colOff>323850</xdr:colOff>
      <xdr:row>33</xdr:row>
      <xdr:rowOff>152400</xdr:rowOff>
    </xdr:to>
    <xdr:grpSp>
      <xdr:nvGrpSpPr>
        <xdr:cNvPr id="1583" name="Group 741"/>
        <xdr:cNvGrpSpPr>
          <a:grpSpLocks/>
        </xdr:cNvGrpSpPr>
      </xdr:nvGrpSpPr>
      <xdr:grpSpPr>
        <a:xfrm>
          <a:off x="71142225" y="81057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84" name="Rectangle 74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5" name="Rectangle 74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6" name="Rectangle 74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41</xdr:row>
      <xdr:rowOff>219075</xdr:rowOff>
    </xdr:from>
    <xdr:to>
      <xdr:col>109</xdr:col>
      <xdr:colOff>361950</xdr:colOff>
      <xdr:row>43</xdr:row>
      <xdr:rowOff>114300</xdr:rowOff>
    </xdr:to>
    <xdr:grpSp>
      <xdr:nvGrpSpPr>
        <xdr:cNvPr id="1587" name="Group 745"/>
        <xdr:cNvGrpSpPr>
          <a:grpSpLocks noChangeAspect="1"/>
        </xdr:cNvGrpSpPr>
      </xdr:nvGrpSpPr>
      <xdr:grpSpPr>
        <a:xfrm>
          <a:off x="70494525" y="10229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88" name="Line 7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9" name="Oval 7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43</xdr:row>
      <xdr:rowOff>114300</xdr:rowOff>
    </xdr:from>
    <xdr:to>
      <xdr:col>108</xdr:col>
      <xdr:colOff>561975</xdr:colOff>
      <xdr:row>45</xdr:row>
      <xdr:rowOff>28575</xdr:rowOff>
    </xdr:to>
    <xdr:grpSp>
      <xdr:nvGrpSpPr>
        <xdr:cNvPr id="1590" name="Group 748"/>
        <xdr:cNvGrpSpPr>
          <a:grpSpLocks noChangeAspect="1"/>
        </xdr:cNvGrpSpPr>
      </xdr:nvGrpSpPr>
      <xdr:grpSpPr>
        <a:xfrm>
          <a:off x="69846825" y="10582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91" name="Line 7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2" name="Oval 7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457200</xdr:colOff>
      <xdr:row>46</xdr:row>
      <xdr:rowOff>114300</xdr:rowOff>
    </xdr:from>
    <xdr:to>
      <xdr:col>127</xdr:col>
      <xdr:colOff>190500</xdr:colOff>
      <xdr:row>46</xdr:row>
      <xdr:rowOff>114300</xdr:rowOff>
    </xdr:to>
    <xdr:sp>
      <xdr:nvSpPr>
        <xdr:cNvPr id="1593" name="Line 753"/>
        <xdr:cNvSpPr>
          <a:spLocks/>
        </xdr:cNvSpPr>
      </xdr:nvSpPr>
      <xdr:spPr>
        <a:xfrm>
          <a:off x="66122550" y="11268075"/>
          <a:ext cx="16125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49</xdr:row>
      <xdr:rowOff>114300</xdr:rowOff>
    </xdr:from>
    <xdr:to>
      <xdr:col>137</xdr:col>
      <xdr:colOff>0</xdr:colOff>
      <xdr:row>49</xdr:row>
      <xdr:rowOff>114300</xdr:rowOff>
    </xdr:to>
    <xdr:sp>
      <xdr:nvSpPr>
        <xdr:cNvPr id="1594" name="Line 754"/>
        <xdr:cNvSpPr>
          <a:spLocks/>
        </xdr:cNvSpPr>
      </xdr:nvSpPr>
      <xdr:spPr>
        <a:xfrm>
          <a:off x="71275575" y="11953875"/>
          <a:ext cx="1725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142875</xdr:colOff>
      <xdr:row>52</xdr:row>
      <xdr:rowOff>114300</xdr:rowOff>
    </xdr:from>
    <xdr:to>
      <xdr:col>136</xdr:col>
      <xdr:colOff>133350</xdr:colOff>
      <xdr:row>52</xdr:row>
      <xdr:rowOff>114300</xdr:rowOff>
    </xdr:to>
    <xdr:sp>
      <xdr:nvSpPr>
        <xdr:cNvPr id="1595" name="Line 756"/>
        <xdr:cNvSpPr>
          <a:spLocks/>
        </xdr:cNvSpPr>
      </xdr:nvSpPr>
      <xdr:spPr>
        <a:xfrm>
          <a:off x="73132950" y="12639675"/>
          <a:ext cx="14687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152400</xdr:colOff>
      <xdr:row>49</xdr:row>
      <xdr:rowOff>0</xdr:rowOff>
    </xdr:from>
    <xdr:ext cx="466725" cy="228600"/>
    <xdr:sp>
      <xdr:nvSpPr>
        <xdr:cNvPr id="1596" name="text 7125"/>
        <xdr:cNvSpPr txBox="1">
          <a:spLocks noChangeArrowheads="1"/>
        </xdr:cNvSpPr>
      </xdr:nvSpPr>
      <xdr:spPr>
        <a:xfrm>
          <a:off x="77476350" y="11839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oneCellAnchor>
    <xdr:from>
      <xdr:col>120</xdr:col>
      <xdr:colOff>152400</xdr:colOff>
      <xdr:row>46</xdr:row>
      <xdr:rowOff>0</xdr:rowOff>
    </xdr:from>
    <xdr:ext cx="466725" cy="228600"/>
    <xdr:sp>
      <xdr:nvSpPr>
        <xdr:cNvPr id="1597" name="text 7125"/>
        <xdr:cNvSpPr txBox="1">
          <a:spLocks noChangeArrowheads="1"/>
        </xdr:cNvSpPr>
      </xdr:nvSpPr>
      <xdr:spPr>
        <a:xfrm>
          <a:off x="77476350" y="11153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106</xdr:col>
      <xdr:colOff>295275</xdr:colOff>
      <xdr:row>38</xdr:row>
      <xdr:rowOff>219075</xdr:rowOff>
    </xdr:from>
    <xdr:to>
      <xdr:col>106</xdr:col>
      <xdr:colOff>561975</xdr:colOff>
      <xdr:row>40</xdr:row>
      <xdr:rowOff>114300</xdr:rowOff>
    </xdr:to>
    <xdr:grpSp>
      <xdr:nvGrpSpPr>
        <xdr:cNvPr id="1598" name="Group 757"/>
        <xdr:cNvGrpSpPr>
          <a:grpSpLocks noChangeAspect="1"/>
        </xdr:cNvGrpSpPr>
      </xdr:nvGrpSpPr>
      <xdr:grpSpPr>
        <a:xfrm>
          <a:off x="68551425" y="9544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99" name="Line 7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0" name="Oval 7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85725</xdr:colOff>
      <xdr:row>46</xdr:row>
      <xdr:rowOff>114300</xdr:rowOff>
    </xdr:from>
    <xdr:to>
      <xdr:col>105</xdr:col>
      <xdr:colOff>352425</xdr:colOff>
      <xdr:row>48</xdr:row>
      <xdr:rowOff>28575</xdr:rowOff>
    </xdr:to>
    <xdr:grpSp>
      <xdr:nvGrpSpPr>
        <xdr:cNvPr id="1601" name="Group 760"/>
        <xdr:cNvGrpSpPr>
          <a:grpSpLocks/>
        </xdr:cNvGrpSpPr>
      </xdr:nvGrpSpPr>
      <xdr:grpSpPr>
        <a:xfrm>
          <a:off x="67894200" y="11268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02" name="Line 7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3" name="Oval 7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35</xdr:row>
      <xdr:rowOff>219075</xdr:rowOff>
    </xdr:from>
    <xdr:to>
      <xdr:col>102</xdr:col>
      <xdr:colOff>561975</xdr:colOff>
      <xdr:row>37</xdr:row>
      <xdr:rowOff>114300</xdr:rowOff>
    </xdr:to>
    <xdr:grpSp>
      <xdr:nvGrpSpPr>
        <xdr:cNvPr id="1604" name="Group 763"/>
        <xdr:cNvGrpSpPr>
          <a:grpSpLocks noChangeAspect="1"/>
        </xdr:cNvGrpSpPr>
      </xdr:nvGrpSpPr>
      <xdr:grpSpPr>
        <a:xfrm>
          <a:off x="65960625" y="8858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05" name="Line 7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6" name="Oval 7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228600</xdr:colOff>
      <xdr:row>49</xdr:row>
      <xdr:rowOff>76200</xdr:rowOff>
    </xdr:from>
    <xdr:to>
      <xdr:col>110</xdr:col>
      <xdr:colOff>428625</xdr:colOff>
      <xdr:row>49</xdr:row>
      <xdr:rowOff>114300</xdr:rowOff>
    </xdr:to>
    <xdr:sp>
      <xdr:nvSpPr>
        <xdr:cNvPr id="1607" name="Line 766"/>
        <xdr:cNvSpPr>
          <a:spLocks/>
        </xdr:cNvSpPr>
      </xdr:nvSpPr>
      <xdr:spPr>
        <a:xfrm>
          <a:off x="70627875" y="11915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49</xdr:row>
      <xdr:rowOff>0</xdr:rowOff>
    </xdr:from>
    <xdr:to>
      <xdr:col>109</xdr:col>
      <xdr:colOff>228600</xdr:colOff>
      <xdr:row>49</xdr:row>
      <xdr:rowOff>76200</xdr:rowOff>
    </xdr:to>
    <xdr:sp>
      <xdr:nvSpPr>
        <xdr:cNvPr id="1608" name="Line 767"/>
        <xdr:cNvSpPr>
          <a:spLocks/>
        </xdr:cNvSpPr>
      </xdr:nvSpPr>
      <xdr:spPr>
        <a:xfrm>
          <a:off x="69980175" y="11839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48</xdr:row>
      <xdr:rowOff>114300</xdr:rowOff>
    </xdr:from>
    <xdr:to>
      <xdr:col>108</xdr:col>
      <xdr:colOff>428625</xdr:colOff>
      <xdr:row>49</xdr:row>
      <xdr:rowOff>0</xdr:rowOff>
    </xdr:to>
    <xdr:sp>
      <xdr:nvSpPr>
        <xdr:cNvPr id="1609" name="Line 768"/>
        <xdr:cNvSpPr>
          <a:spLocks/>
        </xdr:cNvSpPr>
      </xdr:nvSpPr>
      <xdr:spPr>
        <a:xfrm>
          <a:off x="69332475" y="117252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40</xdr:row>
      <xdr:rowOff>114300</xdr:rowOff>
    </xdr:from>
    <xdr:to>
      <xdr:col>123</xdr:col>
      <xdr:colOff>228600</xdr:colOff>
      <xdr:row>43</xdr:row>
      <xdr:rowOff>114300</xdr:rowOff>
    </xdr:to>
    <xdr:sp>
      <xdr:nvSpPr>
        <xdr:cNvPr id="1610" name="Line 769"/>
        <xdr:cNvSpPr>
          <a:spLocks/>
        </xdr:cNvSpPr>
      </xdr:nvSpPr>
      <xdr:spPr>
        <a:xfrm flipV="1">
          <a:off x="70627875" y="9896475"/>
          <a:ext cx="9067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40</xdr:row>
      <xdr:rowOff>114300</xdr:rowOff>
    </xdr:from>
    <xdr:to>
      <xdr:col>131</xdr:col>
      <xdr:colOff>228600</xdr:colOff>
      <xdr:row>43</xdr:row>
      <xdr:rowOff>114300</xdr:rowOff>
    </xdr:to>
    <xdr:sp>
      <xdr:nvSpPr>
        <xdr:cNvPr id="1611" name="Line 770"/>
        <xdr:cNvSpPr>
          <a:spLocks/>
        </xdr:cNvSpPr>
      </xdr:nvSpPr>
      <xdr:spPr>
        <a:xfrm>
          <a:off x="80343375" y="98964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152400</xdr:colOff>
      <xdr:row>52</xdr:row>
      <xdr:rowOff>0</xdr:rowOff>
    </xdr:from>
    <xdr:ext cx="466725" cy="228600"/>
    <xdr:sp>
      <xdr:nvSpPr>
        <xdr:cNvPr id="1612" name="text 7125"/>
        <xdr:cNvSpPr txBox="1">
          <a:spLocks noChangeArrowheads="1"/>
        </xdr:cNvSpPr>
      </xdr:nvSpPr>
      <xdr:spPr>
        <a:xfrm>
          <a:off x="77476350" y="12525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twoCellAnchor>
    <xdr:from>
      <xdr:col>112</xdr:col>
      <xdr:colOff>323850</xdr:colOff>
      <xdr:row>52</xdr:row>
      <xdr:rowOff>76200</xdr:rowOff>
    </xdr:from>
    <xdr:to>
      <xdr:col>113</xdr:col>
      <xdr:colOff>123825</xdr:colOff>
      <xdr:row>52</xdr:row>
      <xdr:rowOff>114300</xdr:rowOff>
    </xdr:to>
    <xdr:sp>
      <xdr:nvSpPr>
        <xdr:cNvPr id="1613" name="Line 772"/>
        <xdr:cNvSpPr>
          <a:spLocks/>
        </xdr:cNvSpPr>
      </xdr:nvSpPr>
      <xdr:spPr>
        <a:xfrm>
          <a:off x="72466200" y="12601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52</xdr:row>
      <xdr:rowOff>0</xdr:rowOff>
    </xdr:from>
    <xdr:to>
      <xdr:col>112</xdr:col>
      <xdr:colOff>323850</xdr:colOff>
      <xdr:row>52</xdr:row>
      <xdr:rowOff>76200</xdr:rowOff>
    </xdr:to>
    <xdr:sp>
      <xdr:nvSpPr>
        <xdr:cNvPr id="1614" name="Line 773"/>
        <xdr:cNvSpPr>
          <a:spLocks/>
        </xdr:cNvSpPr>
      </xdr:nvSpPr>
      <xdr:spPr>
        <a:xfrm>
          <a:off x="71913750" y="12525375"/>
          <a:ext cx="5524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51</xdr:row>
      <xdr:rowOff>114300</xdr:rowOff>
    </xdr:from>
    <xdr:to>
      <xdr:col>111</xdr:col>
      <xdr:colOff>228600</xdr:colOff>
      <xdr:row>52</xdr:row>
      <xdr:rowOff>0</xdr:rowOff>
    </xdr:to>
    <xdr:sp>
      <xdr:nvSpPr>
        <xdr:cNvPr id="1615" name="Line 774"/>
        <xdr:cNvSpPr>
          <a:spLocks/>
        </xdr:cNvSpPr>
      </xdr:nvSpPr>
      <xdr:spPr>
        <a:xfrm>
          <a:off x="71275575" y="124110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295275</xdr:colOff>
      <xdr:row>48</xdr:row>
      <xdr:rowOff>114300</xdr:rowOff>
    </xdr:from>
    <xdr:to>
      <xdr:col>100</xdr:col>
      <xdr:colOff>561975</xdr:colOff>
      <xdr:row>50</xdr:row>
      <xdr:rowOff>28575</xdr:rowOff>
    </xdr:to>
    <xdr:grpSp>
      <xdr:nvGrpSpPr>
        <xdr:cNvPr id="1616" name="Group 775"/>
        <xdr:cNvGrpSpPr>
          <a:grpSpLocks noChangeAspect="1"/>
        </xdr:cNvGrpSpPr>
      </xdr:nvGrpSpPr>
      <xdr:grpSpPr>
        <a:xfrm>
          <a:off x="64665225" y="11725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17" name="Line 7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8" name="Oval 7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228600</xdr:colOff>
      <xdr:row>49</xdr:row>
      <xdr:rowOff>76200</xdr:rowOff>
    </xdr:from>
    <xdr:to>
      <xdr:col>98</xdr:col>
      <xdr:colOff>428625</xdr:colOff>
      <xdr:row>49</xdr:row>
      <xdr:rowOff>114300</xdr:rowOff>
    </xdr:to>
    <xdr:sp>
      <xdr:nvSpPr>
        <xdr:cNvPr id="1619" name="Line 778"/>
        <xdr:cNvSpPr>
          <a:spLocks/>
        </xdr:cNvSpPr>
      </xdr:nvSpPr>
      <xdr:spPr>
        <a:xfrm flipV="1">
          <a:off x="62855475" y="11915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49</xdr:row>
      <xdr:rowOff>0</xdr:rowOff>
    </xdr:from>
    <xdr:to>
      <xdr:col>99</xdr:col>
      <xdr:colOff>228600</xdr:colOff>
      <xdr:row>49</xdr:row>
      <xdr:rowOff>76200</xdr:rowOff>
    </xdr:to>
    <xdr:sp>
      <xdr:nvSpPr>
        <xdr:cNvPr id="1620" name="Line 779"/>
        <xdr:cNvSpPr>
          <a:spLocks/>
        </xdr:cNvSpPr>
      </xdr:nvSpPr>
      <xdr:spPr>
        <a:xfrm flipV="1">
          <a:off x="63503175" y="11839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48</xdr:row>
      <xdr:rowOff>114300</xdr:rowOff>
    </xdr:from>
    <xdr:to>
      <xdr:col>100</xdr:col>
      <xdr:colOff>428625</xdr:colOff>
      <xdr:row>49</xdr:row>
      <xdr:rowOff>0</xdr:rowOff>
    </xdr:to>
    <xdr:sp>
      <xdr:nvSpPr>
        <xdr:cNvPr id="1621" name="Line 780"/>
        <xdr:cNvSpPr>
          <a:spLocks/>
        </xdr:cNvSpPr>
      </xdr:nvSpPr>
      <xdr:spPr>
        <a:xfrm flipV="1">
          <a:off x="64150875" y="11725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85725</xdr:colOff>
      <xdr:row>32</xdr:row>
      <xdr:rowOff>114300</xdr:rowOff>
    </xdr:from>
    <xdr:to>
      <xdr:col>99</xdr:col>
      <xdr:colOff>352425</xdr:colOff>
      <xdr:row>34</xdr:row>
      <xdr:rowOff>28575</xdr:rowOff>
    </xdr:to>
    <xdr:grpSp>
      <xdr:nvGrpSpPr>
        <xdr:cNvPr id="1622" name="Group 781"/>
        <xdr:cNvGrpSpPr>
          <a:grpSpLocks/>
        </xdr:cNvGrpSpPr>
      </xdr:nvGrpSpPr>
      <xdr:grpSpPr>
        <a:xfrm>
          <a:off x="64008000" y="8067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23" name="Line 7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4" name="Oval 7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209550</xdr:colOff>
      <xdr:row>34</xdr:row>
      <xdr:rowOff>190500</xdr:rowOff>
    </xdr:from>
    <xdr:to>
      <xdr:col>103</xdr:col>
      <xdr:colOff>238125</xdr:colOff>
      <xdr:row>35</xdr:row>
      <xdr:rowOff>190500</xdr:rowOff>
    </xdr:to>
    <xdr:grpSp>
      <xdr:nvGrpSpPr>
        <xdr:cNvPr id="1625" name="Group 785"/>
        <xdr:cNvGrpSpPr>
          <a:grpSpLocks/>
        </xdr:cNvGrpSpPr>
      </xdr:nvGrpSpPr>
      <xdr:grpSpPr>
        <a:xfrm>
          <a:off x="66722625" y="8601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26" name="Rectangle 78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7" name="Rectangle 78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8" name="Rectangle 78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32</xdr:row>
      <xdr:rowOff>219075</xdr:rowOff>
    </xdr:from>
    <xdr:to>
      <xdr:col>98</xdr:col>
      <xdr:colOff>561975</xdr:colOff>
      <xdr:row>34</xdr:row>
      <xdr:rowOff>114300</xdr:rowOff>
    </xdr:to>
    <xdr:grpSp>
      <xdr:nvGrpSpPr>
        <xdr:cNvPr id="1629" name="Group 789"/>
        <xdr:cNvGrpSpPr>
          <a:grpSpLocks noChangeAspect="1"/>
        </xdr:cNvGrpSpPr>
      </xdr:nvGrpSpPr>
      <xdr:grpSpPr>
        <a:xfrm>
          <a:off x="63369825" y="8172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30" name="Line 7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1" name="Oval 7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95250</xdr:colOff>
      <xdr:row>51</xdr:row>
      <xdr:rowOff>114300</xdr:rowOff>
    </xdr:from>
    <xdr:to>
      <xdr:col>97</xdr:col>
      <xdr:colOff>361950</xdr:colOff>
      <xdr:row>53</xdr:row>
      <xdr:rowOff>28575</xdr:rowOff>
    </xdr:to>
    <xdr:grpSp>
      <xdr:nvGrpSpPr>
        <xdr:cNvPr id="1632" name="Group 792"/>
        <xdr:cNvGrpSpPr>
          <a:grpSpLocks noChangeAspect="1"/>
        </xdr:cNvGrpSpPr>
      </xdr:nvGrpSpPr>
      <xdr:grpSpPr>
        <a:xfrm>
          <a:off x="62722125" y="12411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33" name="Line 7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4" name="Oval 7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428625</xdr:colOff>
      <xdr:row>52</xdr:row>
      <xdr:rowOff>76200</xdr:rowOff>
    </xdr:from>
    <xdr:to>
      <xdr:col>95</xdr:col>
      <xdr:colOff>228600</xdr:colOff>
      <xdr:row>52</xdr:row>
      <xdr:rowOff>114300</xdr:rowOff>
    </xdr:to>
    <xdr:sp>
      <xdr:nvSpPr>
        <xdr:cNvPr id="1635" name="Line 795"/>
        <xdr:cNvSpPr>
          <a:spLocks/>
        </xdr:cNvSpPr>
      </xdr:nvSpPr>
      <xdr:spPr>
        <a:xfrm flipV="1">
          <a:off x="60912375" y="12601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52</xdr:row>
      <xdr:rowOff>0</xdr:rowOff>
    </xdr:from>
    <xdr:to>
      <xdr:col>96</xdr:col>
      <xdr:colOff>428625</xdr:colOff>
      <xdr:row>52</xdr:row>
      <xdr:rowOff>76200</xdr:rowOff>
    </xdr:to>
    <xdr:sp>
      <xdr:nvSpPr>
        <xdr:cNvPr id="1636" name="Line 796"/>
        <xdr:cNvSpPr>
          <a:spLocks/>
        </xdr:cNvSpPr>
      </xdr:nvSpPr>
      <xdr:spPr>
        <a:xfrm flipV="1">
          <a:off x="61560075" y="12525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51</xdr:row>
      <xdr:rowOff>114300</xdr:rowOff>
    </xdr:from>
    <xdr:to>
      <xdr:col>97</xdr:col>
      <xdr:colOff>228600</xdr:colOff>
      <xdr:row>52</xdr:row>
      <xdr:rowOff>0</xdr:rowOff>
    </xdr:to>
    <xdr:sp>
      <xdr:nvSpPr>
        <xdr:cNvPr id="1637" name="Line 797"/>
        <xdr:cNvSpPr>
          <a:spLocks/>
        </xdr:cNvSpPr>
      </xdr:nvSpPr>
      <xdr:spPr>
        <a:xfrm flipV="1">
          <a:off x="62207775" y="124110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323850</xdr:colOff>
      <xdr:row>31</xdr:row>
      <xdr:rowOff>152400</xdr:rowOff>
    </xdr:from>
    <xdr:to>
      <xdr:col>100</xdr:col>
      <xdr:colOff>352425</xdr:colOff>
      <xdr:row>32</xdr:row>
      <xdr:rowOff>152400</xdr:rowOff>
    </xdr:to>
    <xdr:grpSp>
      <xdr:nvGrpSpPr>
        <xdr:cNvPr id="1638" name="Group 798"/>
        <xdr:cNvGrpSpPr>
          <a:grpSpLocks/>
        </xdr:cNvGrpSpPr>
      </xdr:nvGrpSpPr>
      <xdr:grpSpPr>
        <a:xfrm>
          <a:off x="64693800" y="7877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39" name="Rectangle 79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0" name="Rectangle 80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1" name="Rectangle 80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285750</xdr:colOff>
      <xdr:row>31</xdr:row>
      <xdr:rowOff>114300</xdr:rowOff>
    </xdr:from>
    <xdr:to>
      <xdr:col>92</xdr:col>
      <xdr:colOff>552450</xdr:colOff>
      <xdr:row>33</xdr:row>
      <xdr:rowOff>28575</xdr:rowOff>
    </xdr:to>
    <xdr:grpSp>
      <xdr:nvGrpSpPr>
        <xdr:cNvPr id="1642" name="Group 802"/>
        <xdr:cNvGrpSpPr>
          <a:grpSpLocks noChangeAspect="1"/>
        </xdr:cNvGrpSpPr>
      </xdr:nvGrpSpPr>
      <xdr:grpSpPr>
        <a:xfrm>
          <a:off x="59474100" y="7839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43" name="Line 8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4" name="Oval 8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428625</xdr:colOff>
      <xdr:row>31</xdr:row>
      <xdr:rowOff>114300</xdr:rowOff>
    </xdr:from>
    <xdr:to>
      <xdr:col>90</xdr:col>
      <xdr:colOff>428625</xdr:colOff>
      <xdr:row>32</xdr:row>
      <xdr:rowOff>0</xdr:rowOff>
    </xdr:to>
    <xdr:sp>
      <xdr:nvSpPr>
        <xdr:cNvPr id="1645" name="Line 805"/>
        <xdr:cNvSpPr>
          <a:spLocks noChangeAspect="1"/>
        </xdr:cNvSpPr>
      </xdr:nvSpPr>
      <xdr:spPr>
        <a:xfrm>
          <a:off x="58321575" y="78390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276225</xdr:colOff>
      <xdr:row>32</xdr:row>
      <xdr:rowOff>0</xdr:rowOff>
    </xdr:from>
    <xdr:to>
      <xdr:col>90</xdr:col>
      <xdr:colOff>581025</xdr:colOff>
      <xdr:row>33</xdr:row>
      <xdr:rowOff>0</xdr:rowOff>
    </xdr:to>
    <xdr:sp>
      <xdr:nvSpPr>
        <xdr:cNvPr id="1646" name="Rectangle 806"/>
        <xdr:cNvSpPr>
          <a:spLocks noChangeAspect="1"/>
        </xdr:cNvSpPr>
      </xdr:nvSpPr>
      <xdr:spPr>
        <a:xfrm>
          <a:off x="58169175" y="79533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285750</xdr:colOff>
      <xdr:row>56</xdr:row>
      <xdr:rowOff>114300</xdr:rowOff>
    </xdr:from>
    <xdr:to>
      <xdr:col>92</xdr:col>
      <xdr:colOff>552450</xdr:colOff>
      <xdr:row>58</xdr:row>
      <xdr:rowOff>28575</xdr:rowOff>
    </xdr:to>
    <xdr:grpSp>
      <xdr:nvGrpSpPr>
        <xdr:cNvPr id="1647" name="Group 807"/>
        <xdr:cNvGrpSpPr>
          <a:grpSpLocks noChangeAspect="1"/>
        </xdr:cNvGrpSpPr>
      </xdr:nvGrpSpPr>
      <xdr:grpSpPr>
        <a:xfrm>
          <a:off x="59474100" y="13554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48" name="Line 8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9" name="Oval 8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85725</xdr:colOff>
      <xdr:row>57</xdr:row>
      <xdr:rowOff>114300</xdr:rowOff>
    </xdr:from>
    <xdr:to>
      <xdr:col>91</xdr:col>
      <xdr:colOff>352425</xdr:colOff>
      <xdr:row>59</xdr:row>
      <xdr:rowOff>28575</xdr:rowOff>
    </xdr:to>
    <xdr:grpSp>
      <xdr:nvGrpSpPr>
        <xdr:cNvPr id="1650" name="Group 810"/>
        <xdr:cNvGrpSpPr>
          <a:grpSpLocks/>
        </xdr:cNvGrpSpPr>
      </xdr:nvGrpSpPr>
      <xdr:grpSpPr>
        <a:xfrm>
          <a:off x="58826400" y="13782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51" name="Line 8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2" name="Oval 8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419100</xdr:colOff>
      <xdr:row>58</xdr:row>
      <xdr:rowOff>76200</xdr:rowOff>
    </xdr:from>
    <xdr:to>
      <xdr:col>89</xdr:col>
      <xdr:colOff>219075</xdr:colOff>
      <xdr:row>58</xdr:row>
      <xdr:rowOff>114300</xdr:rowOff>
    </xdr:to>
    <xdr:sp>
      <xdr:nvSpPr>
        <xdr:cNvPr id="1653" name="Line 813"/>
        <xdr:cNvSpPr>
          <a:spLocks/>
        </xdr:cNvSpPr>
      </xdr:nvSpPr>
      <xdr:spPr>
        <a:xfrm flipV="1">
          <a:off x="57016650" y="13973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58</xdr:row>
      <xdr:rowOff>0</xdr:rowOff>
    </xdr:from>
    <xdr:to>
      <xdr:col>90</xdr:col>
      <xdr:colOff>419100</xdr:colOff>
      <xdr:row>58</xdr:row>
      <xdr:rowOff>76200</xdr:rowOff>
    </xdr:to>
    <xdr:sp>
      <xdr:nvSpPr>
        <xdr:cNvPr id="1654" name="Line 814"/>
        <xdr:cNvSpPr>
          <a:spLocks/>
        </xdr:cNvSpPr>
      </xdr:nvSpPr>
      <xdr:spPr>
        <a:xfrm flipV="1">
          <a:off x="57664350" y="13896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57</xdr:row>
      <xdr:rowOff>114300</xdr:rowOff>
    </xdr:from>
    <xdr:to>
      <xdr:col>91</xdr:col>
      <xdr:colOff>219075</xdr:colOff>
      <xdr:row>58</xdr:row>
      <xdr:rowOff>0</xdr:rowOff>
    </xdr:to>
    <xdr:sp>
      <xdr:nvSpPr>
        <xdr:cNvPr id="1655" name="Line 815"/>
        <xdr:cNvSpPr>
          <a:spLocks/>
        </xdr:cNvSpPr>
      </xdr:nvSpPr>
      <xdr:spPr>
        <a:xfrm flipV="1">
          <a:off x="58312050" y="137826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51</xdr:row>
      <xdr:rowOff>114300</xdr:rowOff>
    </xdr:from>
    <xdr:to>
      <xdr:col>97</xdr:col>
      <xdr:colOff>228600</xdr:colOff>
      <xdr:row>56</xdr:row>
      <xdr:rowOff>104775</xdr:rowOff>
    </xdr:to>
    <xdr:sp>
      <xdr:nvSpPr>
        <xdr:cNvPr id="1656" name="Line 816"/>
        <xdr:cNvSpPr>
          <a:spLocks/>
        </xdr:cNvSpPr>
      </xdr:nvSpPr>
      <xdr:spPr>
        <a:xfrm flipV="1">
          <a:off x="59616975" y="12411075"/>
          <a:ext cx="323850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53</xdr:row>
      <xdr:rowOff>114300</xdr:rowOff>
    </xdr:from>
    <xdr:to>
      <xdr:col>102</xdr:col>
      <xdr:colOff>0</xdr:colOff>
      <xdr:row>53</xdr:row>
      <xdr:rowOff>114300</xdr:rowOff>
    </xdr:to>
    <xdr:sp>
      <xdr:nvSpPr>
        <xdr:cNvPr id="1657" name="Line 820"/>
        <xdr:cNvSpPr>
          <a:spLocks/>
        </xdr:cNvSpPr>
      </xdr:nvSpPr>
      <xdr:spPr>
        <a:xfrm>
          <a:off x="64369950" y="1286827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209550</xdr:colOff>
      <xdr:row>59</xdr:row>
      <xdr:rowOff>57150</xdr:rowOff>
    </xdr:from>
    <xdr:to>
      <xdr:col>87</xdr:col>
      <xdr:colOff>238125</xdr:colOff>
      <xdr:row>60</xdr:row>
      <xdr:rowOff>57150</xdr:rowOff>
    </xdr:to>
    <xdr:grpSp>
      <xdr:nvGrpSpPr>
        <xdr:cNvPr id="1658" name="Group 821"/>
        <xdr:cNvGrpSpPr>
          <a:grpSpLocks/>
        </xdr:cNvGrpSpPr>
      </xdr:nvGrpSpPr>
      <xdr:grpSpPr>
        <a:xfrm>
          <a:off x="56359425" y="14182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59" name="Rectangle 82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0" name="Rectangle 82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1" name="Rectangle 82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85725</xdr:colOff>
      <xdr:row>60</xdr:row>
      <xdr:rowOff>114300</xdr:rowOff>
    </xdr:from>
    <xdr:to>
      <xdr:col>89</xdr:col>
      <xdr:colOff>352425</xdr:colOff>
      <xdr:row>62</xdr:row>
      <xdr:rowOff>28575</xdr:rowOff>
    </xdr:to>
    <xdr:grpSp>
      <xdr:nvGrpSpPr>
        <xdr:cNvPr id="1662" name="Group 826"/>
        <xdr:cNvGrpSpPr>
          <a:grpSpLocks/>
        </xdr:cNvGrpSpPr>
      </xdr:nvGrpSpPr>
      <xdr:grpSpPr>
        <a:xfrm>
          <a:off x="57531000" y="14468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63" name="Line 8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4" name="Oval 8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438150</xdr:colOff>
      <xdr:row>62</xdr:row>
      <xdr:rowOff>123825</xdr:rowOff>
    </xdr:from>
    <xdr:to>
      <xdr:col>84</xdr:col>
      <xdr:colOff>466725</xdr:colOff>
      <xdr:row>63</xdr:row>
      <xdr:rowOff>123825</xdr:rowOff>
    </xdr:to>
    <xdr:grpSp>
      <xdr:nvGrpSpPr>
        <xdr:cNvPr id="1665" name="Group 830"/>
        <xdr:cNvGrpSpPr>
          <a:grpSpLocks/>
        </xdr:cNvGrpSpPr>
      </xdr:nvGrpSpPr>
      <xdr:grpSpPr>
        <a:xfrm>
          <a:off x="54444900" y="14935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66" name="Rectangle 83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7" name="Rectangle 83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8" name="Rectangle 83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32</xdr:row>
      <xdr:rowOff>219075</xdr:rowOff>
    </xdr:from>
    <xdr:to>
      <xdr:col>84</xdr:col>
      <xdr:colOff>561975</xdr:colOff>
      <xdr:row>34</xdr:row>
      <xdr:rowOff>114300</xdr:rowOff>
    </xdr:to>
    <xdr:grpSp>
      <xdr:nvGrpSpPr>
        <xdr:cNvPr id="1669" name="Group 834"/>
        <xdr:cNvGrpSpPr>
          <a:grpSpLocks noChangeAspect="1"/>
        </xdr:cNvGrpSpPr>
      </xdr:nvGrpSpPr>
      <xdr:grpSpPr>
        <a:xfrm>
          <a:off x="54302025" y="8172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70" name="Line 8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1" name="Oval 8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85725</xdr:colOff>
      <xdr:row>66</xdr:row>
      <xdr:rowOff>114300</xdr:rowOff>
    </xdr:from>
    <xdr:to>
      <xdr:col>83</xdr:col>
      <xdr:colOff>352425</xdr:colOff>
      <xdr:row>68</xdr:row>
      <xdr:rowOff>28575</xdr:rowOff>
    </xdr:to>
    <xdr:grpSp>
      <xdr:nvGrpSpPr>
        <xdr:cNvPr id="1672" name="Group 837"/>
        <xdr:cNvGrpSpPr>
          <a:grpSpLocks/>
        </xdr:cNvGrpSpPr>
      </xdr:nvGrpSpPr>
      <xdr:grpSpPr>
        <a:xfrm>
          <a:off x="53644800" y="15840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73" name="Line 8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4" name="Oval 8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647700</xdr:colOff>
      <xdr:row>67</xdr:row>
      <xdr:rowOff>209550</xdr:rowOff>
    </xdr:from>
    <xdr:to>
      <xdr:col>78</xdr:col>
      <xdr:colOff>676275</xdr:colOff>
      <xdr:row>68</xdr:row>
      <xdr:rowOff>209550</xdr:rowOff>
    </xdr:to>
    <xdr:grpSp>
      <xdr:nvGrpSpPr>
        <xdr:cNvPr id="1675" name="Group 840"/>
        <xdr:cNvGrpSpPr>
          <a:grpSpLocks/>
        </xdr:cNvGrpSpPr>
      </xdr:nvGrpSpPr>
      <xdr:grpSpPr>
        <a:xfrm>
          <a:off x="50768250" y="16163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76" name="Rectangle 84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7" name="Rectangle 84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8" name="Rectangle 84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61</xdr:row>
      <xdr:rowOff>76200</xdr:rowOff>
    </xdr:from>
    <xdr:to>
      <xdr:col>87</xdr:col>
      <xdr:colOff>228600</xdr:colOff>
      <xdr:row>61</xdr:row>
      <xdr:rowOff>114300</xdr:rowOff>
    </xdr:to>
    <xdr:sp>
      <xdr:nvSpPr>
        <xdr:cNvPr id="1679" name="Line 844"/>
        <xdr:cNvSpPr>
          <a:spLocks/>
        </xdr:cNvSpPr>
      </xdr:nvSpPr>
      <xdr:spPr>
        <a:xfrm flipV="1">
          <a:off x="55730775" y="14658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61</xdr:row>
      <xdr:rowOff>0</xdr:rowOff>
    </xdr:from>
    <xdr:to>
      <xdr:col>88</xdr:col>
      <xdr:colOff>428625</xdr:colOff>
      <xdr:row>61</xdr:row>
      <xdr:rowOff>76200</xdr:rowOff>
    </xdr:to>
    <xdr:sp>
      <xdr:nvSpPr>
        <xdr:cNvPr id="1680" name="Line 845"/>
        <xdr:cNvSpPr>
          <a:spLocks/>
        </xdr:cNvSpPr>
      </xdr:nvSpPr>
      <xdr:spPr>
        <a:xfrm flipV="1">
          <a:off x="56378475" y="14582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60</xdr:row>
      <xdr:rowOff>114300</xdr:rowOff>
    </xdr:from>
    <xdr:to>
      <xdr:col>89</xdr:col>
      <xdr:colOff>228600</xdr:colOff>
      <xdr:row>61</xdr:row>
      <xdr:rowOff>0</xdr:rowOff>
    </xdr:to>
    <xdr:sp>
      <xdr:nvSpPr>
        <xdr:cNvPr id="1681" name="Line 846"/>
        <xdr:cNvSpPr>
          <a:spLocks/>
        </xdr:cNvSpPr>
      </xdr:nvSpPr>
      <xdr:spPr>
        <a:xfrm flipV="1">
          <a:off x="57026175" y="14468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60</xdr:row>
      <xdr:rowOff>114300</xdr:rowOff>
    </xdr:from>
    <xdr:to>
      <xdr:col>89</xdr:col>
      <xdr:colOff>219075</xdr:colOff>
      <xdr:row>66</xdr:row>
      <xdr:rowOff>114300</xdr:rowOff>
    </xdr:to>
    <xdr:sp>
      <xdr:nvSpPr>
        <xdr:cNvPr id="1682" name="Line 847"/>
        <xdr:cNvSpPr>
          <a:spLocks/>
        </xdr:cNvSpPr>
      </xdr:nvSpPr>
      <xdr:spPr>
        <a:xfrm flipV="1">
          <a:off x="53778150" y="1446847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67</xdr:row>
      <xdr:rowOff>76200</xdr:rowOff>
    </xdr:from>
    <xdr:to>
      <xdr:col>81</xdr:col>
      <xdr:colOff>219075</xdr:colOff>
      <xdr:row>67</xdr:row>
      <xdr:rowOff>114300</xdr:rowOff>
    </xdr:to>
    <xdr:sp>
      <xdr:nvSpPr>
        <xdr:cNvPr id="1683" name="Line 848"/>
        <xdr:cNvSpPr>
          <a:spLocks/>
        </xdr:cNvSpPr>
      </xdr:nvSpPr>
      <xdr:spPr>
        <a:xfrm flipV="1">
          <a:off x="51835050" y="16030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67</xdr:row>
      <xdr:rowOff>0</xdr:rowOff>
    </xdr:from>
    <xdr:to>
      <xdr:col>82</xdr:col>
      <xdr:colOff>419100</xdr:colOff>
      <xdr:row>67</xdr:row>
      <xdr:rowOff>76200</xdr:rowOff>
    </xdr:to>
    <xdr:sp>
      <xdr:nvSpPr>
        <xdr:cNvPr id="1684" name="Line 849"/>
        <xdr:cNvSpPr>
          <a:spLocks/>
        </xdr:cNvSpPr>
      </xdr:nvSpPr>
      <xdr:spPr>
        <a:xfrm flipV="1">
          <a:off x="52482750" y="15954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66</xdr:row>
      <xdr:rowOff>114300</xdr:rowOff>
    </xdr:from>
    <xdr:to>
      <xdr:col>83</xdr:col>
      <xdr:colOff>219075</xdr:colOff>
      <xdr:row>67</xdr:row>
      <xdr:rowOff>0</xdr:rowOff>
    </xdr:to>
    <xdr:sp>
      <xdr:nvSpPr>
        <xdr:cNvPr id="1685" name="Line 850"/>
        <xdr:cNvSpPr>
          <a:spLocks/>
        </xdr:cNvSpPr>
      </xdr:nvSpPr>
      <xdr:spPr>
        <a:xfrm flipV="1">
          <a:off x="53130450" y="158400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371475</xdr:colOff>
      <xdr:row>33</xdr:row>
      <xdr:rowOff>9525</xdr:rowOff>
    </xdr:from>
    <xdr:to>
      <xdr:col>76</xdr:col>
      <xdr:colOff>304800</xdr:colOff>
      <xdr:row>34</xdr:row>
      <xdr:rowOff>0</xdr:rowOff>
    </xdr:to>
    <xdr:grpSp>
      <xdr:nvGrpSpPr>
        <xdr:cNvPr id="1686" name="Group 859"/>
        <xdr:cNvGrpSpPr>
          <a:grpSpLocks/>
        </xdr:cNvGrpSpPr>
      </xdr:nvGrpSpPr>
      <xdr:grpSpPr>
        <a:xfrm>
          <a:off x="48748950" y="81915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687" name="Oval 8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8" name="Line 8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9" name="Rectangle 8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0" name="Oval 8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209550</xdr:colOff>
      <xdr:row>32</xdr:row>
      <xdr:rowOff>171450</xdr:rowOff>
    </xdr:from>
    <xdr:to>
      <xdr:col>71</xdr:col>
      <xdr:colOff>238125</xdr:colOff>
      <xdr:row>33</xdr:row>
      <xdr:rowOff>171450</xdr:rowOff>
    </xdr:to>
    <xdr:grpSp>
      <xdr:nvGrpSpPr>
        <xdr:cNvPr id="1691" name="Group 864"/>
        <xdr:cNvGrpSpPr>
          <a:grpSpLocks/>
        </xdr:cNvGrpSpPr>
      </xdr:nvGrpSpPr>
      <xdr:grpSpPr>
        <a:xfrm>
          <a:off x="45996225" y="8124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92" name="Rectangle 8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3" name="Rectangle 8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4" name="Rectangle 8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381000</xdr:colOff>
      <xdr:row>32</xdr:row>
      <xdr:rowOff>28575</xdr:rowOff>
    </xdr:from>
    <xdr:to>
      <xdr:col>74</xdr:col>
      <xdr:colOff>409575</xdr:colOff>
      <xdr:row>33</xdr:row>
      <xdr:rowOff>28575</xdr:rowOff>
    </xdr:to>
    <xdr:grpSp>
      <xdr:nvGrpSpPr>
        <xdr:cNvPr id="1695" name="Group 868"/>
        <xdr:cNvGrpSpPr>
          <a:grpSpLocks/>
        </xdr:cNvGrpSpPr>
      </xdr:nvGrpSpPr>
      <xdr:grpSpPr>
        <a:xfrm>
          <a:off x="47910750" y="7981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96" name="Rectangle 86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7" name="Rectangle 87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8" name="Rectangle 87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94</xdr:col>
      <xdr:colOff>152400</xdr:colOff>
      <xdr:row>28</xdr:row>
      <xdr:rowOff>0</xdr:rowOff>
    </xdr:from>
    <xdr:ext cx="476250" cy="228600"/>
    <xdr:sp>
      <xdr:nvSpPr>
        <xdr:cNvPr id="1699" name="text 7125"/>
        <xdr:cNvSpPr txBox="1">
          <a:spLocks noChangeArrowheads="1"/>
        </xdr:cNvSpPr>
      </xdr:nvSpPr>
      <xdr:spPr>
        <a:xfrm>
          <a:off x="60636150" y="703897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93</xdr:col>
      <xdr:colOff>114300</xdr:colOff>
      <xdr:row>29</xdr:row>
      <xdr:rowOff>171450</xdr:rowOff>
    </xdr:from>
    <xdr:to>
      <xdr:col>93</xdr:col>
      <xdr:colOff>142875</xdr:colOff>
      <xdr:row>30</xdr:row>
      <xdr:rowOff>171450</xdr:rowOff>
    </xdr:to>
    <xdr:grpSp>
      <xdr:nvGrpSpPr>
        <xdr:cNvPr id="1700" name="Group 873"/>
        <xdr:cNvGrpSpPr>
          <a:grpSpLocks/>
        </xdr:cNvGrpSpPr>
      </xdr:nvGrpSpPr>
      <xdr:grpSpPr>
        <a:xfrm>
          <a:off x="60150375" y="7439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701" name="Rectangle 8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2" name="Rectangle 8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3" name="Rectangle 8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409575</xdr:colOff>
      <xdr:row>34</xdr:row>
      <xdr:rowOff>114300</xdr:rowOff>
    </xdr:from>
    <xdr:to>
      <xdr:col>135</xdr:col>
      <xdr:colOff>171450</xdr:colOff>
      <xdr:row>34</xdr:row>
      <xdr:rowOff>114300</xdr:rowOff>
    </xdr:to>
    <xdr:sp>
      <xdr:nvSpPr>
        <xdr:cNvPr id="1704" name="Line 880"/>
        <xdr:cNvSpPr>
          <a:spLocks/>
        </xdr:cNvSpPr>
      </xdr:nvSpPr>
      <xdr:spPr>
        <a:xfrm>
          <a:off x="73847325" y="8524875"/>
          <a:ext cx="13563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37</xdr:row>
      <xdr:rowOff>76200</xdr:rowOff>
    </xdr:from>
    <xdr:to>
      <xdr:col>106</xdr:col>
      <xdr:colOff>419100</xdr:colOff>
      <xdr:row>37</xdr:row>
      <xdr:rowOff>114300</xdr:rowOff>
    </xdr:to>
    <xdr:sp>
      <xdr:nvSpPr>
        <xdr:cNvPr id="1705" name="Line 881"/>
        <xdr:cNvSpPr>
          <a:spLocks/>
        </xdr:cNvSpPr>
      </xdr:nvSpPr>
      <xdr:spPr>
        <a:xfrm>
          <a:off x="68027550" y="9172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37</xdr:row>
      <xdr:rowOff>0</xdr:rowOff>
    </xdr:from>
    <xdr:to>
      <xdr:col>105</xdr:col>
      <xdr:colOff>219075</xdr:colOff>
      <xdr:row>37</xdr:row>
      <xdr:rowOff>76200</xdr:rowOff>
    </xdr:to>
    <xdr:sp>
      <xdr:nvSpPr>
        <xdr:cNvPr id="1706" name="Line 882"/>
        <xdr:cNvSpPr>
          <a:spLocks/>
        </xdr:cNvSpPr>
      </xdr:nvSpPr>
      <xdr:spPr>
        <a:xfrm>
          <a:off x="67379850" y="9096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36</xdr:row>
      <xdr:rowOff>114300</xdr:rowOff>
    </xdr:from>
    <xdr:to>
      <xdr:col>104</xdr:col>
      <xdr:colOff>419100</xdr:colOff>
      <xdr:row>37</xdr:row>
      <xdr:rowOff>0</xdr:rowOff>
    </xdr:to>
    <xdr:sp>
      <xdr:nvSpPr>
        <xdr:cNvPr id="1707" name="Line 883"/>
        <xdr:cNvSpPr>
          <a:spLocks/>
        </xdr:cNvSpPr>
      </xdr:nvSpPr>
      <xdr:spPr>
        <a:xfrm>
          <a:off x="66732150" y="89820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32</xdr:row>
      <xdr:rowOff>114300</xdr:rowOff>
    </xdr:from>
    <xdr:to>
      <xdr:col>103</xdr:col>
      <xdr:colOff>190500</xdr:colOff>
      <xdr:row>36</xdr:row>
      <xdr:rowOff>104775</xdr:rowOff>
    </xdr:to>
    <xdr:sp>
      <xdr:nvSpPr>
        <xdr:cNvPr id="1708" name="Line 884"/>
        <xdr:cNvSpPr>
          <a:spLocks/>
        </xdr:cNvSpPr>
      </xdr:nvSpPr>
      <xdr:spPr>
        <a:xfrm>
          <a:off x="64141350" y="8067675"/>
          <a:ext cx="2562225" cy="904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180975</xdr:colOff>
      <xdr:row>34</xdr:row>
      <xdr:rowOff>76200</xdr:rowOff>
    </xdr:from>
    <xdr:to>
      <xdr:col>104</xdr:col>
      <xdr:colOff>381000</xdr:colOff>
      <xdr:row>34</xdr:row>
      <xdr:rowOff>114300</xdr:rowOff>
    </xdr:to>
    <xdr:sp>
      <xdr:nvSpPr>
        <xdr:cNvPr id="1709" name="Line 885"/>
        <xdr:cNvSpPr>
          <a:spLocks/>
        </xdr:cNvSpPr>
      </xdr:nvSpPr>
      <xdr:spPr>
        <a:xfrm>
          <a:off x="66694050" y="8486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381000</xdr:colOff>
      <xdr:row>34</xdr:row>
      <xdr:rowOff>0</xdr:rowOff>
    </xdr:from>
    <xdr:to>
      <xdr:col>103</xdr:col>
      <xdr:colOff>180975</xdr:colOff>
      <xdr:row>34</xdr:row>
      <xdr:rowOff>76200</xdr:rowOff>
    </xdr:to>
    <xdr:sp>
      <xdr:nvSpPr>
        <xdr:cNvPr id="1710" name="Line 886"/>
        <xdr:cNvSpPr>
          <a:spLocks/>
        </xdr:cNvSpPr>
      </xdr:nvSpPr>
      <xdr:spPr>
        <a:xfrm>
          <a:off x="66046350" y="8410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32</xdr:row>
      <xdr:rowOff>114300</xdr:rowOff>
    </xdr:from>
    <xdr:to>
      <xdr:col>102</xdr:col>
      <xdr:colOff>371475</xdr:colOff>
      <xdr:row>34</xdr:row>
      <xdr:rowOff>0</xdr:rowOff>
    </xdr:to>
    <xdr:sp>
      <xdr:nvSpPr>
        <xdr:cNvPr id="1711" name="Line 887"/>
        <xdr:cNvSpPr>
          <a:spLocks/>
        </xdr:cNvSpPr>
      </xdr:nvSpPr>
      <xdr:spPr>
        <a:xfrm>
          <a:off x="64141350" y="8067675"/>
          <a:ext cx="18954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31</xdr:row>
      <xdr:rowOff>114300</xdr:rowOff>
    </xdr:from>
    <xdr:to>
      <xdr:col>99</xdr:col>
      <xdr:colOff>219075</xdr:colOff>
      <xdr:row>32</xdr:row>
      <xdr:rowOff>114300</xdr:rowOff>
    </xdr:to>
    <xdr:sp>
      <xdr:nvSpPr>
        <xdr:cNvPr id="1712" name="Line 888"/>
        <xdr:cNvSpPr>
          <a:spLocks/>
        </xdr:cNvSpPr>
      </xdr:nvSpPr>
      <xdr:spPr>
        <a:xfrm>
          <a:off x="62845950" y="7839075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152400</xdr:colOff>
      <xdr:row>31</xdr:row>
      <xdr:rowOff>0</xdr:rowOff>
    </xdr:from>
    <xdr:ext cx="466725" cy="228600"/>
    <xdr:sp>
      <xdr:nvSpPr>
        <xdr:cNvPr id="1713" name="text 7125"/>
        <xdr:cNvSpPr txBox="1">
          <a:spLocks noChangeArrowheads="1"/>
        </xdr:cNvSpPr>
      </xdr:nvSpPr>
      <xdr:spPr>
        <a:xfrm>
          <a:off x="68408550" y="7724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106</xdr:col>
      <xdr:colOff>152400</xdr:colOff>
      <xdr:row>34</xdr:row>
      <xdr:rowOff>0</xdr:rowOff>
    </xdr:from>
    <xdr:ext cx="466725" cy="228600"/>
    <xdr:sp>
      <xdr:nvSpPr>
        <xdr:cNvPr id="1714" name="text 7125"/>
        <xdr:cNvSpPr txBox="1">
          <a:spLocks noChangeArrowheads="1"/>
        </xdr:cNvSpPr>
      </xdr:nvSpPr>
      <xdr:spPr>
        <a:xfrm>
          <a:off x="68408550" y="8410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 editAs="absolute">
    <xdr:from>
      <xdr:col>141</xdr:col>
      <xdr:colOff>38100</xdr:colOff>
      <xdr:row>36</xdr:row>
      <xdr:rowOff>47625</xdr:rowOff>
    </xdr:from>
    <xdr:to>
      <xdr:col>141</xdr:col>
      <xdr:colOff>419100</xdr:colOff>
      <xdr:row>36</xdr:row>
      <xdr:rowOff>161925</xdr:rowOff>
    </xdr:to>
    <xdr:grpSp>
      <xdr:nvGrpSpPr>
        <xdr:cNvPr id="1715" name="Group 892"/>
        <xdr:cNvGrpSpPr>
          <a:grpSpLocks noChangeAspect="1"/>
        </xdr:cNvGrpSpPr>
      </xdr:nvGrpSpPr>
      <xdr:grpSpPr>
        <a:xfrm>
          <a:off x="91163775" y="8915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716" name="Line 8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7" name="Oval 8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8" name="Oval 8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9" name="Rectangle 8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561975</xdr:colOff>
      <xdr:row>36</xdr:row>
      <xdr:rowOff>38100</xdr:rowOff>
    </xdr:from>
    <xdr:to>
      <xdr:col>141</xdr:col>
      <xdr:colOff>19050</xdr:colOff>
      <xdr:row>36</xdr:row>
      <xdr:rowOff>161925</xdr:rowOff>
    </xdr:to>
    <xdr:sp>
      <xdr:nvSpPr>
        <xdr:cNvPr id="1720" name="kreslení 16"/>
        <xdr:cNvSpPr>
          <a:spLocks/>
        </xdr:cNvSpPr>
      </xdr:nvSpPr>
      <xdr:spPr>
        <a:xfrm>
          <a:off x="90839925" y="89058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47625</xdr:colOff>
      <xdr:row>48</xdr:row>
      <xdr:rowOff>57150</xdr:rowOff>
    </xdr:from>
    <xdr:to>
      <xdr:col>114</xdr:col>
      <xdr:colOff>304800</xdr:colOff>
      <xdr:row>48</xdr:row>
      <xdr:rowOff>171450</xdr:rowOff>
    </xdr:to>
    <xdr:grpSp>
      <xdr:nvGrpSpPr>
        <xdr:cNvPr id="1721" name="Group 908"/>
        <xdr:cNvGrpSpPr>
          <a:grpSpLocks noChangeAspect="1"/>
        </xdr:cNvGrpSpPr>
      </xdr:nvGrpSpPr>
      <xdr:grpSpPr>
        <a:xfrm>
          <a:off x="73485375" y="11668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722" name="Oval 9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3" name="Oval 9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4" name="Rectangle 9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838200</xdr:colOff>
      <xdr:row>49</xdr:row>
      <xdr:rowOff>114300</xdr:rowOff>
    </xdr:from>
    <xdr:to>
      <xdr:col>138</xdr:col>
      <xdr:colOff>190500</xdr:colOff>
      <xdr:row>49</xdr:row>
      <xdr:rowOff>152400</xdr:rowOff>
    </xdr:to>
    <xdr:sp>
      <xdr:nvSpPr>
        <xdr:cNvPr id="1725" name="Line 912"/>
        <xdr:cNvSpPr>
          <a:spLocks/>
        </xdr:cNvSpPr>
      </xdr:nvSpPr>
      <xdr:spPr>
        <a:xfrm>
          <a:off x="88525350" y="11953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200025</xdr:colOff>
      <xdr:row>49</xdr:row>
      <xdr:rowOff>152400</xdr:rowOff>
    </xdr:from>
    <xdr:to>
      <xdr:col>139</xdr:col>
      <xdr:colOff>0</xdr:colOff>
      <xdr:row>50</xdr:row>
      <xdr:rowOff>0</xdr:rowOff>
    </xdr:to>
    <xdr:sp>
      <xdr:nvSpPr>
        <xdr:cNvPr id="1726" name="Line 913"/>
        <xdr:cNvSpPr>
          <a:spLocks/>
        </xdr:cNvSpPr>
      </xdr:nvSpPr>
      <xdr:spPr>
        <a:xfrm>
          <a:off x="89182575" y="11991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50</xdr:row>
      <xdr:rowOff>0</xdr:rowOff>
    </xdr:from>
    <xdr:to>
      <xdr:col>140</xdr:col>
      <xdr:colOff>476250</xdr:colOff>
      <xdr:row>50</xdr:row>
      <xdr:rowOff>209550</xdr:rowOff>
    </xdr:to>
    <xdr:sp>
      <xdr:nvSpPr>
        <xdr:cNvPr id="1727" name="Line 914"/>
        <xdr:cNvSpPr>
          <a:spLocks/>
        </xdr:cNvSpPr>
      </xdr:nvSpPr>
      <xdr:spPr>
        <a:xfrm>
          <a:off x="89820750" y="12068175"/>
          <a:ext cx="9334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136</xdr:col>
      <xdr:colOff>38100</xdr:colOff>
      <xdr:row>50</xdr:row>
      <xdr:rowOff>47625</xdr:rowOff>
    </xdr:from>
    <xdr:to>
      <xdr:col>136</xdr:col>
      <xdr:colOff>342900</xdr:colOff>
      <xdr:row>50</xdr:row>
      <xdr:rowOff>171450</xdr:rowOff>
    </xdr:to>
    <xdr:sp>
      <xdr:nvSpPr>
        <xdr:cNvPr id="1728" name="kreslení 417"/>
        <xdr:cNvSpPr>
          <a:spLocks/>
        </xdr:cNvSpPr>
      </xdr:nvSpPr>
      <xdr:spPr>
        <a:xfrm>
          <a:off x="87725250" y="121158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113</xdr:col>
      <xdr:colOff>19050</xdr:colOff>
      <xdr:row>47</xdr:row>
      <xdr:rowOff>47625</xdr:rowOff>
    </xdr:from>
    <xdr:to>
      <xdr:col>113</xdr:col>
      <xdr:colOff>323850</xdr:colOff>
      <xdr:row>47</xdr:row>
      <xdr:rowOff>171450</xdr:rowOff>
    </xdr:to>
    <xdr:sp>
      <xdr:nvSpPr>
        <xdr:cNvPr id="1729" name="kreslení 427"/>
        <xdr:cNvSpPr>
          <a:spLocks/>
        </xdr:cNvSpPr>
      </xdr:nvSpPr>
      <xdr:spPr>
        <a:xfrm>
          <a:off x="73009125" y="114300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113</xdr:col>
      <xdr:colOff>19050</xdr:colOff>
      <xdr:row>50</xdr:row>
      <xdr:rowOff>47625</xdr:rowOff>
    </xdr:from>
    <xdr:to>
      <xdr:col>113</xdr:col>
      <xdr:colOff>323850</xdr:colOff>
      <xdr:row>50</xdr:row>
      <xdr:rowOff>171450</xdr:rowOff>
    </xdr:to>
    <xdr:sp>
      <xdr:nvSpPr>
        <xdr:cNvPr id="1730" name="kreslení 427"/>
        <xdr:cNvSpPr>
          <a:spLocks/>
        </xdr:cNvSpPr>
      </xdr:nvSpPr>
      <xdr:spPr>
        <a:xfrm>
          <a:off x="73009125" y="121158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38100</xdr:colOff>
      <xdr:row>55</xdr:row>
      <xdr:rowOff>57150</xdr:rowOff>
    </xdr:from>
    <xdr:to>
      <xdr:col>96</xdr:col>
      <xdr:colOff>342900</xdr:colOff>
      <xdr:row>55</xdr:row>
      <xdr:rowOff>180975</xdr:rowOff>
    </xdr:to>
    <xdr:sp>
      <xdr:nvSpPr>
        <xdr:cNvPr id="1731" name="kreslení 427"/>
        <xdr:cNvSpPr>
          <a:spLocks/>
        </xdr:cNvSpPr>
      </xdr:nvSpPr>
      <xdr:spPr>
        <a:xfrm>
          <a:off x="61817250" y="132683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32" name="Line 96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33" name="Line 96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34" name="Line 96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35" name="Line 96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36" name="Line 96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37" name="Line 96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38" name="Line 96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39" name="Line 96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40" name="Line 969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41" name="Line 970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42" name="Line 97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43" name="Line 97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44" name="Line 97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45" name="Line 97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46" name="Line 97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47" name="Line 97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48" name="Line 97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49" name="Line 97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50" name="Line 979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51" name="Line 980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52" name="Line 98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53" name="Line 98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54" name="Line 98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55" name="Line 98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56" name="Line 98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57" name="Line 98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58" name="Line 98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59" name="Line 98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60" name="Line 989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61" name="Line 990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62" name="Line 99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63" name="Line 99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64" name="Line 99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65" name="Line 99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66" name="Line 99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67" name="Line 99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68" name="Line 99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69" name="Line 99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70" name="Line 999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71" name="Line 1000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72" name="Line 100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73" name="Line 100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74" name="Line 100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75" name="Line 100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76" name="Line 100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77" name="Line 100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78" name="Line 100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779" name="Line 100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80" name="Line 100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81" name="Line 101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82" name="Line 101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83" name="Line 101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84" name="Line 101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85" name="Line 101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86" name="Line 101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87" name="Line 101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88" name="Line 101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89" name="Line 101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90" name="Line 101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91" name="Line 102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92" name="Line 102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93" name="Line 102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94" name="Line 102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95" name="Line 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96" name="Line 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97" name="Line 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98" name="Line 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799" name="Line 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00" name="Line 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01" name="Line 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02" name="Line 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03" name="Line 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04" name="Line 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05" name="Line 1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06" name="Line 1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07" name="Line 1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08" name="Line 1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09" name="Line 1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10" name="Line 1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11" name="Line 1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12" name="Line 1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13" name="Line 1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14" name="Line 1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15" name="Line 2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16" name="Line 2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17" name="Line 2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18" name="Line 2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19" name="Line 2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20" name="Line 2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21" name="Line 2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22" name="Line 2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23" name="Line 2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24" name="Line 2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25" name="Line 3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26" name="Line 3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27" name="Line 3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28" name="Line 3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29" name="Line 3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30" name="Line 3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31" name="Line 3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32" name="Line 3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33" name="Line 3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34" name="Line 3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35" name="Line 4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36" name="Line 4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37" name="Line 4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38" name="Line 4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39" name="Line 4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40" name="Line 4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41" name="Line 4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42" name="Line 4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43" name="Line 4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44" name="Line 4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45" name="Line 5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46" name="Line 5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47" name="Line 5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48" name="Line 5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49" name="Line 5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50" name="Line 5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51" name="Line 5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52" name="Line 5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53" name="Line 5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54" name="Line 5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55" name="Line 6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56" name="Line 6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57" name="Line 6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58" name="Line 6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59" name="Line 6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60" name="Line 6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61" name="Line 6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62" name="Line 6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63" name="Line 6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64" name="Line 6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65" name="Line 7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66" name="Line 7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67" name="Line 7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68" name="Line 7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69" name="Line 7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70" name="Line 7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71" name="Line 7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72" name="Line 7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73" name="Line 7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74" name="Line 7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75" name="Line 8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76" name="Line 8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77" name="Line 8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78" name="Line 8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79" name="Line 8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80" name="Line 8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81" name="Line 8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82" name="Line 8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83" name="Line 8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84" name="Line 8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85" name="Line 9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86" name="Line 9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87" name="Line 9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88" name="Line 9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89" name="Line 9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90" name="Line 9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91" name="Line 9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92" name="Line 9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93" name="Line 9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94" name="Line 9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95" name="Line 10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96" name="Line 10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97" name="Line 10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98" name="Line 10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899" name="Line 10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00" name="Line 10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01" name="Line 10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02" name="Line 10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03" name="Line 10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04" name="Line 10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05" name="Line 11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06" name="Line 11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07" name="Line 11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08" name="Line 11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09" name="Line 11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10" name="Line 11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11" name="Line 11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12" name="Line 11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13" name="Line 11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14" name="Line 11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15" name="Line 12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16" name="Line 12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17" name="Line 12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18" name="Line 12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19" name="Line 12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20" name="Line 12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21" name="Line 12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22" name="Line 12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23" name="Line 12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24" name="Line 12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25" name="Line 13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26" name="Line 13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27" name="Line 13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28" name="Line 13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29" name="Line 13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30" name="Line 13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31" name="Line 13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32" name="Line 13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33" name="Line 13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34" name="Line 13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35" name="Line 14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36" name="Line 14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37" name="Line 14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38" name="Line 14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39" name="Line 14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40" name="Line 14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41" name="Line 14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42" name="Line 14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43" name="Line 14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44" name="Line 14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45" name="Line 15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46" name="Line 15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47" name="Line 15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48" name="Line 15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49" name="Line 15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50" name="Line 15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51" name="Line 15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52" name="Line 15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53" name="Line 15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54" name="Line 15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55" name="Line 16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56" name="Line 16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57" name="Line 16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58" name="Line 16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59" name="Line 16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60" name="Line 16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61" name="Line 16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62" name="Line 16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63" name="Line 16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64" name="Line 16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65" name="Line 17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66" name="Line 17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67" name="Line 17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68" name="Line 17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69" name="Line 17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70" name="Line 17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971" name="Line 17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97</xdr:col>
      <xdr:colOff>9525</xdr:colOff>
      <xdr:row>28</xdr:row>
      <xdr:rowOff>114300</xdr:rowOff>
    </xdr:from>
    <xdr:ext cx="3009900" cy="228600"/>
    <xdr:sp>
      <xdr:nvSpPr>
        <xdr:cNvPr id="1972" name="text 348"/>
        <xdr:cNvSpPr txBox="1">
          <a:spLocks noChangeArrowheads="1"/>
        </xdr:cNvSpPr>
      </xdr:nvSpPr>
      <xdr:spPr>
        <a:xfrm>
          <a:off x="62636400" y="7153275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40,068 v.č.31 = 0,000 vlečky V4264</a:t>
          </a:r>
        </a:p>
      </xdr:txBody>
    </xdr:sp>
    <xdr:clientData/>
  </xdr:one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73" name="Line 17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74" name="Line 17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75" name="Line 18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76" name="Line 18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77" name="Line 18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78" name="Line 18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79" name="Line 18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80" name="Line 18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81" name="Line 18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82" name="Line 18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83" name="Line 18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84" name="Line 18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85" name="Line 19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86" name="Line 19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87" name="Line 19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88" name="Line 19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89" name="Line 19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90" name="Line 19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91" name="Line 19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92" name="Line 19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93" name="Line 19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94" name="Line 19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95" name="Line 20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96" name="Line 20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97" name="Line 20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98" name="Line 20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999" name="Line 20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00" name="Line 20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01" name="Line 20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02" name="Line 20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03" name="Line 20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04" name="Line 20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05" name="Line 21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06" name="Line 21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07" name="Line 21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08" name="Line 21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09" name="Line 21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10" name="Line 21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11" name="Line 21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12" name="Line 21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13" name="Line 21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14" name="Line 21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15" name="Line 22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16" name="Line 22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17" name="Line 22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18" name="Line 22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19" name="Line 22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20" name="Line 22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21" name="Line 22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22" name="Line 22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23" name="Line 22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24" name="Line 22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25" name="Line 23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26" name="Line 23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27" name="Line 23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28" name="Line 23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29" name="Line 23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30" name="Line 23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31" name="Line 23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32" name="Line 23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33" name="Line 23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34" name="Line 23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35" name="Line 24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36" name="Line 24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37" name="Line 24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38" name="Line 24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39" name="Line 24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40" name="Line 24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41" name="Line 24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42" name="Line 24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43" name="Line 24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44" name="Line 24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45" name="Line 25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46" name="Line 25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47" name="Line 25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48" name="Line 25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49" name="Line 25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50" name="Line 25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51" name="Line 25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52" name="Line 25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53" name="Line 25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54" name="Line 25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55" name="Line 26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56" name="Line 26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57" name="Line 26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58" name="Line 26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59" name="Line 26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60" name="Line 26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61" name="Line 26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62" name="Line 26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63" name="Line 26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64" name="Line 26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65" name="Line 27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66" name="Line 27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67" name="Line 27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68" name="Line 27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69" name="Line 27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70" name="Line 27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71" name="Line 27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72" name="Line 27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73" name="Line 27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74" name="Line 27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75" name="Line 28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76" name="Line 28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77" name="Line 28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78" name="Line 28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79" name="Line 28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80" name="Line 28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81" name="Line 28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82" name="Line 28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83" name="Line 28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84" name="Line 28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85" name="Line 29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86" name="Line 29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87" name="Line 29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88" name="Line 29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89" name="Line 29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90" name="Line 29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91" name="Line 29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92" name="Line 29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93" name="Line 29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94" name="Line 29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95" name="Line 30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96" name="Line 30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97" name="Line 30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98" name="Line 30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099" name="Line 30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00" name="Line 30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01" name="Line 30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02" name="Line 30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03" name="Line 30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04" name="Line 30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05" name="Line 31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06" name="Line 31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07" name="Line 31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08" name="Line 31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09" name="Line 31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10" name="Line 31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11" name="Line 31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12" name="Line 31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13" name="Line 31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14" name="Line 31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15" name="Line 32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16" name="Line 32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17" name="Line 32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18" name="Line 32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19" name="Line 32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20" name="Line 32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21" name="Line 32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22" name="Line 32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23" name="Line 32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24" name="Line 32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25" name="Line 33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26" name="Line 33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27" name="Line 33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28" name="Line 33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29" name="Line 33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30" name="Line 33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31" name="Line 33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32" name="Line 33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33" name="Line 33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34" name="Line 33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35" name="Line 34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36" name="Line 34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37" name="Line 34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38" name="Line 34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39" name="Line 34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40" name="Line 34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41" name="Line 34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42" name="Line 34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43" name="Line 34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44" name="Line 34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45" name="Line 35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46" name="Line 35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47" name="Line 35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48" name="Line 35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49" name="Line 35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50" name="Line 35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51" name="Line 35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52" name="Line 35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53" name="Line 35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54" name="Line 35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55" name="Line 36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56" name="Line 36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57" name="Line 36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58" name="Line 36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59" name="Line 36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60" name="Line 36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61" name="Line 36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62" name="Line 36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63" name="Line 36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2164" name="Line 36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65" name="Line 37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66" name="Line 37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67" name="Line 37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68" name="Line 37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69" name="Line 37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70" name="Line 37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71" name="Line 37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72" name="Line 37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73" name="Line 37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74" name="Line 37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75" name="Line 38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76" name="Line 38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77" name="Line 38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78" name="Line 38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79" name="Line 38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80" name="Line 38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81" name="Line 38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82" name="Line 38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83" name="Line 38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84" name="Line 38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85" name="Line 39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86" name="Line 39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87" name="Line 39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88" name="Line 39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89" name="Line 39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90" name="Line 39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91" name="Line 39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92" name="Line 39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93" name="Line 39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94" name="Line 39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95" name="Line 40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96" name="Line 40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97" name="Line 40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98" name="Line 40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199" name="Line 40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00" name="Line 40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01" name="Line 40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02" name="Line 40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03" name="Line 40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04" name="Line 40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05" name="Line 41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06" name="Line 41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07" name="Line 41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08" name="Line 41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09" name="Line 41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10" name="Line 41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11" name="Line 41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12" name="Line 41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13" name="Line 41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14" name="Line 41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15" name="Line 42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16" name="Line 42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17" name="Line 42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18" name="Line 42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19" name="Line 42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20" name="Line 42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21" name="Line 42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22" name="Line 42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23" name="Line 42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24" name="Line 42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25" name="Line 43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26" name="Line 43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27" name="Line 43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28" name="Line 43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29" name="Line 43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30" name="Line 43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31" name="Line 43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32" name="Line 43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33" name="Line 43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34" name="Line 43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35" name="Line 44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36" name="Line 44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37" name="Line 44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38" name="Line 44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39" name="Line 44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40" name="Line 44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41" name="Line 44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42" name="Line 44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43" name="Line 44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44" name="Line 44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45" name="Line 45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46" name="Line 45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47" name="Line 45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48" name="Line 45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49" name="Line 45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50" name="Line 45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51" name="Line 45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52" name="Line 45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53" name="Line 45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54" name="Line 45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55" name="Line 46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56" name="Line 46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57" name="Line 46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58" name="Line 46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59" name="Line 46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60" name="Line 46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61" name="Line 46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62" name="Line 46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63" name="Line 46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64" name="Line 46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65" name="Line 47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66" name="Line 47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67" name="Line 47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68" name="Line 47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69" name="Line 47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70" name="Line 47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71" name="Line 47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72" name="Line 47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73" name="Line 47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74" name="Line 47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75" name="Line 48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76" name="Line 48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77" name="Line 48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78" name="Line 48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79" name="Line 48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80" name="Line 48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81" name="Line 48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82" name="Line 48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83" name="Line 48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84" name="Line 48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85" name="Line 49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86" name="Line 49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87" name="Line 49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88" name="Line 49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89" name="Line 49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90" name="Line 49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91" name="Line 49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92" name="Line 49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93" name="Line 49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94" name="Line 49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95" name="Line 50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96" name="Line 50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97" name="Line 50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98" name="Line 50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299" name="Line 50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00" name="Line 50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01" name="Line 50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02" name="Line 50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03" name="Line 50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04" name="Line 50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05" name="Line 51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06" name="Line 51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07" name="Line 51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08" name="Line 51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09" name="Line 51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10" name="Line 51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11" name="Line 51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12" name="Line 51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13" name="Line 51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14" name="Line 51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15" name="Line 52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16" name="Line 52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17" name="Line 52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18" name="Line 52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19" name="Line 52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20" name="Line 52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21" name="Line 52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22" name="Line 52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23" name="Line 52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24" name="Line 52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25" name="Line 53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26" name="Line 53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27" name="Line 53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28" name="Line 53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29" name="Line 53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30" name="Line 53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31" name="Line 53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32" name="Line 53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33" name="Line 53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34" name="Line 53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35" name="Line 54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36" name="Line 54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37" name="Line 54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38" name="Line 54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39" name="Line 54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40" name="Line 54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41" name="Line 54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42" name="Line 54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43" name="Line 54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44" name="Line 54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45" name="Line 55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46" name="Line 55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47" name="Line 55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48" name="Line 55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49" name="Line 55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50" name="Line 55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51" name="Line 55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52" name="Line 55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53" name="Line 55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54" name="Line 55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55" name="Line 56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2356" name="Line 56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40</xdr:col>
      <xdr:colOff>504825</xdr:colOff>
      <xdr:row>55</xdr:row>
      <xdr:rowOff>85725</xdr:rowOff>
    </xdr:from>
    <xdr:to>
      <xdr:col>40</xdr:col>
      <xdr:colOff>809625</xdr:colOff>
      <xdr:row>55</xdr:row>
      <xdr:rowOff>209550</xdr:rowOff>
    </xdr:to>
    <xdr:sp>
      <xdr:nvSpPr>
        <xdr:cNvPr id="2357" name="kreslení 427"/>
        <xdr:cNvSpPr>
          <a:spLocks/>
        </xdr:cNvSpPr>
      </xdr:nvSpPr>
      <xdr:spPr>
        <a:xfrm rot="1932334">
          <a:off x="26012775" y="132969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24</xdr:row>
      <xdr:rowOff>219075</xdr:rowOff>
    </xdr:from>
    <xdr:to>
      <xdr:col>55</xdr:col>
      <xdr:colOff>361950</xdr:colOff>
      <xdr:row>26</xdr:row>
      <xdr:rowOff>114300</xdr:rowOff>
    </xdr:to>
    <xdr:grpSp>
      <xdr:nvGrpSpPr>
        <xdr:cNvPr id="2358" name="Group 563"/>
        <xdr:cNvGrpSpPr>
          <a:grpSpLocks noChangeAspect="1"/>
        </xdr:cNvGrpSpPr>
      </xdr:nvGrpSpPr>
      <xdr:grpSpPr>
        <a:xfrm>
          <a:off x="35518725" y="634365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359" name="Line 56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0" name="Oval 56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85725</xdr:colOff>
      <xdr:row>23</xdr:row>
      <xdr:rowOff>114300</xdr:rowOff>
    </xdr:from>
    <xdr:to>
      <xdr:col>51</xdr:col>
      <xdr:colOff>114300</xdr:colOff>
      <xdr:row>24</xdr:row>
      <xdr:rowOff>114300</xdr:rowOff>
    </xdr:to>
    <xdr:grpSp>
      <xdr:nvGrpSpPr>
        <xdr:cNvPr id="2361" name="Group 566"/>
        <xdr:cNvGrpSpPr>
          <a:grpSpLocks/>
        </xdr:cNvGrpSpPr>
      </xdr:nvGrpSpPr>
      <xdr:grpSpPr>
        <a:xfrm>
          <a:off x="32918400" y="60102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62" name="Rectangle 56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3" name="Rectangle 56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4" name="Rectangle 56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609600</xdr:colOff>
      <xdr:row>25</xdr:row>
      <xdr:rowOff>114300</xdr:rowOff>
    </xdr:from>
    <xdr:to>
      <xdr:col>53</xdr:col>
      <xdr:colOff>409575</xdr:colOff>
      <xdr:row>25</xdr:row>
      <xdr:rowOff>152400</xdr:rowOff>
    </xdr:to>
    <xdr:sp>
      <xdr:nvSpPr>
        <xdr:cNvPr id="2365" name="Line 570"/>
        <xdr:cNvSpPr>
          <a:spLocks/>
        </xdr:cNvSpPr>
      </xdr:nvSpPr>
      <xdr:spPr>
        <a:xfrm>
          <a:off x="33889950" y="6467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390525</xdr:colOff>
      <xdr:row>25</xdr:row>
      <xdr:rowOff>152400</xdr:rowOff>
    </xdr:from>
    <xdr:to>
      <xdr:col>54</xdr:col>
      <xdr:colOff>590550</xdr:colOff>
      <xdr:row>26</xdr:row>
      <xdr:rowOff>0</xdr:rowOff>
    </xdr:to>
    <xdr:sp>
      <xdr:nvSpPr>
        <xdr:cNvPr id="2366" name="Line 571"/>
        <xdr:cNvSpPr>
          <a:spLocks/>
        </xdr:cNvSpPr>
      </xdr:nvSpPr>
      <xdr:spPr>
        <a:xfrm>
          <a:off x="34518600" y="6505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600075</xdr:colOff>
      <xdr:row>26</xdr:row>
      <xdr:rowOff>0</xdr:rowOff>
    </xdr:from>
    <xdr:to>
      <xdr:col>55</xdr:col>
      <xdr:colOff>228600</xdr:colOff>
      <xdr:row>26</xdr:row>
      <xdr:rowOff>114300</xdr:rowOff>
    </xdr:to>
    <xdr:sp>
      <xdr:nvSpPr>
        <xdr:cNvPr id="2367" name="Line 572"/>
        <xdr:cNvSpPr>
          <a:spLocks/>
        </xdr:cNvSpPr>
      </xdr:nvSpPr>
      <xdr:spPr>
        <a:xfrm>
          <a:off x="35175825" y="6581775"/>
          <a:ext cx="4762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25</xdr:row>
      <xdr:rowOff>114300</xdr:rowOff>
    </xdr:from>
    <xdr:to>
      <xdr:col>51</xdr:col>
      <xdr:colOff>361950</xdr:colOff>
      <xdr:row>27</xdr:row>
      <xdr:rowOff>28575</xdr:rowOff>
    </xdr:to>
    <xdr:grpSp>
      <xdr:nvGrpSpPr>
        <xdr:cNvPr id="2368" name="Group 573"/>
        <xdr:cNvGrpSpPr>
          <a:grpSpLocks noChangeAspect="1"/>
        </xdr:cNvGrpSpPr>
      </xdr:nvGrpSpPr>
      <xdr:grpSpPr>
        <a:xfrm>
          <a:off x="32927925" y="64674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369" name="Line 57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0" name="Oval 57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200025</xdr:colOff>
      <xdr:row>25</xdr:row>
      <xdr:rowOff>114300</xdr:rowOff>
    </xdr:from>
    <xdr:to>
      <xdr:col>52</xdr:col>
      <xdr:colOff>600075</xdr:colOff>
      <xdr:row>25</xdr:row>
      <xdr:rowOff>114300</xdr:rowOff>
    </xdr:to>
    <xdr:sp>
      <xdr:nvSpPr>
        <xdr:cNvPr id="2371" name="Line 576"/>
        <xdr:cNvSpPr>
          <a:spLocks/>
        </xdr:cNvSpPr>
      </xdr:nvSpPr>
      <xdr:spPr>
        <a:xfrm>
          <a:off x="27003375" y="6467475"/>
          <a:ext cx="6877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276225</xdr:colOff>
      <xdr:row>19</xdr:row>
      <xdr:rowOff>114300</xdr:rowOff>
    </xdr:from>
    <xdr:to>
      <xdr:col>47</xdr:col>
      <xdr:colOff>76200</xdr:colOff>
      <xdr:row>19</xdr:row>
      <xdr:rowOff>152400</xdr:rowOff>
    </xdr:to>
    <xdr:sp>
      <xdr:nvSpPr>
        <xdr:cNvPr id="2372" name="Line 580"/>
        <xdr:cNvSpPr>
          <a:spLocks/>
        </xdr:cNvSpPr>
      </xdr:nvSpPr>
      <xdr:spPr>
        <a:xfrm>
          <a:off x="29670375" y="5095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</xdr:colOff>
      <xdr:row>19</xdr:row>
      <xdr:rowOff>152400</xdr:rowOff>
    </xdr:from>
    <xdr:to>
      <xdr:col>48</xdr:col>
      <xdr:colOff>428625</xdr:colOff>
      <xdr:row>20</xdr:row>
      <xdr:rowOff>28575</xdr:rowOff>
    </xdr:to>
    <xdr:sp>
      <xdr:nvSpPr>
        <xdr:cNvPr id="2373" name="Line 581"/>
        <xdr:cNvSpPr>
          <a:spLocks/>
        </xdr:cNvSpPr>
      </xdr:nvSpPr>
      <xdr:spPr>
        <a:xfrm>
          <a:off x="30299025" y="5133975"/>
          <a:ext cx="8191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352425</xdr:colOff>
      <xdr:row>22</xdr:row>
      <xdr:rowOff>114300</xdr:rowOff>
    </xdr:from>
    <xdr:to>
      <xdr:col>47</xdr:col>
      <xdr:colOff>314325</xdr:colOff>
      <xdr:row>22</xdr:row>
      <xdr:rowOff>161925</xdr:rowOff>
    </xdr:to>
    <xdr:sp>
      <xdr:nvSpPr>
        <xdr:cNvPr id="2374" name="Line 583"/>
        <xdr:cNvSpPr>
          <a:spLocks/>
        </xdr:cNvSpPr>
      </xdr:nvSpPr>
      <xdr:spPr>
        <a:xfrm>
          <a:off x="29746575" y="5781675"/>
          <a:ext cx="8096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295275</xdr:colOff>
      <xdr:row>22</xdr:row>
      <xdr:rowOff>161925</xdr:rowOff>
    </xdr:from>
    <xdr:to>
      <xdr:col>48</xdr:col>
      <xdr:colOff>495300</xdr:colOff>
      <xdr:row>23</xdr:row>
      <xdr:rowOff>9525</xdr:rowOff>
    </xdr:to>
    <xdr:sp>
      <xdr:nvSpPr>
        <xdr:cNvPr id="2375" name="Line 584"/>
        <xdr:cNvSpPr>
          <a:spLocks/>
        </xdr:cNvSpPr>
      </xdr:nvSpPr>
      <xdr:spPr>
        <a:xfrm>
          <a:off x="30537150" y="5829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485775</xdr:colOff>
      <xdr:row>23</xdr:row>
      <xdr:rowOff>9525</xdr:rowOff>
    </xdr:from>
    <xdr:to>
      <xdr:col>49</xdr:col>
      <xdr:colOff>142875</xdr:colOff>
      <xdr:row>23</xdr:row>
      <xdr:rowOff>133350</xdr:rowOff>
    </xdr:to>
    <xdr:sp>
      <xdr:nvSpPr>
        <xdr:cNvPr id="2376" name="Line 585"/>
        <xdr:cNvSpPr>
          <a:spLocks/>
        </xdr:cNvSpPr>
      </xdr:nvSpPr>
      <xdr:spPr>
        <a:xfrm>
          <a:off x="31175325" y="5905500"/>
          <a:ext cx="50482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142875</xdr:colOff>
      <xdr:row>23</xdr:row>
      <xdr:rowOff>133350</xdr:rowOff>
    </xdr:from>
    <xdr:to>
      <xdr:col>51</xdr:col>
      <xdr:colOff>219075</xdr:colOff>
      <xdr:row>25</xdr:row>
      <xdr:rowOff>114300</xdr:rowOff>
    </xdr:to>
    <xdr:sp>
      <xdr:nvSpPr>
        <xdr:cNvPr id="2377" name="Line 586"/>
        <xdr:cNvSpPr>
          <a:spLocks/>
        </xdr:cNvSpPr>
      </xdr:nvSpPr>
      <xdr:spPr>
        <a:xfrm>
          <a:off x="31680150" y="6029325"/>
          <a:ext cx="13716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361950</xdr:colOff>
      <xdr:row>23</xdr:row>
      <xdr:rowOff>152400</xdr:rowOff>
    </xdr:from>
    <xdr:to>
      <xdr:col>47</xdr:col>
      <xdr:colOff>390525</xdr:colOff>
      <xdr:row>24</xdr:row>
      <xdr:rowOff>152400</xdr:rowOff>
    </xdr:to>
    <xdr:grpSp>
      <xdr:nvGrpSpPr>
        <xdr:cNvPr id="2378" name="Group 587"/>
        <xdr:cNvGrpSpPr>
          <a:grpSpLocks/>
        </xdr:cNvGrpSpPr>
      </xdr:nvGrpSpPr>
      <xdr:grpSpPr>
        <a:xfrm>
          <a:off x="30603825" y="6048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79" name="Rectangle 58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0" name="Rectangle 58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1" name="Rectangle 59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28</xdr:row>
      <xdr:rowOff>114300</xdr:rowOff>
    </xdr:from>
    <xdr:to>
      <xdr:col>36</xdr:col>
      <xdr:colOff>561975</xdr:colOff>
      <xdr:row>30</xdr:row>
      <xdr:rowOff>28575</xdr:rowOff>
    </xdr:to>
    <xdr:grpSp>
      <xdr:nvGrpSpPr>
        <xdr:cNvPr id="2382" name="Group 591"/>
        <xdr:cNvGrpSpPr>
          <a:grpSpLocks noChangeAspect="1"/>
        </xdr:cNvGrpSpPr>
      </xdr:nvGrpSpPr>
      <xdr:grpSpPr>
        <a:xfrm>
          <a:off x="23212425" y="71532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383" name="Line 59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4" name="Oval 59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600075</xdr:colOff>
      <xdr:row>22</xdr:row>
      <xdr:rowOff>114300</xdr:rowOff>
    </xdr:from>
    <xdr:to>
      <xdr:col>46</xdr:col>
      <xdr:colOff>400050</xdr:colOff>
      <xdr:row>22</xdr:row>
      <xdr:rowOff>114300</xdr:rowOff>
    </xdr:to>
    <xdr:sp>
      <xdr:nvSpPr>
        <xdr:cNvPr id="2385" name="Line 597"/>
        <xdr:cNvSpPr>
          <a:spLocks/>
        </xdr:cNvSpPr>
      </xdr:nvSpPr>
      <xdr:spPr>
        <a:xfrm>
          <a:off x="15744825" y="5781675"/>
          <a:ext cx="1404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22</xdr:row>
      <xdr:rowOff>114300</xdr:rowOff>
    </xdr:from>
    <xdr:to>
      <xdr:col>24</xdr:col>
      <xdr:colOff>628650</xdr:colOff>
      <xdr:row>22</xdr:row>
      <xdr:rowOff>114300</xdr:rowOff>
    </xdr:to>
    <xdr:sp>
      <xdr:nvSpPr>
        <xdr:cNvPr id="2386" name="Line 601"/>
        <xdr:cNvSpPr>
          <a:spLocks/>
        </xdr:cNvSpPr>
      </xdr:nvSpPr>
      <xdr:spPr>
        <a:xfrm>
          <a:off x="12325350" y="5781675"/>
          <a:ext cx="3448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295275</xdr:colOff>
      <xdr:row>20</xdr:row>
      <xdr:rowOff>219075</xdr:rowOff>
    </xdr:from>
    <xdr:to>
      <xdr:col>30</xdr:col>
      <xdr:colOff>561975</xdr:colOff>
      <xdr:row>22</xdr:row>
      <xdr:rowOff>114300</xdr:rowOff>
    </xdr:to>
    <xdr:grpSp>
      <xdr:nvGrpSpPr>
        <xdr:cNvPr id="2387" name="Group 609"/>
        <xdr:cNvGrpSpPr>
          <a:grpSpLocks noChangeAspect="1"/>
        </xdr:cNvGrpSpPr>
      </xdr:nvGrpSpPr>
      <xdr:grpSpPr>
        <a:xfrm>
          <a:off x="19326225" y="542925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388" name="Line 61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9" name="Oval 61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22</xdr:row>
      <xdr:rowOff>114300</xdr:rowOff>
    </xdr:from>
    <xdr:to>
      <xdr:col>27</xdr:col>
      <xdr:colOff>361950</xdr:colOff>
      <xdr:row>24</xdr:row>
      <xdr:rowOff>28575</xdr:rowOff>
    </xdr:to>
    <xdr:grpSp>
      <xdr:nvGrpSpPr>
        <xdr:cNvPr id="2390" name="Group 612"/>
        <xdr:cNvGrpSpPr>
          <a:grpSpLocks noChangeAspect="1"/>
        </xdr:cNvGrpSpPr>
      </xdr:nvGrpSpPr>
      <xdr:grpSpPr>
        <a:xfrm>
          <a:off x="17383125" y="57816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391" name="Line 6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2" name="Oval 6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600075</xdr:colOff>
      <xdr:row>33</xdr:row>
      <xdr:rowOff>76200</xdr:rowOff>
    </xdr:from>
    <xdr:to>
      <xdr:col>21</xdr:col>
      <xdr:colOff>400050</xdr:colOff>
      <xdr:row>33</xdr:row>
      <xdr:rowOff>114300</xdr:rowOff>
    </xdr:to>
    <xdr:sp>
      <xdr:nvSpPr>
        <xdr:cNvPr id="2393" name="Line 618"/>
        <xdr:cNvSpPr>
          <a:spLocks/>
        </xdr:cNvSpPr>
      </xdr:nvSpPr>
      <xdr:spPr>
        <a:xfrm flipV="1">
          <a:off x="13154025" y="8258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400050</xdr:colOff>
      <xdr:row>33</xdr:row>
      <xdr:rowOff>0</xdr:rowOff>
    </xdr:from>
    <xdr:to>
      <xdr:col>22</xdr:col>
      <xdr:colOff>600075</xdr:colOff>
      <xdr:row>33</xdr:row>
      <xdr:rowOff>76200</xdr:rowOff>
    </xdr:to>
    <xdr:sp>
      <xdr:nvSpPr>
        <xdr:cNvPr id="2394" name="Line 619"/>
        <xdr:cNvSpPr>
          <a:spLocks/>
        </xdr:cNvSpPr>
      </xdr:nvSpPr>
      <xdr:spPr>
        <a:xfrm flipV="1">
          <a:off x="13801725" y="8181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600075</xdr:colOff>
      <xdr:row>32</xdr:row>
      <xdr:rowOff>114300</xdr:rowOff>
    </xdr:from>
    <xdr:to>
      <xdr:col>23</xdr:col>
      <xdr:colOff>371475</xdr:colOff>
      <xdr:row>33</xdr:row>
      <xdr:rowOff>0</xdr:rowOff>
    </xdr:to>
    <xdr:sp>
      <xdr:nvSpPr>
        <xdr:cNvPr id="2395" name="Line 620"/>
        <xdr:cNvSpPr>
          <a:spLocks/>
        </xdr:cNvSpPr>
      </xdr:nvSpPr>
      <xdr:spPr>
        <a:xfrm flipV="1">
          <a:off x="14449425" y="8067675"/>
          <a:ext cx="6191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371475</xdr:colOff>
      <xdr:row>28</xdr:row>
      <xdr:rowOff>123825</xdr:rowOff>
    </xdr:from>
    <xdr:to>
      <xdr:col>31</xdr:col>
      <xdr:colOff>228600</xdr:colOff>
      <xdr:row>32</xdr:row>
      <xdr:rowOff>114300</xdr:rowOff>
    </xdr:to>
    <xdr:sp>
      <xdr:nvSpPr>
        <xdr:cNvPr id="2396" name="Line 621"/>
        <xdr:cNvSpPr>
          <a:spLocks/>
        </xdr:cNvSpPr>
      </xdr:nvSpPr>
      <xdr:spPr>
        <a:xfrm flipV="1">
          <a:off x="15068550" y="7162800"/>
          <a:ext cx="5038725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828675</xdr:colOff>
      <xdr:row>28</xdr:row>
      <xdr:rowOff>161925</xdr:rowOff>
    </xdr:from>
    <xdr:to>
      <xdr:col>26</xdr:col>
      <xdr:colOff>180975</xdr:colOff>
      <xdr:row>29</xdr:row>
      <xdr:rowOff>9525</xdr:rowOff>
    </xdr:to>
    <xdr:sp>
      <xdr:nvSpPr>
        <xdr:cNvPr id="2397" name="Line 626"/>
        <xdr:cNvSpPr>
          <a:spLocks/>
        </xdr:cNvSpPr>
      </xdr:nvSpPr>
      <xdr:spPr>
        <a:xfrm flipV="1">
          <a:off x="15973425" y="7200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28</xdr:row>
      <xdr:rowOff>114300</xdr:rowOff>
    </xdr:from>
    <xdr:to>
      <xdr:col>27</xdr:col>
      <xdr:colOff>133350</xdr:colOff>
      <xdr:row>28</xdr:row>
      <xdr:rowOff>161925</xdr:rowOff>
    </xdr:to>
    <xdr:sp>
      <xdr:nvSpPr>
        <xdr:cNvPr id="2398" name="Line 627"/>
        <xdr:cNvSpPr>
          <a:spLocks/>
        </xdr:cNvSpPr>
      </xdr:nvSpPr>
      <xdr:spPr>
        <a:xfrm flipV="1">
          <a:off x="16621125" y="7153275"/>
          <a:ext cx="8001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190500</xdr:colOff>
      <xdr:row>29</xdr:row>
      <xdr:rowOff>9525</xdr:rowOff>
    </xdr:from>
    <xdr:to>
      <xdr:col>24</xdr:col>
      <xdr:colOff>828675</xdr:colOff>
      <xdr:row>29</xdr:row>
      <xdr:rowOff>123825</xdr:rowOff>
    </xdr:to>
    <xdr:sp>
      <xdr:nvSpPr>
        <xdr:cNvPr id="2399" name="Line 628"/>
        <xdr:cNvSpPr>
          <a:spLocks/>
        </xdr:cNvSpPr>
      </xdr:nvSpPr>
      <xdr:spPr>
        <a:xfrm flipV="1">
          <a:off x="15335250" y="727710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30</xdr:row>
      <xdr:rowOff>85725</xdr:rowOff>
    </xdr:from>
    <xdr:to>
      <xdr:col>22</xdr:col>
      <xdr:colOff>190500</xdr:colOff>
      <xdr:row>30</xdr:row>
      <xdr:rowOff>114300</xdr:rowOff>
    </xdr:to>
    <xdr:sp>
      <xdr:nvSpPr>
        <xdr:cNvPr id="2400" name="Line 629"/>
        <xdr:cNvSpPr>
          <a:spLocks/>
        </xdr:cNvSpPr>
      </xdr:nvSpPr>
      <xdr:spPr>
        <a:xfrm flipV="1">
          <a:off x="13392150" y="7581900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190500</xdr:colOff>
      <xdr:row>30</xdr:row>
      <xdr:rowOff>9525</xdr:rowOff>
    </xdr:from>
    <xdr:to>
      <xdr:col>22</xdr:col>
      <xdr:colOff>838200</xdr:colOff>
      <xdr:row>30</xdr:row>
      <xdr:rowOff>85725</xdr:rowOff>
    </xdr:to>
    <xdr:sp>
      <xdr:nvSpPr>
        <xdr:cNvPr id="2401" name="Line 630"/>
        <xdr:cNvSpPr>
          <a:spLocks/>
        </xdr:cNvSpPr>
      </xdr:nvSpPr>
      <xdr:spPr>
        <a:xfrm flipV="1">
          <a:off x="14039850" y="7505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29</xdr:row>
      <xdr:rowOff>123825</xdr:rowOff>
    </xdr:from>
    <xdr:to>
      <xdr:col>24</xdr:col>
      <xdr:colOff>190500</xdr:colOff>
      <xdr:row>30</xdr:row>
      <xdr:rowOff>9525</xdr:rowOff>
    </xdr:to>
    <xdr:sp>
      <xdr:nvSpPr>
        <xdr:cNvPr id="2402" name="Line 631"/>
        <xdr:cNvSpPr>
          <a:spLocks/>
        </xdr:cNvSpPr>
      </xdr:nvSpPr>
      <xdr:spPr>
        <a:xfrm flipV="1">
          <a:off x="14687550" y="73914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30</xdr:row>
      <xdr:rowOff>114300</xdr:rowOff>
    </xdr:from>
    <xdr:to>
      <xdr:col>21</xdr:col>
      <xdr:colOff>0</xdr:colOff>
      <xdr:row>30</xdr:row>
      <xdr:rowOff>114300</xdr:rowOff>
    </xdr:to>
    <xdr:sp>
      <xdr:nvSpPr>
        <xdr:cNvPr id="2403" name="Line 632"/>
        <xdr:cNvSpPr>
          <a:spLocks/>
        </xdr:cNvSpPr>
      </xdr:nvSpPr>
      <xdr:spPr>
        <a:xfrm>
          <a:off x="11449050" y="7610475"/>
          <a:ext cx="1952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714375</xdr:colOff>
      <xdr:row>33</xdr:row>
      <xdr:rowOff>114300</xdr:rowOff>
    </xdr:from>
    <xdr:to>
      <xdr:col>20</xdr:col>
      <xdr:colOff>600075</xdr:colOff>
      <xdr:row>33</xdr:row>
      <xdr:rowOff>114300</xdr:rowOff>
    </xdr:to>
    <xdr:sp>
      <xdr:nvSpPr>
        <xdr:cNvPr id="2404" name="Line 633"/>
        <xdr:cNvSpPr>
          <a:spLocks/>
        </xdr:cNvSpPr>
      </xdr:nvSpPr>
      <xdr:spPr>
        <a:xfrm>
          <a:off x="9382125" y="8296275"/>
          <a:ext cx="377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238125</xdr:colOff>
      <xdr:row>18</xdr:row>
      <xdr:rowOff>47625</xdr:rowOff>
    </xdr:from>
    <xdr:to>
      <xdr:col>25</xdr:col>
      <xdr:colOff>238125</xdr:colOff>
      <xdr:row>24</xdr:row>
      <xdr:rowOff>0</xdr:rowOff>
    </xdr:to>
    <xdr:sp>
      <xdr:nvSpPr>
        <xdr:cNvPr id="2405" name="Line 634"/>
        <xdr:cNvSpPr>
          <a:spLocks/>
        </xdr:cNvSpPr>
      </xdr:nvSpPr>
      <xdr:spPr>
        <a:xfrm>
          <a:off x="16230600" y="4800600"/>
          <a:ext cx="0" cy="13239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666750</xdr:colOff>
      <xdr:row>16</xdr:row>
      <xdr:rowOff>19050</xdr:rowOff>
    </xdr:from>
    <xdr:ext cx="847725" cy="457200"/>
    <xdr:sp>
      <xdr:nvSpPr>
        <xdr:cNvPr id="2406" name="text 774"/>
        <xdr:cNvSpPr txBox="1">
          <a:spLocks noChangeArrowheads="1"/>
        </xdr:cNvSpPr>
      </xdr:nvSpPr>
      <xdr:spPr>
        <a:xfrm>
          <a:off x="15811500" y="43148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výstr. kříže
km 39,267</a:t>
          </a:r>
        </a:p>
      </xdr:txBody>
    </xdr:sp>
    <xdr:clientData/>
  </xdr:oneCellAnchor>
  <xdr:oneCellAnchor>
    <xdr:from>
      <xdr:col>24</xdr:col>
      <xdr:colOff>657225</xdr:colOff>
      <xdr:row>24</xdr:row>
      <xdr:rowOff>0</xdr:rowOff>
    </xdr:from>
    <xdr:ext cx="847725" cy="228600"/>
    <xdr:sp>
      <xdr:nvSpPr>
        <xdr:cNvPr id="2407" name="text 774"/>
        <xdr:cNvSpPr txBox="1">
          <a:spLocks noChangeArrowheads="1"/>
        </xdr:cNvSpPr>
      </xdr:nvSpPr>
      <xdr:spPr>
        <a:xfrm>
          <a:off x="15801975" y="612457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bez čísla 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22</xdr:col>
      <xdr:colOff>0</xdr:colOff>
      <xdr:row>19</xdr:row>
      <xdr:rowOff>104775</xdr:rowOff>
    </xdr:from>
    <xdr:ext cx="2124075" cy="228600"/>
    <xdr:sp>
      <xdr:nvSpPr>
        <xdr:cNvPr id="2408" name="text 348"/>
        <xdr:cNvSpPr txBox="1">
          <a:spLocks noChangeArrowheads="1"/>
        </xdr:cNvSpPr>
      </xdr:nvSpPr>
      <xdr:spPr>
        <a:xfrm>
          <a:off x="13849350" y="5086350"/>
          <a:ext cx="2124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39,250 = 0,000 V4227</a:t>
          </a:r>
        </a:p>
      </xdr:txBody>
    </xdr:sp>
    <xdr:clientData/>
  </xdr:oneCellAnchor>
  <xdr:twoCellAnchor>
    <xdr:from>
      <xdr:col>24</xdr:col>
      <xdr:colOff>619125</xdr:colOff>
      <xdr:row>20</xdr:row>
      <xdr:rowOff>133350</xdr:rowOff>
    </xdr:from>
    <xdr:to>
      <xdr:col>24</xdr:col>
      <xdr:colOff>619125</xdr:colOff>
      <xdr:row>22</xdr:row>
      <xdr:rowOff>9525</xdr:rowOff>
    </xdr:to>
    <xdr:sp>
      <xdr:nvSpPr>
        <xdr:cNvPr id="2409" name="Line 638"/>
        <xdr:cNvSpPr>
          <a:spLocks/>
        </xdr:cNvSpPr>
      </xdr:nvSpPr>
      <xdr:spPr>
        <a:xfrm>
          <a:off x="15763875" y="5343525"/>
          <a:ext cx="0" cy="3333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200025</xdr:colOff>
      <xdr:row>22</xdr:row>
      <xdr:rowOff>0</xdr:rowOff>
    </xdr:from>
    <xdr:ext cx="466725" cy="228600"/>
    <xdr:sp>
      <xdr:nvSpPr>
        <xdr:cNvPr id="2410" name="text 7125"/>
        <xdr:cNvSpPr txBox="1">
          <a:spLocks noChangeArrowheads="1"/>
        </xdr:cNvSpPr>
      </xdr:nvSpPr>
      <xdr:spPr>
        <a:xfrm>
          <a:off x="25707975" y="5667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113</a:t>
          </a:r>
        </a:p>
      </xdr:txBody>
    </xdr:sp>
    <xdr:clientData/>
  </xdr:oneCellAnchor>
  <xdr:oneCellAnchor>
    <xdr:from>
      <xdr:col>44</xdr:col>
      <xdr:colOff>200025</xdr:colOff>
      <xdr:row>25</xdr:row>
      <xdr:rowOff>0</xdr:rowOff>
    </xdr:from>
    <xdr:ext cx="466725" cy="228600"/>
    <xdr:sp>
      <xdr:nvSpPr>
        <xdr:cNvPr id="2411" name="text 7125"/>
        <xdr:cNvSpPr txBox="1">
          <a:spLocks noChangeArrowheads="1"/>
        </xdr:cNvSpPr>
      </xdr:nvSpPr>
      <xdr:spPr>
        <a:xfrm>
          <a:off x="28298775" y="63531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</a:t>
          </a:r>
        </a:p>
      </xdr:txBody>
    </xdr:sp>
    <xdr:clientData/>
  </xdr:oneCellAnchor>
  <xdr:oneCellAnchor>
    <xdr:from>
      <xdr:col>20</xdr:col>
      <xdr:colOff>200025</xdr:colOff>
      <xdr:row>30</xdr:row>
      <xdr:rowOff>0</xdr:rowOff>
    </xdr:from>
    <xdr:ext cx="466725" cy="228600"/>
    <xdr:sp>
      <xdr:nvSpPr>
        <xdr:cNvPr id="2412" name="text 7125"/>
        <xdr:cNvSpPr txBox="1">
          <a:spLocks noChangeArrowheads="1"/>
        </xdr:cNvSpPr>
      </xdr:nvSpPr>
      <xdr:spPr>
        <a:xfrm>
          <a:off x="12753975" y="74961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18</xdr:col>
      <xdr:colOff>200025</xdr:colOff>
      <xdr:row>33</xdr:row>
      <xdr:rowOff>0</xdr:rowOff>
    </xdr:from>
    <xdr:ext cx="466725" cy="228600"/>
    <xdr:sp>
      <xdr:nvSpPr>
        <xdr:cNvPr id="2413" name="text 7125"/>
        <xdr:cNvSpPr txBox="1">
          <a:spLocks noChangeArrowheads="1"/>
        </xdr:cNvSpPr>
      </xdr:nvSpPr>
      <xdr:spPr>
        <a:xfrm>
          <a:off x="11458575" y="8181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twoCellAnchor>
    <xdr:from>
      <xdr:col>31</xdr:col>
      <xdr:colOff>95250</xdr:colOff>
      <xdr:row>26</xdr:row>
      <xdr:rowOff>219075</xdr:rowOff>
    </xdr:from>
    <xdr:to>
      <xdr:col>31</xdr:col>
      <xdr:colOff>361950</xdr:colOff>
      <xdr:row>28</xdr:row>
      <xdr:rowOff>114300</xdr:rowOff>
    </xdr:to>
    <xdr:grpSp>
      <xdr:nvGrpSpPr>
        <xdr:cNvPr id="2414" name="Group 647"/>
        <xdr:cNvGrpSpPr>
          <a:grpSpLocks noChangeAspect="1"/>
        </xdr:cNvGrpSpPr>
      </xdr:nvGrpSpPr>
      <xdr:grpSpPr>
        <a:xfrm>
          <a:off x="19973925" y="680085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415" name="Line 64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6" name="Oval 64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342900</xdr:colOff>
      <xdr:row>20</xdr:row>
      <xdr:rowOff>180975</xdr:rowOff>
    </xdr:from>
    <xdr:to>
      <xdr:col>33</xdr:col>
      <xdr:colOff>371475</xdr:colOff>
      <xdr:row>21</xdr:row>
      <xdr:rowOff>180975</xdr:rowOff>
    </xdr:to>
    <xdr:grpSp>
      <xdr:nvGrpSpPr>
        <xdr:cNvPr id="2417" name="Group 650"/>
        <xdr:cNvGrpSpPr>
          <a:grpSpLocks/>
        </xdr:cNvGrpSpPr>
      </xdr:nvGrpSpPr>
      <xdr:grpSpPr>
        <a:xfrm>
          <a:off x="21516975" y="5391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418" name="Rectangle 6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9" name="Rectangle 6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0" name="Rectangle 6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180975</xdr:colOff>
      <xdr:row>19</xdr:row>
      <xdr:rowOff>133350</xdr:rowOff>
    </xdr:from>
    <xdr:to>
      <xdr:col>34</xdr:col>
      <xdr:colOff>828675</xdr:colOff>
      <xdr:row>19</xdr:row>
      <xdr:rowOff>209550</xdr:rowOff>
    </xdr:to>
    <xdr:sp>
      <xdr:nvSpPr>
        <xdr:cNvPr id="2421" name="Line 654"/>
        <xdr:cNvSpPr>
          <a:spLocks/>
        </xdr:cNvSpPr>
      </xdr:nvSpPr>
      <xdr:spPr>
        <a:xfrm flipV="1">
          <a:off x="21802725" y="5114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828675</xdr:colOff>
      <xdr:row>19</xdr:row>
      <xdr:rowOff>95250</xdr:rowOff>
    </xdr:from>
    <xdr:to>
      <xdr:col>36</xdr:col>
      <xdr:colOff>180975</xdr:colOff>
      <xdr:row>19</xdr:row>
      <xdr:rowOff>133350</xdr:rowOff>
    </xdr:to>
    <xdr:sp>
      <xdr:nvSpPr>
        <xdr:cNvPr id="2422" name="Line 655"/>
        <xdr:cNvSpPr>
          <a:spLocks/>
        </xdr:cNvSpPr>
      </xdr:nvSpPr>
      <xdr:spPr>
        <a:xfrm flipV="1">
          <a:off x="22450425" y="5076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19</xdr:row>
      <xdr:rowOff>209550</xdr:rowOff>
    </xdr:from>
    <xdr:to>
      <xdr:col>34</xdr:col>
      <xdr:colOff>180975</xdr:colOff>
      <xdr:row>20</xdr:row>
      <xdr:rowOff>95250</xdr:rowOff>
    </xdr:to>
    <xdr:sp>
      <xdr:nvSpPr>
        <xdr:cNvPr id="2423" name="Line 656"/>
        <xdr:cNvSpPr>
          <a:spLocks/>
        </xdr:cNvSpPr>
      </xdr:nvSpPr>
      <xdr:spPr>
        <a:xfrm flipV="1">
          <a:off x="21164550" y="519112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20</xdr:row>
      <xdr:rowOff>95250</xdr:rowOff>
    </xdr:from>
    <xdr:to>
      <xdr:col>32</xdr:col>
      <xdr:colOff>838200</xdr:colOff>
      <xdr:row>22</xdr:row>
      <xdr:rowOff>114300</xdr:rowOff>
    </xdr:to>
    <xdr:sp>
      <xdr:nvSpPr>
        <xdr:cNvPr id="2424" name="Line 657"/>
        <xdr:cNvSpPr>
          <a:spLocks/>
        </xdr:cNvSpPr>
      </xdr:nvSpPr>
      <xdr:spPr>
        <a:xfrm flipV="1">
          <a:off x="19459575" y="5305425"/>
          <a:ext cx="1704975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209550</xdr:colOff>
      <xdr:row>19</xdr:row>
      <xdr:rowOff>57150</xdr:rowOff>
    </xdr:from>
    <xdr:to>
      <xdr:col>37</xdr:col>
      <xdr:colOff>9525</xdr:colOff>
      <xdr:row>19</xdr:row>
      <xdr:rowOff>95250</xdr:rowOff>
    </xdr:to>
    <xdr:sp>
      <xdr:nvSpPr>
        <xdr:cNvPr id="2425" name="Line 658"/>
        <xdr:cNvSpPr>
          <a:spLocks/>
        </xdr:cNvSpPr>
      </xdr:nvSpPr>
      <xdr:spPr>
        <a:xfrm flipV="1">
          <a:off x="23126700" y="503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18</xdr:row>
      <xdr:rowOff>209550</xdr:rowOff>
    </xdr:from>
    <xdr:to>
      <xdr:col>38</xdr:col>
      <xdr:colOff>209550</xdr:colOff>
      <xdr:row>19</xdr:row>
      <xdr:rowOff>57150</xdr:rowOff>
    </xdr:to>
    <xdr:sp>
      <xdr:nvSpPr>
        <xdr:cNvPr id="2426" name="Line 659"/>
        <xdr:cNvSpPr>
          <a:spLocks/>
        </xdr:cNvSpPr>
      </xdr:nvSpPr>
      <xdr:spPr>
        <a:xfrm flipV="1">
          <a:off x="23774400" y="4962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209550</xdr:colOff>
      <xdr:row>18</xdr:row>
      <xdr:rowOff>19050</xdr:rowOff>
    </xdr:from>
    <xdr:to>
      <xdr:col>40</xdr:col>
      <xdr:colOff>0</xdr:colOff>
      <xdr:row>18</xdr:row>
      <xdr:rowOff>209550</xdr:rowOff>
    </xdr:to>
    <xdr:sp>
      <xdr:nvSpPr>
        <xdr:cNvPr id="2427" name="Line 660"/>
        <xdr:cNvSpPr>
          <a:spLocks/>
        </xdr:cNvSpPr>
      </xdr:nvSpPr>
      <xdr:spPr>
        <a:xfrm flipV="1">
          <a:off x="24422100" y="4772025"/>
          <a:ext cx="10858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314325</xdr:colOff>
      <xdr:row>14</xdr:row>
      <xdr:rowOff>57150</xdr:rowOff>
    </xdr:from>
    <xdr:to>
      <xdr:col>41</xdr:col>
      <xdr:colOff>114300</xdr:colOff>
      <xdr:row>18</xdr:row>
      <xdr:rowOff>190500</xdr:rowOff>
    </xdr:to>
    <xdr:sp>
      <xdr:nvSpPr>
        <xdr:cNvPr id="2428" name="Oval 661"/>
        <xdr:cNvSpPr>
          <a:spLocks/>
        </xdr:cNvSpPr>
      </xdr:nvSpPr>
      <xdr:spPr>
        <a:xfrm>
          <a:off x="25374600" y="3895725"/>
          <a:ext cx="1095375" cy="1047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31</xdr:row>
      <xdr:rowOff>0</xdr:rowOff>
    </xdr:from>
    <xdr:ext cx="466725" cy="228600"/>
    <xdr:sp>
      <xdr:nvSpPr>
        <xdr:cNvPr id="2429" name="text 7125"/>
        <xdr:cNvSpPr txBox="1">
          <a:spLocks noChangeArrowheads="1"/>
        </xdr:cNvSpPr>
      </xdr:nvSpPr>
      <xdr:spPr>
        <a:xfrm>
          <a:off x="51615975" y="7724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</a:t>
          </a:r>
        </a:p>
      </xdr:txBody>
    </xdr:sp>
    <xdr:clientData/>
  </xdr:oneCellAnchor>
  <xdr:twoCellAnchor>
    <xdr:from>
      <xdr:col>46</xdr:col>
      <xdr:colOff>19050</xdr:colOff>
      <xdr:row>29</xdr:row>
      <xdr:rowOff>57150</xdr:rowOff>
    </xdr:from>
    <xdr:to>
      <xdr:col>46</xdr:col>
      <xdr:colOff>523875</xdr:colOff>
      <xdr:row>29</xdr:row>
      <xdr:rowOff>171450</xdr:rowOff>
    </xdr:to>
    <xdr:grpSp>
      <xdr:nvGrpSpPr>
        <xdr:cNvPr id="2430" name="Group 666"/>
        <xdr:cNvGrpSpPr>
          <a:grpSpLocks/>
        </xdr:cNvGrpSpPr>
      </xdr:nvGrpSpPr>
      <xdr:grpSpPr>
        <a:xfrm>
          <a:off x="29413200" y="7324725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2431" name="Group 667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2432" name="Line 668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3" name="Oval 669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4" name="Oval 670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5" name="Rectangle 671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36" name="Rectangle 672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7" name="Line 673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314325</xdr:colOff>
      <xdr:row>58</xdr:row>
      <xdr:rowOff>66675</xdr:rowOff>
    </xdr:from>
    <xdr:to>
      <xdr:col>92</xdr:col>
      <xdr:colOff>819150</xdr:colOff>
      <xdr:row>58</xdr:row>
      <xdr:rowOff>180975</xdr:rowOff>
    </xdr:to>
    <xdr:grpSp>
      <xdr:nvGrpSpPr>
        <xdr:cNvPr id="2438" name="Group 674"/>
        <xdr:cNvGrpSpPr>
          <a:grpSpLocks/>
        </xdr:cNvGrpSpPr>
      </xdr:nvGrpSpPr>
      <xdr:grpSpPr>
        <a:xfrm>
          <a:off x="59502675" y="13963650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2439" name="Group 675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2440" name="Line 676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1" name="Oval 677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2" name="Oval 678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3" name="Rectangle 679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44" name="Rectangle 680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5" name="Line 681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28575</xdr:colOff>
      <xdr:row>38</xdr:row>
      <xdr:rowOff>57150</xdr:rowOff>
    </xdr:from>
    <xdr:to>
      <xdr:col>134</xdr:col>
      <xdr:colOff>409575</xdr:colOff>
      <xdr:row>38</xdr:row>
      <xdr:rowOff>171450</xdr:rowOff>
    </xdr:to>
    <xdr:grpSp>
      <xdr:nvGrpSpPr>
        <xdr:cNvPr id="2446" name="Group 682"/>
        <xdr:cNvGrpSpPr>
          <a:grpSpLocks noChangeAspect="1"/>
        </xdr:cNvGrpSpPr>
      </xdr:nvGrpSpPr>
      <xdr:grpSpPr>
        <a:xfrm>
          <a:off x="86420325" y="9382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447" name="Line 6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8" name="Oval 6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9" name="Oval 6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0" name="Rectangle 6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51" name="Line 68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52" name="Line 68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53" name="Line 68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54" name="Line 69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55" name="Line 69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56" name="Line 69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57" name="Line 69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58" name="Line 69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59" name="Line 69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60" name="Line 69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61" name="Line 69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62" name="Line 69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63" name="Line 69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64" name="Line 70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65" name="Line 70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66" name="Line 70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67" name="Line 70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68" name="Line 70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69" name="Line 70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70" name="Line 70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71" name="Line 70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72" name="Line 70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73" name="Line 70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74" name="Line 71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75" name="Line 71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76" name="Line 71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77" name="Line 71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78" name="Line 71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79" name="Line 71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80" name="Line 71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81" name="Line 71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82" name="Line 71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83" name="Line 71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84" name="Line 72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85" name="Line 72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86" name="Line 72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87" name="Line 72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88" name="Line 72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89" name="Line 72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90" name="Line 72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91" name="Line 72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92" name="Line 72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93" name="Line 72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94" name="Line 73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95" name="Line 73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96" name="Line 73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97" name="Line 73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98" name="Line 73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499" name="Line 73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00" name="Line 73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01" name="Line 73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02" name="Line 73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03" name="Line 73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04" name="Line 74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05" name="Line 74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06" name="Line 74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07" name="Line 74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08" name="Line 74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09" name="Line 74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10" name="Line 74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11" name="Line 74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12" name="Line 74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13" name="Line 74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14" name="Line 75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15" name="Line 75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16" name="Line 75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17" name="Line 75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18" name="Line 75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19" name="Line 75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20" name="Line 75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21" name="Line 75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22" name="Line 75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23" name="Line 75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24" name="Line 76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25" name="Line 76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26" name="Line 76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27" name="Line 76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28" name="Line 76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29" name="Line 76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30" name="Line 76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31" name="Line 76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32" name="Line 76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33" name="Line 76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34" name="Line 77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35" name="Line 77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36" name="Line 77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37" name="Line 77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38" name="Line 77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39" name="Line 77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40" name="Line 77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41" name="Line 77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42" name="Line 77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43" name="Line 77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44" name="Line 78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45" name="Line 78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46" name="Line 78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47" name="Line 78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48" name="Line 78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49" name="Line 78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50" name="Line 78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51" name="Line 78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52" name="Line 78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53" name="Line 78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54" name="Line 79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55" name="Line 79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56" name="Line 79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57" name="Line 79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58" name="Line 79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59" name="Line 79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60" name="Line 79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61" name="Line 79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62" name="Line 79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63" name="Line 79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64" name="Line 80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65" name="Line 80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66" name="Line 80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67" name="Line 80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68" name="Line 80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69" name="Line 80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70" name="Line 80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71" name="Line 80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72" name="Line 80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73" name="Line 80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74" name="Line 81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75" name="Line 81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76" name="Line 81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77" name="Line 81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78" name="Line 81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79" name="Line 81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80" name="Line 81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81" name="Line 81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82" name="Line 81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83" name="Line 81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84" name="Line 82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85" name="Line 82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86" name="Line 82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87" name="Line 82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88" name="Line 82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89" name="Line 82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90" name="Line 82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91" name="Line 82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92" name="Line 82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93" name="Line 82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94" name="Line 83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95" name="Line 83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96" name="Line 83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97" name="Line 83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98" name="Line 83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599" name="Line 83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00" name="Line 83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01" name="Line 83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02" name="Line 83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03" name="Line 83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04" name="Line 84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05" name="Line 84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06" name="Line 84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07" name="Line 84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08" name="Line 84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09" name="Line 84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10" name="Line 84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11" name="Line 84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12" name="Line 84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13" name="Line 84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14" name="Line 85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15" name="Line 85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16" name="Line 85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17" name="Line 85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18" name="Line 85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19" name="Line 85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20" name="Line 85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21" name="Line 85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22" name="Line 85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23" name="Line 85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24" name="Line 86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25" name="Line 86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26" name="Line 86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27" name="Line 86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28" name="Line 86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29" name="Line 86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30" name="Line 86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31" name="Line 86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32" name="Line 86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33" name="Line 86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34" name="Line 87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35" name="Line 87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36" name="Line 87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37" name="Line 87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38" name="Line 87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39" name="Line 87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40" name="Line 87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41" name="Line 87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642" name="Line 87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136</xdr:col>
      <xdr:colOff>542925</xdr:colOff>
      <xdr:row>52</xdr:row>
      <xdr:rowOff>133350</xdr:rowOff>
    </xdr:from>
    <xdr:ext cx="2771775" cy="228600"/>
    <xdr:sp>
      <xdr:nvSpPr>
        <xdr:cNvPr id="2643" name="text 348"/>
        <xdr:cNvSpPr txBox="1">
          <a:spLocks noChangeArrowheads="1"/>
        </xdr:cNvSpPr>
      </xdr:nvSpPr>
      <xdr:spPr>
        <a:xfrm>
          <a:off x="88230075" y="12658725"/>
          <a:ext cx="27717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40,468 Vk U2 = 0,000 vlečky V4228</a:t>
          </a:r>
        </a:p>
      </xdr:txBody>
    </xdr:sp>
    <xdr:clientData/>
  </xdr:oneCellAnchor>
  <xdr:twoCellAnchor>
    <xdr:from>
      <xdr:col>136</xdr:col>
      <xdr:colOff>685800</xdr:colOff>
      <xdr:row>51</xdr:row>
      <xdr:rowOff>0</xdr:rowOff>
    </xdr:from>
    <xdr:to>
      <xdr:col>136</xdr:col>
      <xdr:colOff>685800</xdr:colOff>
      <xdr:row>52</xdr:row>
      <xdr:rowOff>104775</xdr:rowOff>
    </xdr:to>
    <xdr:sp>
      <xdr:nvSpPr>
        <xdr:cNvPr id="2644" name="Line 880"/>
        <xdr:cNvSpPr>
          <a:spLocks/>
        </xdr:cNvSpPr>
      </xdr:nvSpPr>
      <xdr:spPr>
        <a:xfrm flipV="1">
          <a:off x="88372950" y="12296775"/>
          <a:ext cx="0" cy="3333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66675</xdr:colOff>
      <xdr:row>53</xdr:row>
      <xdr:rowOff>104775</xdr:rowOff>
    </xdr:from>
    <xdr:to>
      <xdr:col>96</xdr:col>
      <xdr:colOff>95250</xdr:colOff>
      <xdr:row>54</xdr:row>
      <xdr:rowOff>104775</xdr:rowOff>
    </xdr:to>
    <xdr:grpSp>
      <xdr:nvGrpSpPr>
        <xdr:cNvPr id="2645" name="Group 882"/>
        <xdr:cNvGrpSpPr>
          <a:grpSpLocks/>
        </xdr:cNvGrpSpPr>
      </xdr:nvGrpSpPr>
      <xdr:grpSpPr>
        <a:xfrm>
          <a:off x="61845825" y="12858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46" name="Rectangle 88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7" name="Rectangle 88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8" name="Rectangle 88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66675</xdr:colOff>
      <xdr:row>32</xdr:row>
      <xdr:rowOff>9525</xdr:rowOff>
    </xdr:from>
    <xdr:to>
      <xdr:col>86</xdr:col>
      <xdr:colOff>95250</xdr:colOff>
      <xdr:row>33</xdr:row>
      <xdr:rowOff>9525</xdr:rowOff>
    </xdr:to>
    <xdr:grpSp>
      <xdr:nvGrpSpPr>
        <xdr:cNvPr id="2649" name="Group 886"/>
        <xdr:cNvGrpSpPr>
          <a:grpSpLocks/>
        </xdr:cNvGrpSpPr>
      </xdr:nvGrpSpPr>
      <xdr:grpSpPr>
        <a:xfrm>
          <a:off x="55368825" y="7962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50" name="Rectangle 88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1" name="Rectangle 88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2" name="Rectangle 88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114300</xdr:colOff>
      <xdr:row>31</xdr:row>
      <xdr:rowOff>200025</xdr:rowOff>
    </xdr:from>
    <xdr:to>
      <xdr:col>42</xdr:col>
      <xdr:colOff>142875</xdr:colOff>
      <xdr:row>32</xdr:row>
      <xdr:rowOff>200025</xdr:rowOff>
    </xdr:to>
    <xdr:grpSp>
      <xdr:nvGrpSpPr>
        <xdr:cNvPr id="2653" name="Group 890"/>
        <xdr:cNvGrpSpPr>
          <a:grpSpLocks/>
        </xdr:cNvGrpSpPr>
      </xdr:nvGrpSpPr>
      <xdr:grpSpPr>
        <a:xfrm>
          <a:off x="26917650" y="7924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54" name="Rectangle 89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5" name="Rectangle 89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6" name="Rectangle 89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323850</xdr:colOff>
      <xdr:row>35</xdr:row>
      <xdr:rowOff>57150</xdr:rowOff>
    </xdr:from>
    <xdr:to>
      <xdr:col>84</xdr:col>
      <xdr:colOff>819150</xdr:colOff>
      <xdr:row>35</xdr:row>
      <xdr:rowOff>171450</xdr:rowOff>
    </xdr:to>
    <xdr:grpSp>
      <xdr:nvGrpSpPr>
        <xdr:cNvPr id="2657" name="Group 895"/>
        <xdr:cNvGrpSpPr>
          <a:grpSpLocks noChangeAspect="1"/>
        </xdr:cNvGrpSpPr>
      </xdr:nvGrpSpPr>
      <xdr:grpSpPr>
        <a:xfrm>
          <a:off x="54330600" y="869632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2658" name="Line 89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9" name="Oval 89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0" name="Oval 89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1" name="Oval 89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2" name="Rectangle 90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38100</xdr:colOff>
      <xdr:row>38</xdr:row>
      <xdr:rowOff>57150</xdr:rowOff>
    </xdr:from>
    <xdr:to>
      <xdr:col>92</xdr:col>
      <xdr:colOff>533400</xdr:colOff>
      <xdr:row>38</xdr:row>
      <xdr:rowOff>171450</xdr:rowOff>
    </xdr:to>
    <xdr:grpSp>
      <xdr:nvGrpSpPr>
        <xdr:cNvPr id="2663" name="Group 901"/>
        <xdr:cNvGrpSpPr>
          <a:grpSpLocks noChangeAspect="1"/>
        </xdr:cNvGrpSpPr>
      </xdr:nvGrpSpPr>
      <xdr:grpSpPr>
        <a:xfrm>
          <a:off x="59226450" y="938212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2664" name="Line 90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5" name="Oval 90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6" name="Oval 90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7" name="Oval 90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8" name="Rectangle 90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38100</xdr:colOff>
      <xdr:row>41</xdr:row>
      <xdr:rowOff>57150</xdr:rowOff>
    </xdr:from>
    <xdr:to>
      <xdr:col>98</xdr:col>
      <xdr:colOff>85725</xdr:colOff>
      <xdr:row>41</xdr:row>
      <xdr:rowOff>171450</xdr:rowOff>
    </xdr:to>
    <xdr:grpSp>
      <xdr:nvGrpSpPr>
        <xdr:cNvPr id="2669" name="Group 907"/>
        <xdr:cNvGrpSpPr>
          <a:grpSpLocks noChangeAspect="1"/>
        </xdr:cNvGrpSpPr>
      </xdr:nvGrpSpPr>
      <xdr:grpSpPr>
        <a:xfrm>
          <a:off x="62664975" y="1006792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2670" name="Line 90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1" name="Oval 90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2" name="Oval 91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3" name="Oval 91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4" name="Rectangle 91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323850</xdr:colOff>
      <xdr:row>44</xdr:row>
      <xdr:rowOff>57150</xdr:rowOff>
    </xdr:from>
    <xdr:to>
      <xdr:col>100</xdr:col>
      <xdr:colOff>819150</xdr:colOff>
      <xdr:row>44</xdr:row>
      <xdr:rowOff>171450</xdr:rowOff>
    </xdr:to>
    <xdr:grpSp>
      <xdr:nvGrpSpPr>
        <xdr:cNvPr id="2675" name="Group 913"/>
        <xdr:cNvGrpSpPr>
          <a:grpSpLocks noChangeAspect="1"/>
        </xdr:cNvGrpSpPr>
      </xdr:nvGrpSpPr>
      <xdr:grpSpPr>
        <a:xfrm>
          <a:off x="64693800" y="1075372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2676" name="Line 91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7" name="Oval 91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8" name="Oval 91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9" name="Oval 91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0" name="Rectangle 91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38100</xdr:colOff>
      <xdr:row>47</xdr:row>
      <xdr:rowOff>57150</xdr:rowOff>
    </xdr:from>
    <xdr:to>
      <xdr:col>96</xdr:col>
      <xdr:colOff>533400</xdr:colOff>
      <xdr:row>47</xdr:row>
      <xdr:rowOff>171450</xdr:rowOff>
    </xdr:to>
    <xdr:grpSp>
      <xdr:nvGrpSpPr>
        <xdr:cNvPr id="2681" name="Group 919"/>
        <xdr:cNvGrpSpPr>
          <a:grpSpLocks noChangeAspect="1"/>
        </xdr:cNvGrpSpPr>
      </xdr:nvGrpSpPr>
      <xdr:grpSpPr>
        <a:xfrm>
          <a:off x="61817250" y="1143952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2682" name="Line 9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3" name="Oval 9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4" name="Oval 92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5" name="Oval 92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6" name="Rectangle 92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38100</xdr:colOff>
      <xdr:row>50</xdr:row>
      <xdr:rowOff>57150</xdr:rowOff>
    </xdr:from>
    <xdr:to>
      <xdr:col>94</xdr:col>
      <xdr:colOff>533400</xdr:colOff>
      <xdr:row>50</xdr:row>
      <xdr:rowOff>171450</xdr:rowOff>
    </xdr:to>
    <xdr:grpSp>
      <xdr:nvGrpSpPr>
        <xdr:cNvPr id="2687" name="Group 925"/>
        <xdr:cNvGrpSpPr>
          <a:grpSpLocks noChangeAspect="1"/>
        </xdr:cNvGrpSpPr>
      </xdr:nvGrpSpPr>
      <xdr:grpSpPr>
        <a:xfrm>
          <a:off x="60521850" y="1212532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2688" name="Line 92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9" name="Oval 92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0" name="Oval 92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1" name="Oval 92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2" name="Rectangle 93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323850</xdr:colOff>
      <xdr:row>53</xdr:row>
      <xdr:rowOff>57150</xdr:rowOff>
    </xdr:from>
    <xdr:to>
      <xdr:col>92</xdr:col>
      <xdr:colOff>819150</xdr:colOff>
      <xdr:row>53</xdr:row>
      <xdr:rowOff>171450</xdr:rowOff>
    </xdr:to>
    <xdr:grpSp>
      <xdr:nvGrpSpPr>
        <xdr:cNvPr id="2693" name="Group 931"/>
        <xdr:cNvGrpSpPr>
          <a:grpSpLocks noChangeAspect="1"/>
        </xdr:cNvGrpSpPr>
      </xdr:nvGrpSpPr>
      <xdr:grpSpPr>
        <a:xfrm>
          <a:off x="59512200" y="1281112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2694" name="Line 93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5" name="Oval 93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6" name="Oval 93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7" name="Oval 93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8" name="Rectangle 93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78" customWidth="1"/>
    <col min="2" max="2" width="17.7109375" style="178" customWidth="1"/>
    <col min="3" max="12" width="17.7109375" style="78" customWidth="1"/>
    <col min="13" max="13" width="5.7109375" style="78" customWidth="1"/>
    <col min="14" max="14" width="2.7109375" style="78" customWidth="1"/>
    <col min="15" max="16384" width="9.140625" style="78" customWidth="1"/>
  </cols>
  <sheetData>
    <row r="1" spans="2:11" s="76" customFormat="1" ht="9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36" customHeight="1">
      <c r="B2" s="78"/>
      <c r="D2" s="79"/>
      <c r="E2" s="79"/>
      <c r="F2" s="79"/>
      <c r="G2" s="79"/>
      <c r="H2" s="79"/>
      <c r="I2" s="79"/>
      <c r="J2" s="79"/>
      <c r="K2" s="79"/>
    </row>
    <row r="3" spans="2:12" s="80" customFormat="1" ht="18" customHeight="1">
      <c r="B3" s="81"/>
      <c r="C3" s="81"/>
      <c r="D3" s="82"/>
      <c r="I3" s="83"/>
      <c r="J3" s="81"/>
      <c r="K3" s="81"/>
      <c r="L3" s="84"/>
    </row>
    <row r="4" spans="1:15" s="90" customFormat="1" ht="22.5" customHeight="1">
      <c r="A4" s="85"/>
      <c r="B4" s="86" t="s">
        <v>28</v>
      </c>
      <c r="C4" s="87" t="s">
        <v>110</v>
      </c>
      <c r="D4" s="88"/>
      <c r="E4" s="85"/>
      <c r="F4" s="85"/>
      <c r="G4" s="89" t="s">
        <v>102</v>
      </c>
      <c r="H4" s="88"/>
      <c r="I4" s="89"/>
      <c r="J4" s="91"/>
      <c r="K4" s="92" t="s">
        <v>29</v>
      </c>
      <c r="L4" s="86">
        <v>567701</v>
      </c>
      <c r="M4" s="85"/>
      <c r="N4" s="85"/>
      <c r="O4" s="85"/>
    </row>
    <row r="5" spans="1:15" s="90" customFormat="1" ht="22.5" customHeight="1">
      <c r="A5" s="85"/>
      <c r="B5" s="86"/>
      <c r="C5" s="87" t="s">
        <v>163</v>
      </c>
      <c r="D5" s="81"/>
      <c r="E5" s="81"/>
      <c r="F5" s="81"/>
      <c r="G5" s="89" t="s">
        <v>111</v>
      </c>
      <c r="H5" s="81"/>
      <c r="J5" s="81"/>
      <c r="K5" s="290" t="s">
        <v>63</v>
      </c>
      <c r="L5" s="291" t="s">
        <v>109</v>
      </c>
      <c r="M5" s="85"/>
      <c r="N5" s="85"/>
      <c r="O5" s="85"/>
    </row>
    <row r="6" spans="2:12" s="93" customFormat="1" ht="4.5" customHeight="1" thickBot="1">
      <c r="B6" s="94"/>
      <c r="C6" s="95"/>
      <c r="D6" s="95"/>
      <c r="H6" s="95"/>
      <c r="I6" s="96"/>
      <c r="J6" s="97"/>
      <c r="K6" s="95"/>
      <c r="L6" s="95"/>
    </row>
    <row r="7" spans="1:13" s="85" customFormat="1" ht="23.25" customHeight="1">
      <c r="A7" s="98"/>
      <c r="B7" s="99"/>
      <c r="C7" s="100"/>
      <c r="D7" s="99"/>
      <c r="E7" s="101"/>
      <c r="F7" s="101"/>
      <c r="G7" s="101"/>
      <c r="H7" s="101"/>
      <c r="I7" s="99"/>
      <c r="J7" s="99"/>
      <c r="K7" s="99"/>
      <c r="L7" s="99"/>
      <c r="M7" s="102"/>
    </row>
    <row r="8" spans="1:13" ht="23.25" customHeight="1">
      <c r="A8" s="103"/>
      <c r="B8" s="104"/>
      <c r="C8" s="105"/>
      <c r="D8" s="106"/>
      <c r="E8" s="106"/>
      <c r="F8" s="107"/>
      <c r="G8" s="106"/>
      <c r="H8" s="106"/>
      <c r="I8" s="106"/>
      <c r="J8" s="106"/>
      <c r="K8" s="106"/>
      <c r="L8" s="108"/>
      <c r="M8" s="109"/>
    </row>
    <row r="9" spans="1:13" ht="25.5" customHeight="1">
      <c r="A9" s="103"/>
      <c r="B9" s="575" t="s">
        <v>30</v>
      </c>
      <c r="C9" s="576"/>
      <c r="D9" s="110"/>
      <c r="F9" s="111"/>
      <c r="G9" s="112" t="s">
        <v>105</v>
      </c>
      <c r="H9" s="111"/>
      <c r="J9" s="110"/>
      <c r="K9" s="110"/>
      <c r="L9" s="113"/>
      <c r="M9" s="109"/>
    </row>
    <row r="10" spans="1:13" ht="25.5" customHeight="1">
      <c r="A10" s="103"/>
      <c r="B10" s="567" t="s">
        <v>31</v>
      </c>
      <c r="C10" s="578"/>
      <c r="D10" s="110"/>
      <c r="E10" s="110"/>
      <c r="F10" s="110"/>
      <c r="G10" s="114" t="s">
        <v>106</v>
      </c>
      <c r="H10" s="110"/>
      <c r="I10" s="110"/>
      <c r="J10" s="110"/>
      <c r="K10" s="586" t="s">
        <v>108</v>
      </c>
      <c r="L10" s="587"/>
      <c r="M10" s="109"/>
    </row>
    <row r="11" spans="1:13" ht="25.5" customHeight="1">
      <c r="A11" s="103"/>
      <c r="B11" s="569" t="s">
        <v>32</v>
      </c>
      <c r="C11" s="579"/>
      <c r="D11" s="110"/>
      <c r="E11" s="110"/>
      <c r="F11" s="110"/>
      <c r="G11" s="114" t="s">
        <v>107</v>
      </c>
      <c r="H11" s="110"/>
      <c r="I11" s="110"/>
      <c r="J11" s="110"/>
      <c r="K11" s="110"/>
      <c r="L11" s="113"/>
      <c r="M11" s="109"/>
    </row>
    <row r="12" spans="1:13" ht="23.25" customHeight="1">
      <c r="A12" s="103"/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9"/>
      <c r="M12" s="109"/>
    </row>
    <row r="13" spans="1:13" ht="23.25" customHeight="1">
      <c r="A13" s="103"/>
      <c r="B13" s="300"/>
      <c r="C13" s="301"/>
      <c r="D13" s="110"/>
      <c r="E13" s="110"/>
      <c r="F13" s="110"/>
      <c r="G13" s="110"/>
      <c r="H13" s="110"/>
      <c r="I13" s="110"/>
      <c r="J13" s="110"/>
      <c r="K13" s="110"/>
      <c r="L13" s="292"/>
      <c r="M13" s="109"/>
    </row>
    <row r="14" spans="1:13" ht="25.5" customHeight="1">
      <c r="A14" s="103"/>
      <c r="B14" s="580" t="s">
        <v>33</v>
      </c>
      <c r="C14" s="581"/>
      <c r="D14" s="120"/>
      <c r="E14" s="293" t="s">
        <v>64</v>
      </c>
      <c r="F14" s="120"/>
      <c r="G14" s="294" t="s">
        <v>167</v>
      </c>
      <c r="H14" s="294" t="s">
        <v>60</v>
      </c>
      <c r="I14" s="293"/>
      <c r="J14" s="293" t="s">
        <v>65</v>
      </c>
      <c r="K14" s="293"/>
      <c r="L14" s="295"/>
      <c r="M14" s="109"/>
    </row>
    <row r="15" spans="1:13" ht="25.5" customHeight="1">
      <c r="A15" s="103"/>
      <c r="B15" s="588" t="s">
        <v>34</v>
      </c>
      <c r="C15" s="586"/>
      <c r="D15" s="251"/>
      <c r="E15" s="316">
        <v>39.387</v>
      </c>
      <c r="F15" s="316"/>
      <c r="G15" s="316">
        <v>39.699</v>
      </c>
      <c r="H15" s="316">
        <v>39.743</v>
      </c>
      <c r="I15" s="316"/>
      <c r="J15" s="316">
        <v>40.15</v>
      </c>
      <c r="K15" s="316"/>
      <c r="L15" s="113"/>
      <c r="M15" s="109"/>
    </row>
    <row r="16" spans="1:13" ht="25.5" customHeight="1">
      <c r="A16" s="103"/>
      <c r="B16" s="565" t="s">
        <v>55</v>
      </c>
      <c r="C16" s="582"/>
      <c r="D16" s="110"/>
      <c r="E16" s="258" t="s">
        <v>66</v>
      </c>
      <c r="F16" s="282"/>
      <c r="G16" s="282"/>
      <c r="H16" s="282" t="s">
        <v>116</v>
      </c>
      <c r="I16" s="258"/>
      <c r="J16" s="258" t="s">
        <v>66</v>
      </c>
      <c r="K16" s="282"/>
      <c r="L16" s="113"/>
      <c r="M16" s="109"/>
    </row>
    <row r="17" spans="1:13" s="90" customFormat="1" ht="23.25" customHeight="1">
      <c r="A17" s="103"/>
      <c r="B17" s="288"/>
      <c r="C17" s="256"/>
      <c r="D17" s="118"/>
      <c r="E17" s="297"/>
      <c r="F17" s="118"/>
      <c r="G17" s="298"/>
      <c r="H17" s="118"/>
      <c r="I17" s="256"/>
      <c r="J17" s="256"/>
      <c r="K17" s="118"/>
      <c r="L17" s="119"/>
      <c r="M17" s="129"/>
    </row>
    <row r="18" spans="1:13" s="90" customFormat="1" ht="23.25" customHeight="1">
      <c r="A18" s="103"/>
      <c r="B18" s="302"/>
      <c r="C18" s="296"/>
      <c r="D18" s="110"/>
      <c r="E18" s="254"/>
      <c r="F18" s="110"/>
      <c r="G18" s="258"/>
      <c r="H18" s="110"/>
      <c r="I18" s="296"/>
      <c r="J18" s="296"/>
      <c r="K18" s="110"/>
      <c r="L18" s="113"/>
      <c r="M18" s="129"/>
    </row>
    <row r="19" spans="1:13" s="90" customFormat="1" ht="25.5" customHeight="1">
      <c r="A19" s="103"/>
      <c r="B19" s="302"/>
      <c r="C19" s="296"/>
      <c r="D19" s="110"/>
      <c r="E19" s="192"/>
      <c r="F19" s="192" t="s">
        <v>112</v>
      </c>
      <c r="G19" s="192"/>
      <c r="H19" s="192"/>
      <c r="I19" s="192"/>
      <c r="J19" s="192" t="s">
        <v>113</v>
      </c>
      <c r="K19" s="110"/>
      <c r="L19" s="113"/>
      <c r="M19" s="129"/>
    </row>
    <row r="20" spans="1:13" s="90" customFormat="1" ht="25.5" customHeight="1">
      <c r="A20" s="103"/>
      <c r="B20" s="573" t="s">
        <v>38</v>
      </c>
      <c r="C20" s="583"/>
      <c r="D20" s="299"/>
      <c r="E20" s="136" t="s">
        <v>67</v>
      </c>
      <c r="F20" s="136"/>
      <c r="G20" s="255" t="s">
        <v>68</v>
      </c>
      <c r="I20" s="136" t="s">
        <v>119</v>
      </c>
      <c r="J20" s="136"/>
      <c r="K20" s="584" t="s">
        <v>68</v>
      </c>
      <c r="L20" s="585"/>
      <c r="M20" s="129"/>
    </row>
    <row r="21" spans="1:13" s="90" customFormat="1" ht="25.5" customHeight="1">
      <c r="A21" s="103"/>
      <c r="B21" s="565" t="s">
        <v>39</v>
      </c>
      <c r="C21" s="582"/>
      <c r="D21" s="303"/>
      <c r="E21" s="299" t="s">
        <v>40</v>
      </c>
      <c r="F21" s="299"/>
      <c r="G21" s="286" t="s">
        <v>69</v>
      </c>
      <c r="I21" s="299" t="s">
        <v>40</v>
      </c>
      <c r="J21" s="299"/>
      <c r="K21" s="586" t="s">
        <v>69</v>
      </c>
      <c r="L21" s="587"/>
      <c r="M21" s="129"/>
    </row>
    <row r="22" spans="1:13" s="90" customFormat="1" ht="23.25" customHeight="1">
      <c r="A22" s="103"/>
      <c r="B22" s="284"/>
      <c r="C22" s="285"/>
      <c r="D22" s="137"/>
      <c r="E22" s="137"/>
      <c r="F22" s="138"/>
      <c r="G22" s="138"/>
      <c r="H22" s="137"/>
      <c r="I22" s="139"/>
      <c r="J22" s="137"/>
      <c r="K22" s="137"/>
      <c r="L22" s="140"/>
      <c r="M22" s="129"/>
    </row>
    <row r="23" spans="1:13" ht="23.25" customHeight="1">
      <c r="A23" s="103"/>
      <c r="B23" s="121"/>
      <c r="C23" s="122"/>
      <c r="D23" s="122"/>
      <c r="E23" s="123"/>
      <c r="F23" s="123"/>
      <c r="G23" s="123"/>
      <c r="H23" s="123"/>
      <c r="I23" s="122"/>
      <c r="J23" s="124"/>
      <c r="K23" s="122"/>
      <c r="L23" s="122"/>
      <c r="M23" s="109"/>
    </row>
    <row r="24" spans="1:13" ht="23.25" customHeight="1">
      <c r="A24" s="103"/>
      <c r="B24" s="125"/>
      <c r="C24" s="126"/>
      <c r="D24" s="106"/>
      <c r="E24" s="106"/>
      <c r="F24" s="127"/>
      <c r="G24" s="128"/>
      <c r="H24" s="128"/>
      <c r="I24" s="128"/>
      <c r="J24" s="128"/>
      <c r="K24" s="106"/>
      <c r="L24" s="108"/>
      <c r="M24" s="109"/>
    </row>
    <row r="25" spans="1:13" ht="25.5" customHeight="1">
      <c r="A25" s="103"/>
      <c r="B25" s="575" t="s">
        <v>35</v>
      </c>
      <c r="C25" s="577"/>
      <c r="E25" s="192" t="s">
        <v>112</v>
      </c>
      <c r="F25" s="192"/>
      <c r="G25" s="192"/>
      <c r="H25" s="192" t="s">
        <v>117</v>
      </c>
      <c r="I25" s="304"/>
      <c r="K25" s="192" t="s">
        <v>118</v>
      </c>
      <c r="L25" s="305"/>
      <c r="M25" s="109"/>
    </row>
    <row r="26" spans="1:13" s="90" customFormat="1" ht="25.5" customHeight="1">
      <c r="A26" s="103"/>
      <c r="B26" s="567" t="s">
        <v>31</v>
      </c>
      <c r="C26" s="568"/>
      <c r="D26" s="253"/>
      <c r="E26" s="112" t="s">
        <v>120</v>
      </c>
      <c r="F26" s="112"/>
      <c r="G26" s="253"/>
      <c r="H26" s="112" t="s">
        <v>122</v>
      </c>
      <c r="I26" s="253"/>
      <c r="J26" s="253"/>
      <c r="K26" s="112" t="s">
        <v>36</v>
      </c>
      <c r="L26" s="306"/>
      <c r="M26" s="129"/>
    </row>
    <row r="27" spans="1:13" s="90" customFormat="1" ht="25.5" customHeight="1">
      <c r="A27" s="103"/>
      <c r="B27" s="569" t="s">
        <v>32</v>
      </c>
      <c r="C27" s="570"/>
      <c r="E27" s="193" t="s">
        <v>121</v>
      </c>
      <c r="F27" s="193"/>
      <c r="G27" s="193"/>
      <c r="H27" s="193" t="s">
        <v>123</v>
      </c>
      <c r="I27" s="304"/>
      <c r="K27" s="193" t="s">
        <v>124</v>
      </c>
      <c r="L27" s="307"/>
      <c r="M27" s="129"/>
    </row>
    <row r="28" spans="1:13" s="90" customFormat="1" ht="23.25" customHeight="1">
      <c r="A28" s="103"/>
      <c r="B28" s="130"/>
      <c r="C28" s="131"/>
      <c r="D28" s="252"/>
      <c r="E28" s="252"/>
      <c r="F28" s="118"/>
      <c r="G28" s="252"/>
      <c r="H28" s="252"/>
      <c r="I28" s="252"/>
      <c r="J28" s="118"/>
      <c r="K28" s="252"/>
      <c r="L28" s="132"/>
      <c r="M28" s="129"/>
    </row>
    <row r="29" spans="1:13" s="90" customFormat="1" ht="25.5" customHeight="1">
      <c r="A29" s="103"/>
      <c r="B29" s="571" t="s">
        <v>37</v>
      </c>
      <c r="C29" s="572"/>
      <c r="D29" s="133"/>
      <c r="E29" s="134">
        <v>4</v>
      </c>
      <c r="F29" s="134"/>
      <c r="G29" s="134"/>
      <c r="H29" s="134">
        <v>1</v>
      </c>
      <c r="I29" s="133"/>
      <c r="J29" s="134"/>
      <c r="K29" s="134">
        <v>14</v>
      </c>
      <c r="L29" s="135"/>
      <c r="M29" s="129"/>
    </row>
    <row r="30" spans="1:13" s="90" customFormat="1" ht="23.25" customHeight="1">
      <c r="A30" s="103"/>
      <c r="B30" s="426"/>
      <c r="C30" s="427"/>
      <c r="D30" s="433"/>
      <c r="E30" s="431"/>
      <c r="F30" s="431"/>
      <c r="G30" s="431"/>
      <c r="H30" s="431"/>
      <c r="I30" s="301"/>
      <c r="J30" s="431"/>
      <c r="K30" s="431"/>
      <c r="L30" s="292"/>
      <c r="M30" s="129"/>
    </row>
    <row r="31" spans="1:13" s="90" customFormat="1" ht="25.5" customHeight="1">
      <c r="A31" s="103"/>
      <c r="B31" s="573" t="s">
        <v>38</v>
      </c>
      <c r="C31" s="574"/>
      <c r="D31" s="434" t="s">
        <v>67</v>
      </c>
      <c r="E31" s="435"/>
      <c r="F31" s="255" t="s">
        <v>70</v>
      </c>
      <c r="G31" s="434" t="s">
        <v>119</v>
      </c>
      <c r="H31" s="435"/>
      <c r="I31" s="255" t="s">
        <v>70</v>
      </c>
      <c r="J31" s="434" t="s">
        <v>160</v>
      </c>
      <c r="K31" s="435"/>
      <c r="L31" s="432" t="s">
        <v>161</v>
      </c>
      <c r="M31" s="129"/>
    </row>
    <row r="32" spans="1:13" s="90" customFormat="1" ht="25.5" customHeight="1">
      <c r="A32" s="103"/>
      <c r="B32" s="565" t="s">
        <v>39</v>
      </c>
      <c r="C32" s="566"/>
      <c r="D32" s="435" t="s">
        <v>40</v>
      </c>
      <c r="E32" s="436"/>
      <c r="F32" s="286" t="s">
        <v>71</v>
      </c>
      <c r="G32" s="435" t="s">
        <v>40</v>
      </c>
      <c r="H32" s="436"/>
      <c r="I32" s="286" t="s">
        <v>71</v>
      </c>
      <c r="J32" s="435" t="s">
        <v>40</v>
      </c>
      <c r="K32" s="436"/>
      <c r="L32" s="287" t="s">
        <v>162</v>
      </c>
      <c r="M32" s="129"/>
    </row>
    <row r="33" spans="1:13" s="90" customFormat="1" ht="23.25" customHeight="1">
      <c r="A33" s="103"/>
      <c r="B33" s="284"/>
      <c r="C33" s="283"/>
      <c r="D33" s="137"/>
      <c r="E33" s="138"/>
      <c r="F33" s="137"/>
      <c r="G33" s="139"/>
      <c r="H33" s="137"/>
      <c r="I33" s="138"/>
      <c r="J33" s="137"/>
      <c r="K33" s="139"/>
      <c r="L33" s="140"/>
      <c r="M33" s="129"/>
    </row>
    <row r="34" spans="1:13" ht="23.25" customHeight="1">
      <c r="A34" s="166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163"/>
    </row>
    <row r="35" spans="1:13" ht="30" customHeight="1">
      <c r="A35" s="166"/>
      <c r="B35" s="196"/>
      <c r="C35" s="197"/>
      <c r="D35" s="197"/>
      <c r="E35" s="197"/>
      <c r="F35" s="197"/>
      <c r="G35" s="198" t="s">
        <v>46</v>
      </c>
      <c r="H35" s="197"/>
      <c r="I35" s="197"/>
      <c r="J35" s="199"/>
      <c r="K35" s="199"/>
      <c r="L35" s="200"/>
      <c r="M35" s="163"/>
    </row>
    <row r="36" spans="1:13" s="181" customFormat="1" ht="21" customHeight="1" thickBot="1">
      <c r="A36" s="180"/>
      <c r="B36" s="147" t="s">
        <v>0</v>
      </c>
      <c r="C36" s="148" t="s">
        <v>42</v>
      </c>
      <c r="D36" s="148" t="s">
        <v>43</v>
      </c>
      <c r="E36" s="149" t="s">
        <v>44</v>
      </c>
      <c r="F36" s="150"/>
      <c r="G36" s="151"/>
      <c r="H36" s="151"/>
      <c r="I36" s="152" t="s">
        <v>45</v>
      </c>
      <c r="J36" s="151"/>
      <c r="K36" s="151"/>
      <c r="L36" s="153"/>
      <c r="M36" s="109"/>
    </row>
    <row r="37" spans="1:13" s="90" customFormat="1" ht="23.25" customHeight="1" thickTop="1">
      <c r="A37" s="179"/>
      <c r="B37" s="154"/>
      <c r="C37" s="155"/>
      <c r="D37" s="156"/>
      <c r="E37" s="157"/>
      <c r="F37" s="182"/>
      <c r="G37" s="183"/>
      <c r="H37" s="183"/>
      <c r="I37" s="115"/>
      <c r="J37" s="183"/>
      <c r="K37" s="183"/>
      <c r="L37" s="184"/>
      <c r="M37" s="109"/>
    </row>
    <row r="38" spans="1:13" s="90" customFormat="1" ht="23.25" customHeight="1">
      <c r="A38" s="141"/>
      <c r="B38" s="195">
        <v>1</v>
      </c>
      <c r="C38" s="202">
        <v>39.387</v>
      </c>
      <c r="D38" s="202">
        <v>40.044</v>
      </c>
      <c r="E38" s="203">
        <f>(D38-C38)*1000</f>
        <v>656.9999999999965</v>
      </c>
      <c r="F38" s="182"/>
      <c r="G38" s="116"/>
      <c r="H38" s="183"/>
      <c r="I38" s="185" t="s">
        <v>48</v>
      </c>
      <c r="J38" s="116"/>
      <c r="K38" s="116"/>
      <c r="L38" s="186"/>
      <c r="M38" s="109"/>
    </row>
    <row r="39" spans="1:13" s="90" customFormat="1" ht="23.25" customHeight="1">
      <c r="A39" s="141"/>
      <c r="B39" s="195"/>
      <c r="C39" s="202"/>
      <c r="D39" s="202"/>
      <c r="E39" s="203"/>
      <c r="F39" s="182"/>
      <c r="G39" s="116"/>
      <c r="H39" s="183"/>
      <c r="I39" s="188" t="s">
        <v>114</v>
      </c>
      <c r="J39" s="116"/>
      <c r="K39" s="116"/>
      <c r="L39" s="187"/>
      <c r="M39" s="109"/>
    </row>
    <row r="40" spans="1:13" s="90" customFormat="1" ht="12.75" customHeight="1">
      <c r="A40" s="141"/>
      <c r="B40" s="154"/>
      <c r="C40" s="155"/>
      <c r="D40" s="156"/>
      <c r="E40" s="157"/>
      <c r="F40" s="182"/>
      <c r="G40" s="116"/>
      <c r="H40" s="183"/>
      <c r="I40" s="115"/>
      <c r="J40" s="116"/>
      <c r="K40" s="116"/>
      <c r="L40" s="186"/>
      <c r="M40" s="109"/>
    </row>
    <row r="41" spans="1:13" s="90" customFormat="1" ht="23.25" customHeight="1">
      <c r="A41" s="141"/>
      <c r="B41" s="195">
        <v>2</v>
      </c>
      <c r="C41" s="202">
        <v>39.379</v>
      </c>
      <c r="D41" s="202">
        <v>40.079</v>
      </c>
      <c r="E41" s="203">
        <f>(D41-C41)*1000</f>
        <v>700.0000000000028</v>
      </c>
      <c r="F41" s="182"/>
      <c r="G41" s="116"/>
      <c r="H41" s="183"/>
      <c r="I41" s="185" t="s">
        <v>48</v>
      </c>
      <c r="J41" s="116"/>
      <c r="K41" s="116"/>
      <c r="L41" s="186"/>
      <c r="M41" s="109"/>
    </row>
    <row r="42" spans="1:13" s="90" customFormat="1" ht="23.25" customHeight="1">
      <c r="A42" s="141"/>
      <c r="B42" s="195"/>
      <c r="C42" s="202"/>
      <c r="D42" s="202"/>
      <c r="E42" s="243"/>
      <c r="F42" s="182"/>
      <c r="G42" s="116"/>
      <c r="H42" s="183"/>
      <c r="I42" s="188" t="s">
        <v>115</v>
      </c>
      <c r="J42" s="116"/>
      <c r="K42" s="116"/>
      <c r="L42" s="186"/>
      <c r="M42" s="109"/>
    </row>
    <row r="43" spans="1:13" s="90" customFormat="1" ht="12.75" customHeight="1">
      <c r="A43" s="141"/>
      <c r="B43" s="154"/>
      <c r="C43" s="244"/>
      <c r="D43" s="245"/>
      <c r="E43" s="167"/>
      <c r="F43" s="182"/>
      <c r="G43" s="116"/>
      <c r="H43" s="183"/>
      <c r="I43" s="115"/>
      <c r="J43" s="116"/>
      <c r="K43" s="116"/>
      <c r="L43" s="186"/>
      <c r="M43" s="109"/>
    </row>
    <row r="44" spans="1:13" s="90" customFormat="1" ht="23.25" customHeight="1">
      <c r="A44" s="141"/>
      <c r="B44" s="195">
        <v>3</v>
      </c>
      <c r="C44" s="202">
        <v>39.444</v>
      </c>
      <c r="D44" s="202">
        <v>39.991</v>
      </c>
      <c r="E44" s="203">
        <f>(D44-C44)*1000</f>
        <v>546.999999999997</v>
      </c>
      <c r="F44" s="182"/>
      <c r="G44" s="116"/>
      <c r="H44" s="183"/>
      <c r="I44" s="188" t="s">
        <v>47</v>
      </c>
      <c r="J44" s="116"/>
      <c r="K44" s="116"/>
      <c r="L44" s="186"/>
      <c r="M44" s="109"/>
    </row>
    <row r="45" spans="1:13" s="90" customFormat="1" ht="23.25" customHeight="1">
      <c r="A45" s="141"/>
      <c r="B45" s="195"/>
      <c r="C45" s="202"/>
      <c r="D45" s="202"/>
      <c r="E45" s="203">
        <f>(C45-D45)*1000</f>
        <v>0</v>
      </c>
      <c r="F45" s="182"/>
      <c r="G45" s="116"/>
      <c r="H45" s="183"/>
      <c r="I45" s="188"/>
      <c r="J45" s="116"/>
      <c r="K45" s="116"/>
      <c r="L45" s="186"/>
      <c r="M45" s="109"/>
    </row>
    <row r="46" spans="1:13" s="90" customFormat="1" ht="23.25" customHeight="1">
      <c r="A46" s="141"/>
      <c r="B46" s="195">
        <v>4</v>
      </c>
      <c r="C46" s="202">
        <v>39.409</v>
      </c>
      <c r="D46" s="202">
        <v>40.034</v>
      </c>
      <c r="E46" s="203">
        <f>(D46-C46)*1000</f>
        <v>625</v>
      </c>
      <c r="F46" s="182"/>
      <c r="G46" s="116"/>
      <c r="H46" s="183"/>
      <c r="I46" s="188" t="s">
        <v>47</v>
      </c>
      <c r="J46" s="116"/>
      <c r="K46" s="116"/>
      <c r="L46" s="186"/>
      <c r="M46" s="109"/>
    </row>
    <row r="47" spans="1:13" s="90" customFormat="1" ht="23.25" customHeight="1">
      <c r="A47" s="141"/>
      <c r="B47" s="195"/>
      <c r="C47" s="202"/>
      <c r="D47" s="202"/>
      <c r="E47" s="203">
        <f>(C47-D47)*1000</f>
        <v>0</v>
      </c>
      <c r="F47" s="182"/>
      <c r="G47" s="116"/>
      <c r="H47" s="183"/>
      <c r="I47" s="188"/>
      <c r="J47" s="116"/>
      <c r="K47" s="116"/>
      <c r="L47" s="186"/>
      <c r="M47" s="109"/>
    </row>
    <row r="48" spans="1:13" s="90" customFormat="1" ht="23.25" customHeight="1">
      <c r="A48" s="141"/>
      <c r="B48" s="195">
        <v>5</v>
      </c>
      <c r="C48" s="202">
        <v>39.489</v>
      </c>
      <c r="D48" s="202">
        <v>39.907</v>
      </c>
      <c r="E48" s="203">
        <f>(D48-C48)*1000</f>
        <v>417.99999999999926</v>
      </c>
      <c r="F48" s="182"/>
      <c r="G48" s="116"/>
      <c r="H48" s="183"/>
      <c r="I48" s="188" t="s">
        <v>47</v>
      </c>
      <c r="J48" s="116"/>
      <c r="K48" s="116"/>
      <c r="L48" s="186"/>
      <c r="M48" s="109"/>
    </row>
    <row r="49" spans="1:13" s="90" customFormat="1" ht="23.25" customHeight="1">
      <c r="A49" s="141"/>
      <c r="B49" s="195"/>
      <c r="C49" s="202"/>
      <c r="D49" s="202"/>
      <c r="E49" s="203">
        <f>(C49-D49)*1000</f>
        <v>0</v>
      </c>
      <c r="F49" s="182"/>
      <c r="G49" s="116"/>
      <c r="H49" s="183"/>
      <c r="I49" s="188"/>
      <c r="J49" s="116"/>
      <c r="K49" s="116"/>
      <c r="L49" s="186"/>
      <c r="M49" s="109"/>
    </row>
    <row r="50" spans="1:13" s="90" customFormat="1" ht="23.25" customHeight="1">
      <c r="A50" s="141"/>
      <c r="B50" s="195">
        <v>6</v>
      </c>
      <c r="C50" s="202">
        <v>39.444</v>
      </c>
      <c r="D50" s="202">
        <v>40.008</v>
      </c>
      <c r="E50" s="203">
        <f>(D50-C50)*1000</f>
        <v>564</v>
      </c>
      <c r="F50" s="182"/>
      <c r="G50" s="116"/>
      <c r="H50" s="183"/>
      <c r="I50" s="188" t="s">
        <v>47</v>
      </c>
      <c r="J50" s="116"/>
      <c r="K50" s="116"/>
      <c r="L50" s="186"/>
      <c r="M50" s="109"/>
    </row>
    <row r="51" spans="1:13" s="90" customFormat="1" ht="23.25" customHeight="1">
      <c r="A51" s="141"/>
      <c r="B51" s="165"/>
      <c r="C51" s="202"/>
      <c r="D51" s="202"/>
      <c r="E51" s="203"/>
      <c r="F51" s="182"/>
      <c r="G51" s="116"/>
      <c r="H51" s="183"/>
      <c r="I51" s="188"/>
      <c r="J51" s="116"/>
      <c r="K51" s="116"/>
      <c r="L51" s="186"/>
      <c r="M51" s="109"/>
    </row>
    <row r="52" spans="1:13" s="90" customFormat="1" ht="23.25" customHeight="1">
      <c r="A52" s="141"/>
      <c r="B52" s="195">
        <v>8</v>
      </c>
      <c r="C52" s="202">
        <v>39.469</v>
      </c>
      <c r="D52" s="202">
        <v>39.996</v>
      </c>
      <c r="E52" s="203">
        <f>(D52-C52)*1000</f>
        <v>527.000000000001</v>
      </c>
      <c r="F52" s="182"/>
      <c r="G52" s="116"/>
      <c r="H52" s="183"/>
      <c r="I52" s="188" t="s">
        <v>47</v>
      </c>
      <c r="J52" s="116"/>
      <c r="K52" s="116"/>
      <c r="L52" s="186"/>
      <c r="M52" s="109"/>
    </row>
    <row r="53" spans="1:13" s="90" customFormat="1" ht="23.25" customHeight="1">
      <c r="A53" s="141"/>
      <c r="B53" s="310"/>
      <c r="C53" s="311"/>
      <c r="D53" s="430"/>
      <c r="E53" s="312"/>
      <c r="F53" s="189"/>
      <c r="G53" s="313"/>
      <c r="H53" s="190"/>
      <c r="I53" s="314"/>
      <c r="J53" s="313"/>
      <c r="K53" s="313"/>
      <c r="L53" s="315"/>
      <c r="M53" s="109"/>
    </row>
    <row r="54" spans="1:13" ht="23.25" customHeight="1">
      <c r="A54" s="103"/>
      <c r="B54" s="121"/>
      <c r="C54" s="121"/>
      <c r="D54" s="121"/>
      <c r="E54" s="121"/>
      <c r="F54" s="121"/>
      <c r="G54" s="121"/>
      <c r="H54" s="121"/>
      <c r="I54" s="121"/>
      <c r="J54" s="122"/>
      <c r="K54" s="122"/>
      <c r="L54" s="122"/>
      <c r="M54" s="109"/>
    </row>
    <row r="55" spans="1:13" s="164" customFormat="1" ht="30" customHeight="1">
      <c r="A55" s="141"/>
      <c r="B55" s="142"/>
      <c r="C55" s="143"/>
      <c r="D55" s="143"/>
      <c r="E55" s="143"/>
      <c r="F55" s="143"/>
      <c r="G55" s="144" t="s">
        <v>41</v>
      </c>
      <c r="H55" s="143"/>
      <c r="I55" s="143"/>
      <c r="J55" s="145"/>
      <c r="K55" s="145"/>
      <c r="L55" s="146"/>
      <c r="M55" s="109"/>
    </row>
    <row r="56" spans="1:13" s="164" customFormat="1" ht="21" customHeight="1" thickBot="1">
      <c r="A56" s="141"/>
      <c r="B56" s="147" t="s">
        <v>0</v>
      </c>
      <c r="C56" s="148" t="s">
        <v>42</v>
      </c>
      <c r="D56" s="148" t="s">
        <v>43</v>
      </c>
      <c r="E56" s="149" t="s">
        <v>44</v>
      </c>
      <c r="F56" s="150"/>
      <c r="G56" s="151"/>
      <c r="H56" s="151"/>
      <c r="I56" s="152" t="s">
        <v>45</v>
      </c>
      <c r="J56" s="151"/>
      <c r="K56" s="151"/>
      <c r="L56" s="153"/>
      <c r="M56" s="109"/>
    </row>
    <row r="57" spans="1:13" s="168" customFormat="1" ht="12.75" customHeight="1" thickTop="1">
      <c r="A57" s="103"/>
      <c r="B57" s="154"/>
      <c r="C57" s="155"/>
      <c r="D57" s="156"/>
      <c r="E57" s="157"/>
      <c r="F57" s="158"/>
      <c r="G57" s="159"/>
      <c r="H57" s="159"/>
      <c r="I57" s="160"/>
      <c r="J57" s="161"/>
      <c r="K57" s="161"/>
      <c r="L57" s="162"/>
      <c r="M57" s="163"/>
    </row>
    <row r="58" spans="1:13" ht="30" customHeight="1">
      <c r="A58" s="166"/>
      <c r="B58" s="195">
        <v>1</v>
      </c>
      <c r="C58" s="202">
        <v>39.458</v>
      </c>
      <c r="D58" s="202">
        <v>39.9</v>
      </c>
      <c r="E58" s="203">
        <f>(D58-C58)*1000</f>
        <v>442.00000000000017</v>
      </c>
      <c r="F58" s="158"/>
      <c r="G58" s="159"/>
      <c r="H58" s="159"/>
      <c r="I58" s="257" t="s">
        <v>72</v>
      </c>
      <c r="J58" s="159"/>
      <c r="K58" s="304"/>
      <c r="L58" s="162"/>
      <c r="M58" s="163"/>
    </row>
    <row r="59" spans="1:13" ht="30" customHeight="1">
      <c r="A59" s="166"/>
      <c r="B59" s="195"/>
      <c r="C59" s="202"/>
      <c r="D59" s="202"/>
      <c r="E59" s="203">
        <f>(D59-C59)*1000</f>
        <v>0</v>
      </c>
      <c r="F59" s="158"/>
      <c r="G59" s="159"/>
      <c r="H59" s="159"/>
      <c r="I59" s="257" t="s">
        <v>73</v>
      </c>
      <c r="J59" s="258"/>
      <c r="K59" s="258"/>
      <c r="L59" s="308"/>
      <c r="M59" s="163"/>
    </row>
    <row r="60" spans="1:13" s="168" customFormat="1" ht="30" customHeight="1">
      <c r="A60" s="103"/>
      <c r="B60" s="195"/>
      <c r="C60" s="202"/>
      <c r="D60" s="202"/>
      <c r="E60" s="203">
        <f>(D60-C60)*1000</f>
        <v>0</v>
      </c>
      <c r="F60" s="158"/>
      <c r="G60" s="159"/>
      <c r="H60" s="159"/>
      <c r="I60" s="258" t="s">
        <v>126</v>
      </c>
      <c r="J60" s="161"/>
      <c r="K60" s="309"/>
      <c r="L60" s="162"/>
      <c r="M60" s="163"/>
    </row>
    <row r="61" spans="1:13" ht="30" customHeight="1">
      <c r="A61" s="166"/>
      <c r="B61" s="195">
        <v>2</v>
      </c>
      <c r="C61" s="202">
        <v>39.607</v>
      </c>
      <c r="D61" s="202">
        <v>39.783</v>
      </c>
      <c r="E61" s="203">
        <f>(D61-C61)*1000</f>
        <v>176.00000000000193</v>
      </c>
      <c r="F61" s="158"/>
      <c r="G61" s="159"/>
      <c r="H61" s="159"/>
      <c r="I61" s="257" t="s">
        <v>128</v>
      </c>
      <c r="J61" s="159"/>
      <c r="K61" s="304"/>
      <c r="L61" s="162"/>
      <c r="M61" s="163"/>
    </row>
    <row r="62" spans="1:13" ht="30" customHeight="1">
      <c r="A62" s="166"/>
      <c r="B62" s="195"/>
      <c r="C62" s="202"/>
      <c r="D62" s="202"/>
      <c r="E62" s="203"/>
      <c r="F62" s="158"/>
      <c r="G62" s="159"/>
      <c r="H62" s="159"/>
      <c r="I62" s="257" t="s">
        <v>73</v>
      </c>
      <c r="J62" s="258"/>
      <c r="K62" s="258"/>
      <c r="L62" s="308"/>
      <c r="M62" s="163"/>
    </row>
    <row r="63" spans="1:13" ht="30" customHeight="1">
      <c r="A63" s="166"/>
      <c r="B63" s="165"/>
      <c r="C63" s="202"/>
      <c r="D63" s="202"/>
      <c r="E63" s="203"/>
      <c r="F63" s="158"/>
      <c r="G63" s="159"/>
      <c r="H63" s="159"/>
      <c r="I63" s="258" t="s">
        <v>126</v>
      </c>
      <c r="J63" s="258"/>
      <c r="K63" s="258"/>
      <c r="L63" s="308"/>
      <c r="M63" s="163"/>
    </row>
    <row r="64" spans="1:13" ht="30" customHeight="1">
      <c r="A64" s="166"/>
      <c r="B64" s="195">
        <v>3</v>
      </c>
      <c r="C64" s="202">
        <v>39.458</v>
      </c>
      <c r="D64" s="202">
        <v>39.9</v>
      </c>
      <c r="E64" s="203">
        <f>(D64-C64)*1000</f>
        <v>442.00000000000017</v>
      </c>
      <c r="F64" s="158"/>
      <c r="G64" s="159"/>
      <c r="H64" s="159"/>
      <c r="I64" s="257" t="s">
        <v>127</v>
      </c>
      <c r="J64" s="258"/>
      <c r="K64" s="258"/>
      <c r="L64" s="308"/>
      <c r="M64" s="163"/>
    </row>
    <row r="65" spans="1:13" ht="30" customHeight="1">
      <c r="A65" s="166"/>
      <c r="B65" s="165"/>
      <c r="C65" s="202"/>
      <c r="D65" s="202"/>
      <c r="E65" s="203"/>
      <c r="F65" s="158"/>
      <c r="G65" s="159"/>
      <c r="H65" s="159"/>
      <c r="I65" s="257" t="s">
        <v>73</v>
      </c>
      <c r="J65" s="258"/>
      <c r="K65" s="258"/>
      <c r="L65" s="308"/>
      <c r="M65" s="163"/>
    </row>
    <row r="66" spans="1:13" ht="30" customHeight="1">
      <c r="A66" s="166"/>
      <c r="B66" s="165"/>
      <c r="C66" s="202"/>
      <c r="D66" s="202"/>
      <c r="E66" s="203"/>
      <c r="F66" s="158"/>
      <c r="G66" s="159"/>
      <c r="H66" s="159"/>
      <c r="I66" s="258" t="s">
        <v>126</v>
      </c>
      <c r="J66" s="258"/>
      <c r="K66" s="258"/>
      <c r="L66" s="308"/>
      <c r="M66" s="163"/>
    </row>
    <row r="67" spans="1:13" ht="30" customHeight="1">
      <c r="A67" s="166"/>
      <c r="B67" s="195">
        <v>5</v>
      </c>
      <c r="C67" s="202">
        <v>39.532</v>
      </c>
      <c r="D67" s="202">
        <v>39.734</v>
      </c>
      <c r="E67" s="203">
        <f>(D67-C67)*1000</f>
        <v>202.0000000000053</v>
      </c>
      <c r="F67" s="158"/>
      <c r="G67" s="159"/>
      <c r="H67" s="159"/>
      <c r="I67" s="257" t="s">
        <v>125</v>
      </c>
      <c r="J67" s="258"/>
      <c r="K67" s="258"/>
      <c r="L67" s="308"/>
      <c r="M67" s="163"/>
    </row>
    <row r="68" spans="1:13" ht="30" customHeight="1">
      <c r="A68" s="166"/>
      <c r="B68" s="195"/>
      <c r="C68" s="202"/>
      <c r="D68" s="202"/>
      <c r="E68" s="203">
        <f>(D68-C68)*1000</f>
        <v>0</v>
      </c>
      <c r="F68" s="158"/>
      <c r="G68" s="159"/>
      <c r="H68" s="159"/>
      <c r="I68" s="257" t="s">
        <v>73</v>
      </c>
      <c r="J68" s="258"/>
      <c r="K68" s="258"/>
      <c r="L68" s="308"/>
      <c r="M68" s="163"/>
    </row>
    <row r="69" spans="1:13" ht="30" customHeight="1">
      <c r="A69" s="166"/>
      <c r="B69" s="165"/>
      <c r="C69" s="202"/>
      <c r="D69" s="202"/>
      <c r="E69" s="203"/>
      <c r="F69" s="158"/>
      <c r="G69" s="159"/>
      <c r="H69" s="159"/>
      <c r="I69" s="258" t="s">
        <v>126</v>
      </c>
      <c r="J69" s="258"/>
      <c r="K69" s="258"/>
      <c r="L69" s="308"/>
      <c r="M69" s="163"/>
    </row>
    <row r="70" spans="1:13" ht="12.75">
      <c r="A70" s="166"/>
      <c r="B70" s="169"/>
      <c r="C70" s="170"/>
      <c r="D70" s="171"/>
      <c r="E70" s="172"/>
      <c r="F70" s="173"/>
      <c r="G70" s="174"/>
      <c r="H70" s="174"/>
      <c r="I70" s="174"/>
      <c r="J70" s="174"/>
      <c r="K70" s="174"/>
      <c r="L70" s="172"/>
      <c r="M70" s="163"/>
    </row>
    <row r="71" spans="1:13" ht="23.25" customHeight="1" thickBot="1">
      <c r="A71" s="175"/>
      <c r="B71" s="191"/>
      <c r="C71" s="191"/>
      <c r="D71" s="191"/>
      <c r="E71" s="191"/>
      <c r="F71" s="191"/>
      <c r="G71" s="191"/>
      <c r="H71" s="191"/>
      <c r="I71" s="191"/>
      <c r="J71" s="176"/>
      <c r="K71" s="176"/>
      <c r="L71" s="176"/>
      <c r="M71" s="177"/>
    </row>
  </sheetData>
  <sheetProtection password="E755" sheet="1" objects="1" scenarios="1"/>
  <mergeCells count="17">
    <mergeCell ref="K20:L20"/>
    <mergeCell ref="K21:L21"/>
    <mergeCell ref="B15:C15"/>
    <mergeCell ref="K10:L10"/>
    <mergeCell ref="B9:C9"/>
    <mergeCell ref="B25:C25"/>
    <mergeCell ref="B10:C10"/>
    <mergeCell ref="B11:C11"/>
    <mergeCell ref="B14:C14"/>
    <mergeCell ref="B16:C16"/>
    <mergeCell ref="B20:C20"/>
    <mergeCell ref="B21:C21"/>
    <mergeCell ref="B32:C32"/>
    <mergeCell ref="B26:C26"/>
    <mergeCell ref="B27:C27"/>
    <mergeCell ref="B29:C29"/>
    <mergeCell ref="B31:C31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45" r:id="rId2"/>
  <ignoredErrors>
    <ignoredError sqref="E45:E46 E48 E47 E4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6" t="s">
        <v>7</v>
      </c>
      <c r="AW1" s="47" t="s">
        <v>7</v>
      </c>
      <c r="CR1" s="46" t="s">
        <v>7</v>
      </c>
      <c r="CS1" s="47" t="s">
        <v>7</v>
      </c>
    </row>
    <row r="2" spans="2:135" ht="36" customHeight="1" thickBot="1">
      <c r="B2" s="60"/>
      <c r="C2" s="61"/>
      <c r="D2" s="61"/>
      <c r="E2" s="61"/>
      <c r="F2" s="61"/>
      <c r="G2" s="61"/>
      <c r="H2" s="61"/>
      <c r="I2" s="61"/>
      <c r="J2" s="330" t="s">
        <v>10</v>
      </c>
      <c r="K2" s="379"/>
      <c r="L2" s="379"/>
      <c r="M2" s="379"/>
      <c r="N2" s="330"/>
      <c r="O2" s="330"/>
      <c r="P2" s="333"/>
      <c r="Q2" s="333"/>
      <c r="R2" s="449"/>
      <c r="S2" s="449"/>
      <c r="T2" s="61"/>
      <c r="U2" s="61"/>
      <c r="V2" s="61"/>
      <c r="W2" s="62"/>
      <c r="X2" s="12"/>
      <c r="Y2" s="12"/>
      <c r="Z2" s="12"/>
      <c r="AA2" s="12"/>
      <c r="AB2" s="12"/>
      <c r="AC2" s="12"/>
      <c r="AD2" s="12"/>
      <c r="AE2" s="12"/>
      <c r="DB2" s="12"/>
      <c r="DC2" s="12"/>
      <c r="DD2" s="12"/>
      <c r="DE2" s="12"/>
      <c r="DF2" s="12"/>
      <c r="DG2" s="12"/>
      <c r="DH2" s="12"/>
      <c r="DI2" s="12"/>
      <c r="DJ2" s="520"/>
      <c r="DK2" s="333"/>
      <c r="DL2" s="333"/>
      <c r="DM2" s="333"/>
      <c r="DN2" s="333"/>
      <c r="DO2" s="333"/>
      <c r="DP2" s="449"/>
      <c r="DQ2" s="449"/>
      <c r="DR2" s="330" t="s">
        <v>10</v>
      </c>
      <c r="DS2" s="330"/>
      <c r="DT2" s="379"/>
      <c r="DU2" s="379"/>
      <c r="DV2" s="379"/>
      <c r="DW2" s="379"/>
      <c r="DX2" s="61"/>
      <c r="DY2" s="61"/>
      <c r="DZ2" s="61"/>
      <c r="EA2" s="61"/>
      <c r="EB2" s="61"/>
      <c r="EC2" s="61"/>
      <c r="ED2" s="61"/>
      <c r="EE2" s="62"/>
    </row>
    <row r="3" spans="2:143" ht="21" customHeight="1" thickBot="1">
      <c r="B3" s="462" t="s">
        <v>11</v>
      </c>
      <c r="C3" s="463"/>
      <c r="D3" s="320"/>
      <c r="E3" s="321"/>
      <c r="F3" s="320"/>
      <c r="G3" s="320"/>
      <c r="H3" s="328" t="s">
        <v>26</v>
      </c>
      <c r="I3" s="327"/>
      <c r="J3" s="327"/>
      <c r="K3" s="327"/>
      <c r="L3" s="54"/>
      <c r="M3" s="56"/>
      <c r="N3" s="54"/>
      <c r="O3" s="56"/>
      <c r="P3" s="450"/>
      <c r="Q3" s="451"/>
      <c r="R3" s="329" t="s">
        <v>14</v>
      </c>
      <c r="S3" s="335"/>
      <c r="T3" s="327"/>
      <c r="U3" s="327"/>
      <c r="V3" s="54"/>
      <c r="W3" s="480"/>
      <c r="X3" s="475"/>
      <c r="Y3" s="476"/>
      <c r="Z3" s="477"/>
      <c r="AA3" s="477"/>
      <c r="DB3" s="12"/>
      <c r="DC3" s="12"/>
      <c r="DD3" s="12"/>
      <c r="DE3" s="12"/>
      <c r="DF3" s="12"/>
      <c r="DG3" s="12"/>
      <c r="DH3" s="12"/>
      <c r="DI3" s="12"/>
      <c r="DJ3" s="522"/>
      <c r="DK3" s="450"/>
      <c r="DL3" s="329" t="s">
        <v>14</v>
      </c>
      <c r="DM3" s="329"/>
      <c r="DN3" s="54"/>
      <c r="DO3" s="54"/>
      <c r="DP3" s="55"/>
      <c r="DQ3" s="56"/>
      <c r="DR3" s="320"/>
      <c r="DS3" s="320"/>
      <c r="DT3" s="328" t="s">
        <v>26</v>
      </c>
      <c r="DU3" s="328"/>
      <c r="DV3" s="328"/>
      <c r="DW3" s="327"/>
      <c r="DX3" s="363"/>
      <c r="DY3" s="503"/>
      <c r="DZ3" s="363"/>
      <c r="EA3" s="503"/>
      <c r="EB3" s="364" t="s">
        <v>11</v>
      </c>
      <c r="EC3" s="365"/>
      <c r="ED3" s="365"/>
      <c r="EE3" s="523"/>
      <c r="EH3" s="1"/>
      <c r="EI3" s="1"/>
      <c r="EJ3" s="1"/>
      <c r="EK3" s="1"/>
      <c r="EL3" s="1"/>
      <c r="EM3" s="1"/>
    </row>
    <row r="4" spans="2:143" ht="24.75" thickBot="1" thickTop="1">
      <c r="B4" s="464"/>
      <c r="C4" s="465"/>
      <c r="D4" s="13"/>
      <c r="E4" s="13"/>
      <c r="F4" s="13"/>
      <c r="G4" s="13"/>
      <c r="H4" s="13"/>
      <c r="I4" s="13"/>
      <c r="J4" s="331" t="s">
        <v>82</v>
      </c>
      <c r="K4" s="332"/>
      <c r="L4" s="332"/>
      <c r="M4" s="332"/>
      <c r="N4" s="331"/>
      <c r="O4" s="336"/>
      <c r="P4" s="13"/>
      <c r="Q4" s="13"/>
      <c r="R4" s="317"/>
      <c r="S4" s="334"/>
      <c r="T4" s="13"/>
      <c r="U4" s="13"/>
      <c r="V4" s="13"/>
      <c r="W4" s="16"/>
      <c r="X4" s="12"/>
      <c r="Y4" s="12"/>
      <c r="Z4" s="12"/>
      <c r="AA4" s="12"/>
      <c r="BO4" s="226" t="s">
        <v>102</v>
      </c>
      <c r="CJ4" s="225"/>
      <c r="CL4" s="50"/>
      <c r="DB4" s="12"/>
      <c r="DC4" s="12"/>
      <c r="DD4" s="12"/>
      <c r="DE4" s="12"/>
      <c r="DF4" s="509"/>
      <c r="DG4" s="440"/>
      <c r="DH4" s="12"/>
      <c r="DI4" s="12"/>
      <c r="DJ4" s="15"/>
      <c r="DK4" s="13"/>
      <c r="DL4" s="13"/>
      <c r="DM4" s="13"/>
      <c r="DN4" s="317"/>
      <c r="DO4" s="334"/>
      <c r="DP4" s="334"/>
      <c r="DQ4" s="334"/>
      <c r="DR4" s="331" t="s">
        <v>133</v>
      </c>
      <c r="DS4" s="331"/>
      <c r="DT4" s="332"/>
      <c r="DU4" s="332"/>
      <c r="DV4" s="332"/>
      <c r="DW4" s="332"/>
      <c r="DX4" s="13"/>
      <c r="DZ4" s="366"/>
      <c r="EA4" s="366"/>
      <c r="ED4" s="366"/>
      <c r="EE4" s="367"/>
      <c r="EH4" s="337" t="s">
        <v>130</v>
      </c>
      <c r="EI4" s="338"/>
      <c r="EJ4" s="338"/>
      <c r="EK4" s="338"/>
      <c r="EL4" s="338"/>
      <c r="EM4" s="339"/>
    </row>
    <row r="5" spans="2:143" ht="21" customHeight="1" thickTop="1">
      <c r="B5" s="466"/>
      <c r="C5" s="467"/>
      <c r="D5" s="289"/>
      <c r="E5" s="322"/>
      <c r="F5" s="324"/>
      <c r="G5" s="57"/>
      <c r="H5" s="1"/>
      <c r="I5" s="57"/>
      <c r="J5" s="1"/>
      <c r="K5" s="57"/>
      <c r="L5" s="325"/>
      <c r="M5" s="3"/>
      <c r="N5" s="1"/>
      <c r="O5" s="3"/>
      <c r="P5" s="1"/>
      <c r="Q5" s="57"/>
      <c r="R5" s="1"/>
      <c r="S5" s="57"/>
      <c r="T5" s="1"/>
      <c r="U5" s="57"/>
      <c r="V5" s="1"/>
      <c r="W5" s="481"/>
      <c r="X5" s="12"/>
      <c r="Y5" s="12"/>
      <c r="Z5" s="12"/>
      <c r="AA5" s="12"/>
      <c r="CJ5" s="225"/>
      <c r="CK5" s="225"/>
      <c r="CL5" s="50"/>
      <c r="DB5" s="12"/>
      <c r="DC5" s="12"/>
      <c r="DD5" s="12"/>
      <c r="DE5" s="12"/>
      <c r="DF5" s="12"/>
      <c r="DG5" s="12"/>
      <c r="DH5" s="12"/>
      <c r="DI5" s="12"/>
      <c r="DJ5" s="6"/>
      <c r="DK5" s="57"/>
      <c r="DL5" s="1"/>
      <c r="DM5" s="57"/>
      <c r="DN5" s="63" t="s">
        <v>100</v>
      </c>
      <c r="DO5" s="59">
        <v>0.369</v>
      </c>
      <c r="DP5" s="4"/>
      <c r="DQ5" s="3"/>
      <c r="DR5" s="1"/>
      <c r="DS5" s="57"/>
      <c r="DT5" s="325"/>
      <c r="DU5" s="57"/>
      <c r="DV5" s="506"/>
      <c r="DW5" s="57"/>
      <c r="DX5" s="1"/>
      <c r="DY5" s="3"/>
      <c r="DZ5" s="452"/>
      <c r="EA5" s="504"/>
      <c r="EB5" s="368" t="s">
        <v>132</v>
      </c>
      <c r="EC5" s="369"/>
      <c r="ED5" s="368" t="s">
        <v>138</v>
      </c>
      <c r="EE5" s="493"/>
      <c r="EH5" s="340" t="s">
        <v>131</v>
      </c>
      <c r="EI5" s="341"/>
      <c r="EJ5" s="342" t="s">
        <v>129</v>
      </c>
      <c r="EK5" s="343"/>
      <c r="EL5" s="344" t="s">
        <v>132</v>
      </c>
      <c r="EM5" s="345"/>
    </row>
    <row r="6" spans="2:143" ht="21" customHeight="1">
      <c r="B6" s="468" t="s">
        <v>93</v>
      </c>
      <c r="C6" s="469">
        <v>37.9</v>
      </c>
      <c r="D6" s="1"/>
      <c r="E6" s="2"/>
      <c r="F6" s="1"/>
      <c r="G6" s="29"/>
      <c r="H6" s="66" t="s">
        <v>13</v>
      </c>
      <c r="I6" s="58">
        <v>39.379</v>
      </c>
      <c r="J6" s="66" t="s">
        <v>58</v>
      </c>
      <c r="K6" s="58">
        <v>39.409</v>
      </c>
      <c r="L6" s="66" t="s">
        <v>61</v>
      </c>
      <c r="M6" s="323">
        <v>39.444</v>
      </c>
      <c r="N6" s="67"/>
      <c r="O6" s="348"/>
      <c r="P6" s="63" t="s">
        <v>15</v>
      </c>
      <c r="Q6" s="473">
        <v>39.108</v>
      </c>
      <c r="R6" s="63" t="s">
        <v>9</v>
      </c>
      <c r="S6" s="473">
        <v>39.227</v>
      </c>
      <c r="T6" s="63" t="s">
        <v>17</v>
      </c>
      <c r="U6" s="473">
        <v>39.505</v>
      </c>
      <c r="V6" s="63" t="s">
        <v>19</v>
      </c>
      <c r="W6" s="246">
        <v>39.598</v>
      </c>
      <c r="X6" s="248"/>
      <c r="Y6" s="478"/>
      <c r="Z6" s="479"/>
      <c r="AA6" s="474"/>
      <c r="BN6" s="227" t="s">
        <v>50</v>
      </c>
      <c r="BO6" s="228" t="s">
        <v>51</v>
      </c>
      <c r="BP6" s="229" t="s">
        <v>77</v>
      </c>
      <c r="DB6" s="12"/>
      <c r="DC6" s="12"/>
      <c r="DD6" s="12"/>
      <c r="DE6" s="12"/>
      <c r="DF6" s="12"/>
      <c r="DG6" s="12"/>
      <c r="DH6" s="12"/>
      <c r="DI6" s="12"/>
      <c r="DJ6" s="64" t="s">
        <v>96</v>
      </c>
      <c r="DK6" s="65">
        <v>39.993</v>
      </c>
      <c r="DL6" s="63" t="s">
        <v>98</v>
      </c>
      <c r="DM6" s="59">
        <v>40.227</v>
      </c>
      <c r="DN6" s="63" t="s">
        <v>5</v>
      </c>
      <c r="DO6" s="59">
        <v>40.437</v>
      </c>
      <c r="DP6" s="5"/>
      <c r="DQ6" s="2"/>
      <c r="DR6" s="248" t="s">
        <v>21</v>
      </c>
      <c r="DS6" s="247">
        <v>40.044</v>
      </c>
      <c r="DT6" s="1"/>
      <c r="DU6" s="17"/>
      <c r="DV6" s="507" t="s">
        <v>24</v>
      </c>
      <c r="DW6" s="58">
        <v>40.034</v>
      </c>
      <c r="DX6" s="66" t="s">
        <v>75</v>
      </c>
      <c r="DY6" s="323">
        <v>40.008</v>
      </c>
      <c r="DZ6" s="370"/>
      <c r="EA6" s="505"/>
      <c r="EB6" s="377" t="s">
        <v>140</v>
      </c>
      <c r="EC6" s="371">
        <v>1.271</v>
      </c>
      <c r="ED6" s="377" t="s">
        <v>141</v>
      </c>
      <c r="EE6" s="378">
        <v>41.6</v>
      </c>
      <c r="EH6" s="346"/>
      <c r="EI6" s="347"/>
      <c r="EJ6" s="67"/>
      <c r="EK6" s="348"/>
      <c r="EL6" s="349"/>
      <c r="EM6" s="350"/>
    </row>
    <row r="7" spans="2:143" ht="21" customHeight="1">
      <c r="B7" s="355"/>
      <c r="C7" s="470"/>
      <c r="D7" s="428"/>
      <c r="E7" s="429"/>
      <c r="F7" s="68" t="s">
        <v>12</v>
      </c>
      <c r="G7" s="58">
        <v>39.387</v>
      </c>
      <c r="H7" s="66"/>
      <c r="I7" s="58"/>
      <c r="J7" s="66"/>
      <c r="K7" s="58"/>
      <c r="L7" s="66"/>
      <c r="M7" s="323"/>
      <c r="N7" s="68"/>
      <c r="O7" s="323"/>
      <c r="P7" s="63"/>
      <c r="Q7" s="59"/>
      <c r="R7" s="63"/>
      <c r="S7" s="473"/>
      <c r="T7" s="63"/>
      <c r="U7" s="473"/>
      <c r="V7" s="63"/>
      <c r="W7" s="246"/>
      <c r="X7" s="248"/>
      <c r="Y7" s="478"/>
      <c r="Z7" s="479"/>
      <c r="AA7" s="474"/>
      <c r="CJ7" s="1"/>
      <c r="CK7" s="1"/>
      <c r="CL7" s="50"/>
      <c r="DB7" s="12"/>
      <c r="DC7" s="12"/>
      <c r="DD7" s="12"/>
      <c r="DE7" s="12"/>
      <c r="DF7" s="12"/>
      <c r="DG7" s="12"/>
      <c r="DH7" s="12"/>
      <c r="DI7" s="12"/>
      <c r="DJ7" s="64"/>
      <c r="DK7" s="65"/>
      <c r="DL7" s="63"/>
      <c r="DM7" s="59"/>
      <c r="DN7" s="63" t="s">
        <v>101</v>
      </c>
      <c r="DO7" s="59">
        <v>0.738</v>
      </c>
      <c r="DP7" s="5"/>
      <c r="DQ7" s="2"/>
      <c r="DR7" s="250"/>
      <c r="DS7" s="247"/>
      <c r="DT7" s="66" t="s">
        <v>23</v>
      </c>
      <c r="DU7" s="58">
        <v>39.991</v>
      </c>
      <c r="DV7" s="507"/>
      <c r="DW7" s="58"/>
      <c r="DX7" s="66"/>
      <c r="DY7" s="323"/>
      <c r="DZ7" s="372"/>
      <c r="EA7" s="469"/>
      <c r="EB7" s="377" t="s">
        <v>5</v>
      </c>
      <c r="EC7" s="371">
        <v>41.457</v>
      </c>
      <c r="ED7" s="377"/>
      <c r="EE7" s="378"/>
      <c r="EH7" s="351" t="s">
        <v>78</v>
      </c>
      <c r="EI7" s="352">
        <v>3.924</v>
      </c>
      <c r="EJ7" s="67"/>
      <c r="EK7" s="348"/>
      <c r="EL7" s="353" t="s">
        <v>79</v>
      </c>
      <c r="EM7" s="354">
        <v>5.218</v>
      </c>
    </row>
    <row r="8" spans="2:143" ht="21" customHeight="1">
      <c r="B8" s="355" t="s">
        <v>62</v>
      </c>
      <c r="C8" s="470">
        <v>38.673</v>
      </c>
      <c r="D8" s="1"/>
      <c r="E8" s="2"/>
      <c r="F8" s="1"/>
      <c r="G8" s="29"/>
      <c r="H8" s="66" t="s">
        <v>94</v>
      </c>
      <c r="I8" s="58">
        <v>39.444</v>
      </c>
      <c r="J8" s="66" t="s">
        <v>95</v>
      </c>
      <c r="K8" s="58">
        <v>39.489</v>
      </c>
      <c r="L8" s="66" t="s">
        <v>74</v>
      </c>
      <c r="M8" s="323">
        <v>39.469</v>
      </c>
      <c r="N8" s="67"/>
      <c r="O8" s="348"/>
      <c r="P8" s="63" t="s">
        <v>8</v>
      </c>
      <c r="Q8" s="59">
        <v>39.227</v>
      </c>
      <c r="R8" s="63" t="s">
        <v>16</v>
      </c>
      <c r="S8" s="473">
        <v>39.498</v>
      </c>
      <c r="T8" s="63" t="s">
        <v>18</v>
      </c>
      <c r="U8" s="473">
        <v>39.54</v>
      </c>
      <c r="V8" s="63" t="s">
        <v>20</v>
      </c>
      <c r="W8" s="246">
        <v>39.598</v>
      </c>
      <c r="X8" s="248"/>
      <c r="Y8" s="478"/>
      <c r="Z8" s="479"/>
      <c r="AA8" s="474"/>
      <c r="BO8" s="230" t="s">
        <v>174</v>
      </c>
      <c r="CJ8" s="1"/>
      <c r="CL8" s="50"/>
      <c r="DB8" s="12"/>
      <c r="DC8" s="12"/>
      <c r="DD8" s="12"/>
      <c r="DE8" s="12"/>
      <c r="DF8" s="12"/>
      <c r="DG8" s="12"/>
      <c r="DH8" s="12"/>
      <c r="DI8" s="12"/>
      <c r="DJ8" s="64" t="s">
        <v>97</v>
      </c>
      <c r="DK8" s="65">
        <v>40.227</v>
      </c>
      <c r="DL8" s="63" t="s">
        <v>99</v>
      </c>
      <c r="DM8" s="59">
        <v>40.227</v>
      </c>
      <c r="DN8" s="63" t="s">
        <v>5</v>
      </c>
      <c r="DO8" s="59">
        <v>40.806</v>
      </c>
      <c r="DP8" s="5"/>
      <c r="DQ8" s="2"/>
      <c r="DR8" s="250" t="s">
        <v>22</v>
      </c>
      <c r="DS8" s="247">
        <v>40.079</v>
      </c>
      <c r="DT8" s="326"/>
      <c r="DU8" s="508"/>
      <c r="DV8" s="507" t="s">
        <v>25</v>
      </c>
      <c r="DW8" s="58">
        <v>39.907</v>
      </c>
      <c r="DX8" s="66" t="s">
        <v>76</v>
      </c>
      <c r="DY8" s="323">
        <v>39.996</v>
      </c>
      <c r="DZ8" s="373"/>
      <c r="EA8" s="469"/>
      <c r="EB8" s="374" t="s">
        <v>139</v>
      </c>
      <c r="EC8" s="375">
        <v>0.467</v>
      </c>
      <c r="ED8" s="374" t="s">
        <v>142</v>
      </c>
      <c r="EE8" s="376">
        <v>40.8</v>
      </c>
      <c r="EH8" s="346"/>
      <c r="EI8" s="347"/>
      <c r="EJ8" s="67"/>
      <c r="EK8" s="348"/>
      <c r="EL8" s="349"/>
      <c r="EM8" s="350"/>
    </row>
    <row r="9" spans="2:143" ht="21" customHeight="1" thickBot="1">
      <c r="B9" s="318"/>
      <c r="C9" s="319"/>
      <c r="D9" s="482"/>
      <c r="E9" s="483"/>
      <c r="F9" s="484"/>
      <c r="G9" s="485"/>
      <c r="H9" s="486"/>
      <c r="I9" s="485"/>
      <c r="J9" s="486"/>
      <c r="K9" s="485"/>
      <c r="L9" s="9"/>
      <c r="M9" s="8"/>
      <c r="N9" s="486"/>
      <c r="O9" s="483"/>
      <c r="P9" s="487"/>
      <c r="Q9" s="488"/>
      <c r="R9" s="487"/>
      <c r="S9" s="488"/>
      <c r="T9" s="487"/>
      <c r="U9" s="488"/>
      <c r="V9" s="487"/>
      <c r="W9" s="489"/>
      <c r="X9" s="248"/>
      <c r="Y9" s="478"/>
      <c r="Z9" s="479"/>
      <c r="AA9" s="474"/>
      <c r="DB9" s="12"/>
      <c r="DC9" s="12"/>
      <c r="DD9" s="12"/>
      <c r="DE9" s="12"/>
      <c r="DF9" s="12"/>
      <c r="DG9" s="12"/>
      <c r="DH9" s="12"/>
      <c r="DI9" s="12"/>
      <c r="DJ9" s="521"/>
      <c r="DK9" s="510"/>
      <c r="DL9" s="487"/>
      <c r="DM9" s="488"/>
      <c r="DN9" s="486"/>
      <c r="DO9" s="485"/>
      <c r="DP9" s="10"/>
      <c r="DQ9" s="8"/>
      <c r="DR9" s="511"/>
      <c r="DS9" s="512"/>
      <c r="DT9" s="513"/>
      <c r="DU9" s="514"/>
      <c r="DV9" s="515"/>
      <c r="DW9" s="485"/>
      <c r="DX9" s="486"/>
      <c r="DY9" s="483"/>
      <c r="DZ9" s="516"/>
      <c r="EA9" s="517"/>
      <c r="EB9" s="516" t="s">
        <v>5</v>
      </c>
      <c r="EC9" s="518">
        <v>40.653</v>
      </c>
      <c r="ED9" s="516"/>
      <c r="EE9" s="519"/>
      <c r="EH9" s="355" t="s">
        <v>80</v>
      </c>
      <c r="EI9" s="356">
        <v>4.624</v>
      </c>
      <c r="EJ9" s="67"/>
      <c r="EK9" s="348"/>
      <c r="EL9" s="357" t="s">
        <v>81</v>
      </c>
      <c r="EM9" s="358">
        <v>4.518</v>
      </c>
    </row>
    <row r="10" spans="2:143" ht="21" customHeight="1" thickBot="1">
      <c r="B10" s="1"/>
      <c r="C10" s="1"/>
      <c r="D10" s="1"/>
      <c r="E10" s="1"/>
      <c r="F10" s="75"/>
      <c r="G10" s="194"/>
      <c r="H10" s="75"/>
      <c r="I10" s="194"/>
      <c r="J10" s="1"/>
      <c r="K10" s="1"/>
      <c r="L10" s="1"/>
      <c r="M10" s="1"/>
      <c r="N10" s="67"/>
      <c r="O10" s="67"/>
      <c r="P10" s="66"/>
      <c r="Q10" s="471"/>
      <c r="R10" s="66"/>
      <c r="S10" s="471"/>
      <c r="T10" s="66"/>
      <c r="U10" s="471"/>
      <c r="V10" s="63"/>
      <c r="W10" s="472"/>
      <c r="X10" s="66"/>
      <c r="Y10" s="471"/>
      <c r="Z10" s="63"/>
      <c r="AA10" s="472"/>
      <c r="AB10" s="63"/>
      <c r="AC10" s="472"/>
      <c r="AD10" s="63"/>
      <c r="AE10" s="472"/>
      <c r="AN10" s="270"/>
      <c r="AO10" s="271"/>
      <c r="AP10" s="272"/>
      <c r="DB10" s="494"/>
      <c r="DC10" s="495"/>
      <c r="DD10" s="479"/>
      <c r="DE10" s="474"/>
      <c r="DF10" s="12"/>
      <c r="DG10" s="12"/>
      <c r="DH10" s="250"/>
      <c r="DI10" s="478"/>
      <c r="DJ10" s="248"/>
      <c r="DK10" s="478"/>
      <c r="DL10" s="248"/>
      <c r="DM10" s="478"/>
      <c r="DN10" s="248"/>
      <c r="DO10" s="478"/>
      <c r="DP10" s="12"/>
      <c r="DQ10" s="12"/>
      <c r="DR10" s="496"/>
      <c r="DS10" s="497"/>
      <c r="DT10" s="12"/>
      <c r="DU10" s="12"/>
      <c r="DV10" s="12"/>
      <c r="DW10" s="12"/>
      <c r="DX10" s="498"/>
      <c r="DY10" s="499"/>
      <c r="DZ10" s="500"/>
      <c r="EA10" s="501"/>
      <c r="EB10" s="502"/>
      <c r="EC10" s="502"/>
      <c r="ED10" s="500"/>
      <c r="EE10" s="501"/>
      <c r="EH10" s="359"/>
      <c r="EI10" s="360"/>
      <c r="EJ10" s="361"/>
      <c r="EK10" s="360"/>
      <c r="EL10" s="361"/>
      <c r="EM10" s="362"/>
    </row>
    <row r="11" spans="2:135" ht="21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N11" s="273"/>
      <c r="AO11" s="275" t="s">
        <v>166</v>
      </c>
      <c r="AP11" s="276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440"/>
      <c r="DY11" s="440"/>
      <c r="DZ11" s="437"/>
      <c r="EA11" s="438"/>
      <c r="EB11" s="440"/>
      <c r="EC11" s="440"/>
      <c r="ED11" s="437"/>
      <c r="EE11" s="438"/>
    </row>
    <row r="12" spans="2:99" ht="21" customHeight="1">
      <c r="B12" s="441"/>
      <c r="C12" s="442"/>
      <c r="D12" s="445"/>
      <c r="E12" s="444"/>
      <c r="F12" s="437"/>
      <c r="G12" s="437"/>
      <c r="H12" s="441"/>
      <c r="I12" s="442"/>
      <c r="J12" s="443"/>
      <c r="K12" s="444"/>
      <c r="AN12" s="277"/>
      <c r="AO12" s="278"/>
      <c r="AP12" s="279"/>
      <c r="CU12" s="281"/>
    </row>
    <row r="13" spans="2:143" ht="21" customHeight="1">
      <c r="B13" s="446"/>
      <c r="C13" s="447"/>
      <c r="D13" s="446"/>
      <c r="E13" s="448"/>
      <c r="F13" s="440"/>
      <c r="G13" s="440"/>
      <c r="H13" s="446"/>
      <c r="I13" s="447"/>
      <c r="J13" s="446"/>
      <c r="K13" s="448"/>
      <c r="AD13" s="50"/>
      <c r="AE13" s="50"/>
      <c r="AF13" s="50"/>
      <c r="AG13" s="50"/>
      <c r="AH13" s="556"/>
      <c r="AI13" s="50"/>
      <c r="AJ13" s="556"/>
      <c r="AK13" s="50"/>
      <c r="AL13" s="556"/>
      <c r="AM13" s="50"/>
      <c r="AQ13" s="556"/>
      <c r="CP13" s="419"/>
      <c r="CS13" s="422"/>
      <c r="CW13" s="52"/>
      <c r="EH13" s="12"/>
      <c r="EI13" s="12"/>
      <c r="EJ13" s="12"/>
      <c r="EK13" s="12"/>
      <c r="EL13" s="12"/>
      <c r="EM13" s="12"/>
    </row>
    <row r="14" spans="2:143" ht="18" customHeight="1">
      <c r="B14" s="437"/>
      <c r="C14" s="438"/>
      <c r="D14" s="437"/>
      <c r="E14" s="438"/>
      <c r="F14" s="437"/>
      <c r="G14" s="438"/>
      <c r="H14" s="437"/>
      <c r="I14" s="438"/>
      <c r="J14" s="437"/>
      <c r="K14" s="438"/>
      <c r="AD14" s="557"/>
      <c r="AE14" s="50"/>
      <c r="AI14" s="50"/>
      <c r="AJ14" s="1"/>
      <c r="AK14" s="1"/>
      <c r="AL14" s="1"/>
      <c r="AM14" s="1"/>
      <c r="AQ14" s="544"/>
      <c r="CA14" s="267"/>
      <c r="CS14" s="52"/>
      <c r="EH14" s="12"/>
      <c r="EI14" s="12"/>
      <c r="EJ14" s="12"/>
      <c r="EK14" s="12"/>
      <c r="EL14" s="12"/>
      <c r="EM14" s="12"/>
    </row>
    <row r="15" spans="30:143" ht="18" customHeight="1">
      <c r="AD15" s="558"/>
      <c r="AE15" s="1"/>
      <c r="AI15" s="50"/>
      <c r="AJ15" s="540"/>
      <c r="AK15" s="1"/>
      <c r="AL15" s="1"/>
      <c r="AM15" s="1"/>
      <c r="AQ15" s="1"/>
      <c r="DI15" s="240"/>
      <c r="EH15" s="454"/>
      <c r="EI15" s="454"/>
      <c r="EJ15" s="454"/>
      <c r="EK15" s="454"/>
      <c r="EL15" s="454"/>
      <c r="EM15" s="454"/>
    </row>
    <row r="16" spans="30:143" ht="18" customHeight="1">
      <c r="AD16" s="545"/>
      <c r="AE16" s="12"/>
      <c r="AI16" s="50"/>
      <c r="AJ16" s="1"/>
      <c r="AK16" s="1"/>
      <c r="AL16" s="1"/>
      <c r="AM16" s="1"/>
      <c r="AN16" s="1"/>
      <c r="AO16" s="1"/>
      <c r="AP16" s="1"/>
      <c r="AQ16" s="50"/>
      <c r="BP16" s="268"/>
      <c r="BQ16" s="411"/>
      <c r="CA16" s="268"/>
      <c r="CW16" s="72"/>
      <c r="DH16" s="72"/>
      <c r="EH16" s="453"/>
      <c r="EI16" s="453"/>
      <c r="EJ16" s="275"/>
      <c r="EK16" s="275"/>
      <c r="EL16" s="453"/>
      <c r="EM16" s="453"/>
    </row>
    <row r="17" spans="30:143" ht="18" customHeight="1">
      <c r="AD17" s="50"/>
      <c r="AE17" s="50"/>
      <c r="AF17" s="50"/>
      <c r="AG17" s="1"/>
      <c r="AH17" s="539"/>
      <c r="AI17" s="50"/>
      <c r="AJ17" s="1"/>
      <c r="AK17" s="1"/>
      <c r="AL17" s="1"/>
      <c r="AM17" s="1"/>
      <c r="AN17" s="1"/>
      <c r="AO17" s="275" t="s">
        <v>165</v>
      </c>
      <c r="AP17" s="1"/>
      <c r="AQ17" s="50"/>
      <c r="BK17" s="52"/>
      <c r="BQ17" s="52"/>
      <c r="CA17" s="281"/>
      <c r="CC17" s="423"/>
      <c r="CM17" s="234"/>
      <c r="CQ17" s="237"/>
      <c r="CS17" s="52"/>
      <c r="CW17" s="52"/>
      <c r="DH17" s="52"/>
      <c r="EH17" s="455"/>
      <c r="EI17" s="456"/>
      <c r="EJ17" s="249"/>
      <c r="EK17" s="249"/>
      <c r="EL17" s="455"/>
      <c r="EM17" s="456"/>
    </row>
    <row r="18" spans="30:143" ht="18" customHeight="1">
      <c r="AD18" s="50"/>
      <c r="AE18" s="50"/>
      <c r="AF18" s="541"/>
      <c r="AG18" s="50"/>
      <c r="AH18" s="266"/>
      <c r="AI18" s="1"/>
      <c r="AJ18" s="1"/>
      <c r="AK18" s="52"/>
      <c r="AL18" s="1"/>
      <c r="AM18" s="1"/>
      <c r="AN18" s="1"/>
      <c r="AO18" s="1"/>
      <c r="AP18" s="1"/>
      <c r="AQ18" s="545"/>
      <c r="BO18" s="261"/>
      <c r="BP18" s="239"/>
      <c r="DI18" s="234"/>
      <c r="EH18" s="457"/>
      <c r="EI18" s="458"/>
      <c r="EJ18" s="249"/>
      <c r="EK18" s="249"/>
      <c r="EL18" s="457"/>
      <c r="EM18" s="458"/>
    </row>
    <row r="19" spans="16:143" ht="18" customHeight="1">
      <c r="P19" s="52"/>
      <c r="Q19" s="52"/>
      <c r="R19" s="52"/>
      <c r="AD19" s="50"/>
      <c r="AE19" s="50"/>
      <c r="AF19" s="50"/>
      <c r="AG19" s="1"/>
      <c r="AH19" s="266"/>
      <c r="AI19" s="50"/>
      <c r="AJ19" s="1"/>
      <c r="AK19" s="1"/>
      <c r="AL19" s="1"/>
      <c r="AM19" s="1"/>
      <c r="AN19" s="1"/>
      <c r="AO19" s="1"/>
      <c r="AP19" s="1"/>
      <c r="AQ19" s="1"/>
      <c r="AX19" s="269"/>
      <c r="BL19" s="72"/>
      <c r="CJ19" s="72"/>
      <c r="CS19" s="259"/>
      <c r="CZ19" s="72"/>
      <c r="DA19" s="410"/>
      <c r="DB19" s="410"/>
      <c r="EH19" s="455"/>
      <c r="EI19" s="456"/>
      <c r="EJ19" s="249"/>
      <c r="EK19" s="249"/>
      <c r="EL19" s="455"/>
      <c r="EM19" s="456"/>
    </row>
    <row r="20" spans="19:143" ht="18" customHeight="1">
      <c r="S20" s="52"/>
      <c r="AD20" s="50"/>
      <c r="AE20" s="50"/>
      <c r="AF20" s="50"/>
      <c r="AG20" s="542"/>
      <c r="AH20" s="50"/>
      <c r="AI20" s="1"/>
      <c r="AJ20" s="1"/>
      <c r="AM20" s="1"/>
      <c r="AN20" s="1"/>
      <c r="AO20" s="1"/>
      <c r="AP20" s="1"/>
      <c r="AQ20" s="1"/>
      <c r="AX20" s="267"/>
      <c r="BL20" s="52"/>
      <c r="CJ20" s="52"/>
      <c r="CM20" s="52"/>
      <c r="CZ20" s="52"/>
      <c r="DA20" s="52"/>
      <c r="DB20" s="52"/>
      <c r="DC20" s="52"/>
      <c r="DH20" s="52"/>
      <c r="EC20" s="242"/>
      <c r="EH20" s="459"/>
      <c r="EI20" s="460"/>
      <c r="EJ20" s="249"/>
      <c r="EK20" s="249"/>
      <c r="EL20" s="459"/>
      <c r="EM20" s="461"/>
    </row>
    <row r="21" spans="30:143" ht="18" customHeight="1">
      <c r="AD21" s="50"/>
      <c r="AE21" s="50"/>
      <c r="AF21" s="543"/>
      <c r="AG21" s="1"/>
      <c r="AH21" s="50"/>
      <c r="AI21" s="50"/>
      <c r="AJ21" s="1"/>
      <c r="AK21" s="1"/>
      <c r="AL21" s="1"/>
      <c r="AM21" s="1"/>
      <c r="AN21" s="1"/>
      <c r="AO21" s="1"/>
      <c r="AP21" s="1"/>
      <c r="AQ21" s="546"/>
      <c r="AX21" s="268"/>
      <c r="BO21" s="261"/>
      <c r="CB21" s="419"/>
      <c r="CM21" s="72"/>
      <c r="DH21" s="72"/>
      <c r="EH21" s="455"/>
      <c r="EI21" s="456"/>
      <c r="EJ21" s="249"/>
      <c r="EK21" s="249"/>
      <c r="EL21" s="455"/>
      <c r="EM21" s="456"/>
    </row>
    <row r="22" spans="20:104" ht="18" customHeight="1">
      <c r="T22" s="561">
        <v>39.206</v>
      </c>
      <c r="V22" s="420" t="s">
        <v>168</v>
      </c>
      <c r="AD22" s="50"/>
      <c r="AE22" s="417">
        <v>104</v>
      </c>
      <c r="AF22" s="1"/>
      <c r="AG22" s="1"/>
      <c r="AH22" s="50"/>
      <c r="AI22" s="50"/>
      <c r="AJ22" s="1"/>
      <c r="AK22" s="559"/>
      <c r="AL22" s="1"/>
      <c r="AM22" s="1"/>
      <c r="AN22" s="1"/>
      <c r="AO22" s="1"/>
      <c r="AP22" s="1"/>
      <c r="AQ22" s="547"/>
      <c r="BH22" s="72"/>
      <c r="BI22" s="72"/>
      <c r="CJ22" s="260"/>
      <c r="CQ22" s="410"/>
      <c r="CS22" s="410"/>
      <c r="CZ22" s="52"/>
    </row>
    <row r="23" spans="20:135" ht="18" customHeight="1">
      <c r="T23" s="53"/>
      <c r="U23" s="52"/>
      <c r="V23" s="1"/>
      <c r="AA23" s="52"/>
      <c r="AB23" s="52"/>
      <c r="AD23" s="50"/>
      <c r="AE23" s="52"/>
      <c r="AF23" s="50"/>
      <c r="AG23" s="1"/>
      <c r="AH23" s="539"/>
      <c r="AI23" s="52"/>
      <c r="AJ23" s="1"/>
      <c r="AK23" s="52"/>
      <c r="AL23" s="1"/>
      <c r="AM23" s="1"/>
      <c r="AN23" s="1"/>
      <c r="AO23" s="52"/>
      <c r="AW23" s="52"/>
      <c r="AX23" s="52"/>
      <c r="BC23" s="237"/>
      <c r="BE23" s="52"/>
      <c r="BH23" s="52"/>
      <c r="BK23" s="52"/>
      <c r="CQ23" s="52"/>
      <c r="CS23" s="52"/>
      <c r="CZ23" s="72"/>
      <c r="DJ23" s="52"/>
      <c r="DK23" s="52"/>
      <c r="EE23" s="52"/>
    </row>
    <row r="24" spans="4:113" ht="18" customHeight="1">
      <c r="D24" s="242"/>
      <c r="AB24" s="417">
        <v>105</v>
      </c>
      <c r="AC24" s="52"/>
      <c r="AD24" s="1"/>
      <c r="AE24" s="50"/>
      <c r="AF24" s="50"/>
      <c r="AG24" s="1"/>
      <c r="AH24" s="266"/>
      <c r="AI24" s="50"/>
      <c r="AJ24" s="1"/>
      <c r="AK24" s="1"/>
      <c r="AL24" s="1"/>
      <c r="AM24" s="1"/>
      <c r="AN24" s="1"/>
      <c r="AO24" s="1"/>
      <c r="AP24" s="1"/>
      <c r="AQ24" s="50"/>
      <c r="BC24" s="239"/>
      <c r="CS24" s="52"/>
      <c r="CV24" s="414"/>
      <c r="DB24" s="72"/>
      <c r="DI24" s="234"/>
    </row>
    <row r="25" spans="21:140" ht="18" customHeight="1">
      <c r="U25" s="420"/>
      <c r="AA25" s="52"/>
      <c r="AB25" s="417"/>
      <c r="AD25" s="1"/>
      <c r="AE25" s="50"/>
      <c r="AF25" s="417"/>
      <c r="AG25" s="1"/>
      <c r="AH25" s="266"/>
      <c r="AI25" s="50"/>
      <c r="AJ25" s="1"/>
      <c r="AK25" s="1"/>
      <c r="AL25" s="1"/>
      <c r="AM25" s="1"/>
      <c r="AN25" s="1"/>
      <c r="AO25" s="1"/>
      <c r="AP25" s="1"/>
      <c r="AQ25" s="563">
        <v>39.455</v>
      </c>
      <c r="CO25" s="240"/>
      <c r="CR25" s="52"/>
      <c r="CZ25" s="72"/>
      <c r="DA25" s="72"/>
      <c r="DB25" s="52"/>
      <c r="DC25" s="72"/>
      <c r="EJ25" s="52"/>
    </row>
    <row r="26" spans="2:141" ht="18" customHeight="1">
      <c r="B26" s="51"/>
      <c r="D26" s="51"/>
      <c r="AB26" s="52"/>
      <c r="AC26" s="52"/>
      <c r="AD26" s="50"/>
      <c r="AE26" s="50"/>
      <c r="AF26" s="52"/>
      <c r="AG26" s="1"/>
      <c r="AH26" s="539"/>
      <c r="AI26" s="50"/>
      <c r="AJ26" s="1"/>
      <c r="AL26" s="1"/>
      <c r="AM26" s="1"/>
      <c r="AN26" s="1"/>
      <c r="AP26" s="1"/>
      <c r="AQ26" s="50"/>
      <c r="AS26" s="52"/>
      <c r="AY26" s="52"/>
      <c r="AZ26" s="52"/>
      <c r="BC26" s="52"/>
      <c r="BD26" s="417">
        <v>101</v>
      </c>
      <c r="BE26" s="52"/>
      <c r="BG26" s="237"/>
      <c r="BL26" s="270"/>
      <c r="BM26" s="271"/>
      <c r="BN26" s="271"/>
      <c r="BO26" s="271"/>
      <c r="BP26" s="272"/>
      <c r="CQ26" s="52"/>
      <c r="CS26" s="52"/>
      <c r="CZ26" s="52"/>
      <c r="DB26" s="52"/>
      <c r="DC26" s="555" t="s">
        <v>156</v>
      </c>
      <c r="DD26" s="52"/>
      <c r="DE26" s="52"/>
      <c r="DL26" s="52"/>
      <c r="EB26" s="52"/>
      <c r="EE26" s="52"/>
      <c r="EK26" s="52"/>
    </row>
    <row r="27" spans="30:141" ht="18" customHeight="1">
      <c r="AD27" s="1"/>
      <c r="AE27" s="1"/>
      <c r="AF27" s="417"/>
      <c r="AG27" s="1"/>
      <c r="AH27" s="1"/>
      <c r="AI27" s="1"/>
      <c r="AJ27" s="50"/>
      <c r="AL27" s="50"/>
      <c r="AM27" s="560"/>
      <c r="AN27" s="1"/>
      <c r="AO27" s="1"/>
      <c r="AP27" s="50"/>
      <c r="AQ27" s="50"/>
      <c r="AZ27" s="417">
        <v>102</v>
      </c>
      <c r="BB27" s="52"/>
      <c r="BC27" s="52"/>
      <c r="BD27" s="52"/>
      <c r="BE27" s="261"/>
      <c r="BL27" s="273"/>
      <c r="BM27" s="274"/>
      <c r="BN27" s="275" t="s">
        <v>159</v>
      </c>
      <c r="BO27" s="274"/>
      <c r="BP27" s="276"/>
      <c r="CQ27" s="416"/>
      <c r="CS27" s="416"/>
      <c r="DD27" s="52"/>
      <c r="DE27" s="52"/>
      <c r="DF27" s="52"/>
      <c r="DI27" s="234"/>
      <c r="EK27" s="52"/>
    </row>
    <row r="28" spans="30:110" ht="18" customHeight="1">
      <c r="AD28" s="52"/>
      <c r="AE28" s="52"/>
      <c r="AF28" s="417">
        <v>106</v>
      </c>
      <c r="AG28" s="536"/>
      <c r="AH28" s="264"/>
      <c r="AI28" s="264"/>
      <c r="AK28" s="417"/>
      <c r="BA28" s="52"/>
      <c r="BF28" s="411">
        <v>17</v>
      </c>
      <c r="BL28" s="273"/>
      <c r="BM28" s="274"/>
      <c r="BN28" s="275" t="s">
        <v>158</v>
      </c>
      <c r="BO28" s="274"/>
      <c r="BP28" s="276"/>
      <c r="CM28" s="240"/>
      <c r="CR28" s="264">
        <v>40.026</v>
      </c>
      <c r="CW28" s="52"/>
      <c r="DC28" s="280"/>
      <c r="DE28" s="52"/>
      <c r="DF28" s="52"/>
    </row>
    <row r="29" spans="2:142" ht="18" customHeight="1">
      <c r="B29" s="50"/>
      <c r="AE29" s="52"/>
      <c r="AF29" s="52"/>
      <c r="AG29" s="52"/>
      <c r="AK29" s="52"/>
      <c r="AO29" s="52"/>
      <c r="AY29" s="72"/>
      <c r="AZ29" s="52"/>
      <c r="BA29" s="52"/>
      <c r="BB29" s="52"/>
      <c r="BF29" s="52"/>
      <c r="BG29" s="237"/>
      <c r="BL29" s="277"/>
      <c r="BM29" s="278"/>
      <c r="BN29" s="278"/>
      <c r="BO29" s="278"/>
      <c r="BP29" s="279"/>
      <c r="CM29" s="52"/>
      <c r="CQ29" s="52"/>
      <c r="CV29" s="52"/>
      <c r="DD29" s="52"/>
      <c r="DE29" s="52"/>
      <c r="DF29" s="52"/>
      <c r="DJ29" s="550" t="s">
        <v>151</v>
      </c>
      <c r="DK29" s="52"/>
      <c r="DL29" s="72"/>
      <c r="DM29" s="262"/>
      <c r="EG29" s="52"/>
      <c r="EK29" s="52"/>
      <c r="EL29" s="51"/>
    </row>
    <row r="30" spans="19:119" ht="18" customHeight="1">
      <c r="S30" s="563">
        <v>39.19</v>
      </c>
      <c r="AE30" s="261"/>
      <c r="AK30" s="417">
        <v>103</v>
      </c>
      <c r="AT30" s="266"/>
      <c r="AU30" s="537" t="s">
        <v>16</v>
      </c>
      <c r="AY30" s="52"/>
      <c r="BB30" s="409">
        <v>16</v>
      </c>
      <c r="BC30" s="261"/>
      <c r="BR30" s="538" t="s">
        <v>91</v>
      </c>
      <c r="CM30" s="416"/>
      <c r="DF30" s="52"/>
      <c r="DG30" s="52"/>
      <c r="DH30" s="72"/>
      <c r="DM30" s="52"/>
      <c r="DO30" s="52"/>
    </row>
    <row r="31" spans="8:112" ht="18" customHeight="1">
      <c r="H31" s="259"/>
      <c r="S31" s="52"/>
      <c r="T31" s="1"/>
      <c r="U31" s="52"/>
      <c r="AG31" s="536">
        <v>39.339</v>
      </c>
      <c r="AM31" s="52"/>
      <c r="AN31" s="52"/>
      <c r="AO31" s="52"/>
      <c r="AT31" s="266"/>
      <c r="AU31" s="411">
        <v>13</v>
      </c>
      <c r="AV31" s="411">
        <v>14</v>
      </c>
      <c r="BJ31" s="411">
        <v>18</v>
      </c>
      <c r="BO31" s="262" t="s">
        <v>148</v>
      </c>
      <c r="BS31" s="411">
        <v>19</v>
      </c>
      <c r="CL31" s="259"/>
      <c r="CM31" s="240"/>
      <c r="CT31" s="411">
        <v>28</v>
      </c>
      <c r="DC31" s="260"/>
      <c r="DH31" s="52"/>
    </row>
    <row r="32" spans="19:117" ht="18" customHeight="1">
      <c r="S32" s="52"/>
      <c r="U32" s="52"/>
      <c r="Y32" s="52"/>
      <c r="AA32" s="52"/>
      <c r="AC32" s="52"/>
      <c r="AK32" s="52"/>
      <c r="AU32" s="52"/>
      <c r="AV32" s="52"/>
      <c r="AW32" s="52"/>
      <c r="AX32" s="52"/>
      <c r="AY32" s="52"/>
      <c r="AZ32" s="52"/>
      <c r="BG32" s="237"/>
      <c r="BJ32" s="52"/>
      <c r="BK32" s="52"/>
      <c r="BM32" s="52"/>
      <c r="BO32" s="52"/>
      <c r="BS32" s="52"/>
      <c r="CC32" s="52"/>
      <c r="CO32" s="52"/>
      <c r="CT32" s="52"/>
      <c r="CU32" s="52"/>
      <c r="CV32" s="52"/>
      <c r="CX32" s="421"/>
      <c r="DC32" s="52"/>
      <c r="DG32" s="52"/>
      <c r="DH32" s="52"/>
      <c r="DI32" s="52"/>
      <c r="DJ32" s="52"/>
      <c r="DL32" s="52"/>
      <c r="DM32" s="237"/>
    </row>
    <row r="33" spans="15:115" ht="18" customHeight="1">
      <c r="O33" s="562">
        <v>39.155</v>
      </c>
      <c r="S33" s="72"/>
      <c r="U33" s="72"/>
      <c r="Y33" s="72"/>
      <c r="AA33" s="72"/>
      <c r="AC33" s="72"/>
      <c r="AI33" s="425"/>
      <c r="AT33" s="261"/>
      <c r="AU33" s="261" t="s">
        <v>95</v>
      </c>
      <c r="AV33" s="52"/>
      <c r="BA33" s="261"/>
      <c r="BC33" s="52"/>
      <c r="BD33" s="49"/>
      <c r="BS33" s="409"/>
      <c r="BY33" s="549" t="s">
        <v>91</v>
      </c>
      <c r="CM33" s="409">
        <v>26</v>
      </c>
      <c r="CO33" s="409">
        <v>27</v>
      </c>
      <c r="CU33" s="72"/>
      <c r="CV33" s="52"/>
      <c r="DI33" s="52"/>
      <c r="DK33" s="72"/>
    </row>
    <row r="34" spans="19:127" ht="18" customHeight="1">
      <c r="S34" s="52"/>
      <c r="T34" s="1"/>
      <c r="AN34" s="72">
        <v>10</v>
      </c>
      <c r="AO34" s="52"/>
      <c r="AP34" s="52"/>
      <c r="AT34" s="72"/>
      <c r="BX34" s="72">
        <v>20</v>
      </c>
      <c r="BY34" s="72"/>
      <c r="CG34" s="72">
        <v>22</v>
      </c>
      <c r="CK34" s="49"/>
      <c r="CO34" s="240"/>
      <c r="CU34" s="72">
        <v>30</v>
      </c>
      <c r="CV34" s="409">
        <v>31</v>
      </c>
      <c r="DE34" s="240"/>
      <c r="DW34" s="420" t="s">
        <v>156</v>
      </c>
    </row>
    <row r="35" spans="40:133" ht="18" customHeight="1">
      <c r="AN35" s="52"/>
      <c r="AX35" s="52"/>
      <c r="BG35" s="237"/>
      <c r="BK35" s="52"/>
      <c r="BM35" s="52"/>
      <c r="BO35" s="237"/>
      <c r="BX35" s="52"/>
      <c r="BY35" s="52"/>
      <c r="CB35" s="49"/>
      <c r="CG35" s="52"/>
      <c r="CK35" s="49"/>
      <c r="CS35" s="52"/>
      <c r="CU35" s="52"/>
      <c r="DC35" s="52"/>
      <c r="DK35" s="52"/>
      <c r="DN35" s="52"/>
      <c r="DO35" s="52"/>
      <c r="DR35" s="52"/>
      <c r="EC35" s="52"/>
    </row>
    <row r="36" spans="14:142" ht="18" customHeight="1">
      <c r="N36" s="419"/>
      <c r="AG36" s="52"/>
      <c r="AH36" s="52"/>
      <c r="AK36" s="261"/>
      <c r="AQ36" s="261" t="s">
        <v>94</v>
      </c>
      <c r="AW36" s="239"/>
      <c r="CG36" s="52"/>
      <c r="CK36" s="49"/>
      <c r="CS36" s="72"/>
      <c r="DK36" s="409">
        <v>40</v>
      </c>
      <c r="DN36" s="409">
        <v>41</v>
      </c>
      <c r="DQ36" s="52"/>
      <c r="DS36" s="52"/>
      <c r="EC36" s="409"/>
      <c r="EG36" s="51"/>
      <c r="EI36" s="51"/>
      <c r="EK36" s="550" t="s">
        <v>150</v>
      </c>
      <c r="EL36" s="238" t="s">
        <v>101</v>
      </c>
    </row>
    <row r="37" spans="32:139" ht="18" customHeight="1">
      <c r="AF37" s="52"/>
      <c r="AG37" s="52"/>
      <c r="AI37" s="72">
        <v>8</v>
      </c>
      <c r="AQ37" s="73"/>
      <c r="CD37" s="52"/>
      <c r="CE37" s="52"/>
      <c r="CF37" s="52"/>
      <c r="CG37" s="260" t="s">
        <v>25</v>
      </c>
      <c r="CK37" s="49"/>
      <c r="CM37" s="240"/>
      <c r="CU37" s="411"/>
      <c r="CX37" s="411"/>
      <c r="CY37" s="72">
        <v>34</v>
      </c>
      <c r="DG37" s="260"/>
      <c r="DI37" s="52"/>
      <c r="DJ37" s="72"/>
      <c r="DK37" s="262"/>
      <c r="DU37" s="52"/>
      <c r="DV37" s="52"/>
      <c r="DW37" s="420" t="s">
        <v>157</v>
      </c>
      <c r="EE37" s="551"/>
      <c r="EI37" s="420" t="s">
        <v>157</v>
      </c>
    </row>
    <row r="38" spans="15:137" ht="18" customHeight="1">
      <c r="O38" s="424"/>
      <c r="AE38" s="52"/>
      <c r="AI38" s="52"/>
      <c r="AQ38" s="52"/>
      <c r="AR38" s="52"/>
      <c r="AS38" s="52"/>
      <c r="AT38" s="52"/>
      <c r="BM38" s="237"/>
      <c r="BO38" s="237"/>
      <c r="CG38" s="52"/>
      <c r="CH38" s="52"/>
      <c r="CK38" s="49"/>
      <c r="CU38" s="52"/>
      <c r="CX38" s="52"/>
      <c r="CY38" s="52"/>
      <c r="DK38" s="52"/>
      <c r="DL38" s="52"/>
      <c r="DM38" s="52"/>
      <c r="DN38" s="52"/>
      <c r="DP38" s="72"/>
      <c r="DS38" s="52"/>
      <c r="DW38" s="52"/>
      <c r="EA38" s="52"/>
      <c r="EG38" s="237"/>
    </row>
    <row r="39" spans="11:141" ht="18" customHeight="1">
      <c r="K39" s="234" t="s">
        <v>15</v>
      </c>
      <c r="P39" s="238"/>
      <c r="AK39" s="425" t="s">
        <v>12</v>
      </c>
      <c r="AW39" s="52"/>
      <c r="BO39" s="49"/>
      <c r="BW39" s="52"/>
      <c r="CB39" s="52"/>
      <c r="CF39" s="52"/>
      <c r="CG39" s="52"/>
      <c r="CK39" s="49"/>
      <c r="CO39" s="72"/>
      <c r="DP39" s="52"/>
      <c r="DS39" s="409"/>
      <c r="DW39" s="409"/>
      <c r="EG39" s="237"/>
      <c r="EI39" s="237"/>
      <c r="EK39" s="241" t="s">
        <v>142</v>
      </c>
    </row>
    <row r="40" spans="22:139" ht="18" customHeight="1">
      <c r="V40" s="72">
        <v>1</v>
      </c>
      <c r="AD40" s="72">
        <v>3</v>
      </c>
      <c r="AE40" s="72">
        <v>5</v>
      </c>
      <c r="AL40" s="72"/>
      <c r="AM40" s="72"/>
      <c r="CI40" s="260"/>
      <c r="CK40" s="49"/>
      <c r="CO40" s="240" t="s">
        <v>23</v>
      </c>
      <c r="DC40" s="72">
        <v>36</v>
      </c>
      <c r="DG40" s="52"/>
      <c r="DH40" s="72"/>
      <c r="DI40" s="262"/>
      <c r="DL40" s="240"/>
      <c r="DT40" s="72">
        <v>42</v>
      </c>
      <c r="DU40" s="72">
        <v>43</v>
      </c>
      <c r="EE40" s="551" t="s">
        <v>100</v>
      </c>
      <c r="EG40" s="52"/>
      <c r="EI40" s="52"/>
    </row>
    <row r="41" spans="2:144" ht="18" customHeight="1">
      <c r="B41" s="50"/>
      <c r="N41" s="52"/>
      <c r="O41" s="52"/>
      <c r="V41" s="52"/>
      <c r="AD41" s="52"/>
      <c r="AE41" s="52"/>
      <c r="AL41" s="52"/>
      <c r="AM41" s="52"/>
      <c r="AS41" s="52"/>
      <c r="BO41" s="237"/>
      <c r="CK41" s="49"/>
      <c r="CM41" s="52"/>
      <c r="CP41" s="411"/>
      <c r="DC41" s="52"/>
      <c r="DI41" s="52"/>
      <c r="DM41" s="52"/>
      <c r="DT41" s="52"/>
      <c r="DU41" s="52"/>
      <c r="EG41" s="52"/>
      <c r="EI41" s="52"/>
      <c r="EN41" s="50"/>
    </row>
    <row r="42" spans="18:139" ht="18" customHeight="1">
      <c r="R42" s="52"/>
      <c r="W42" s="234"/>
      <c r="Z42" s="534">
        <v>803</v>
      </c>
      <c r="AF42" s="52"/>
      <c r="AJ42" s="239" t="s">
        <v>13</v>
      </c>
      <c r="AM42" s="239"/>
      <c r="BQ42" s="49"/>
      <c r="CK42" s="49"/>
      <c r="CM42" s="72"/>
      <c r="CP42" s="52"/>
      <c r="EG42" s="52"/>
      <c r="EI42" s="241" t="s">
        <v>139</v>
      </c>
    </row>
    <row r="43" spans="4:139" ht="18" customHeight="1">
      <c r="D43" s="53" t="s">
        <v>62</v>
      </c>
      <c r="K43" s="73"/>
      <c r="V43" s="73" t="s">
        <v>8</v>
      </c>
      <c r="AG43" s="73"/>
      <c r="CK43" s="49"/>
      <c r="CT43" s="240" t="s">
        <v>21</v>
      </c>
      <c r="DE43" s="52"/>
      <c r="DF43" s="72">
        <v>39</v>
      </c>
      <c r="DG43" s="262"/>
      <c r="EB43" s="72">
        <v>44</v>
      </c>
      <c r="EG43" s="52"/>
      <c r="EI43" s="52"/>
    </row>
    <row r="44" spans="15:139" ht="18" customHeight="1">
      <c r="O44" s="52"/>
      <c r="R44" s="52"/>
      <c r="V44" s="52"/>
      <c r="W44" s="52"/>
      <c r="Z44" s="52"/>
      <c r="AA44" s="52"/>
      <c r="AB44" s="52"/>
      <c r="AD44" s="52"/>
      <c r="AE44" s="52"/>
      <c r="AU44" s="262"/>
      <c r="BO44" s="237"/>
      <c r="CK44" s="52"/>
      <c r="CM44" s="411"/>
      <c r="DE44" s="52"/>
      <c r="DF44" s="52"/>
      <c r="DG44" s="52"/>
      <c r="DQ44" s="52"/>
      <c r="EB44" s="52"/>
      <c r="EE44" s="52"/>
      <c r="EI44" s="237"/>
    </row>
    <row r="45" spans="11:135" ht="18" customHeight="1">
      <c r="K45" s="535">
        <v>39.109</v>
      </c>
      <c r="R45" s="72"/>
      <c r="V45" s="409">
        <v>2</v>
      </c>
      <c r="AD45" s="72">
        <v>4</v>
      </c>
      <c r="AE45" s="72">
        <v>6</v>
      </c>
      <c r="AG45" s="239"/>
      <c r="AJ45" s="52"/>
      <c r="AM45" s="239" t="s">
        <v>58</v>
      </c>
      <c r="AU45" s="425"/>
      <c r="BQ45" s="49"/>
      <c r="CK45" s="72"/>
      <c r="CM45" s="52"/>
      <c r="DE45" s="72">
        <v>38</v>
      </c>
      <c r="DK45" s="235" t="s">
        <v>97</v>
      </c>
      <c r="DQ45" s="418"/>
      <c r="DT45" s="52"/>
      <c r="EE45" s="72"/>
    </row>
    <row r="46" spans="12:124" ht="18" customHeight="1">
      <c r="L46" s="236"/>
      <c r="Z46" s="73"/>
      <c r="AG46" s="52"/>
      <c r="AJ46" s="73"/>
      <c r="AP46" s="52"/>
      <c r="CE46" s="240"/>
      <c r="CI46" s="238"/>
      <c r="CJ46" s="411"/>
      <c r="CK46" s="49"/>
      <c r="CW46" s="260" t="s">
        <v>22</v>
      </c>
      <c r="DC46" s="52"/>
      <c r="DD46" s="72"/>
      <c r="DE46" s="262"/>
      <c r="DJ46" s="259"/>
      <c r="DL46" s="52"/>
      <c r="DM46" s="52"/>
      <c r="DN46" s="52"/>
      <c r="DQ46" s="52"/>
      <c r="DT46" s="409"/>
    </row>
    <row r="47" spans="5:142" ht="18" customHeight="1">
      <c r="E47" s="52"/>
      <c r="F47" s="52"/>
      <c r="G47" s="52"/>
      <c r="J47" s="52"/>
      <c r="K47" s="52"/>
      <c r="Q47" s="52"/>
      <c r="R47" s="52"/>
      <c r="S47" s="52"/>
      <c r="T47" s="52"/>
      <c r="V47" s="73" t="s">
        <v>9</v>
      </c>
      <c r="X47" s="52"/>
      <c r="AE47" s="237"/>
      <c r="AG47" s="72"/>
      <c r="AH47" s="52"/>
      <c r="AP47" s="72"/>
      <c r="AQ47" s="52"/>
      <c r="AV47" s="52"/>
      <c r="BO47" s="237"/>
      <c r="CC47" s="52"/>
      <c r="CE47" s="52"/>
      <c r="CJ47" s="52"/>
      <c r="CK47" s="49"/>
      <c r="DB47" s="52"/>
      <c r="DE47" s="52"/>
      <c r="DK47" s="52"/>
      <c r="DN47" s="72"/>
      <c r="DQ47" s="52"/>
      <c r="DS47" s="52"/>
      <c r="EJ47" s="52"/>
      <c r="EK47" s="52"/>
      <c r="EL47" s="52"/>
    </row>
    <row r="48" spans="7:128" ht="18" customHeight="1">
      <c r="G48" s="52"/>
      <c r="P48" s="52"/>
      <c r="S48" s="52"/>
      <c r="T48" s="52"/>
      <c r="X48" s="72"/>
      <c r="AH48" s="72">
        <v>7</v>
      </c>
      <c r="AN48" s="261"/>
      <c r="AP48" s="239" t="s">
        <v>61</v>
      </c>
      <c r="AQ48" s="72"/>
      <c r="AW48" s="52"/>
      <c r="BC48" s="239"/>
      <c r="BO48" s="49"/>
      <c r="CC48" s="72"/>
      <c r="CE48" s="72"/>
      <c r="CJ48" s="409"/>
      <c r="CK48" s="49"/>
      <c r="CS48" s="234"/>
      <c r="CY48" s="72">
        <v>33</v>
      </c>
      <c r="DB48" s="409">
        <v>35</v>
      </c>
      <c r="DK48" s="235" t="s">
        <v>98</v>
      </c>
      <c r="DL48" s="52"/>
      <c r="DS48" s="409"/>
      <c r="DX48" s="412">
        <v>40.363</v>
      </c>
    </row>
    <row r="49" spans="2:140" ht="18" customHeight="1">
      <c r="B49" s="50"/>
      <c r="S49" s="236"/>
      <c r="AD49" s="52"/>
      <c r="AE49" s="52"/>
      <c r="AF49" s="52"/>
      <c r="AT49" s="52"/>
      <c r="AU49" s="52"/>
      <c r="AV49" s="52"/>
      <c r="BX49" s="240"/>
      <c r="CK49" s="49"/>
      <c r="CS49" s="240" t="s">
        <v>24</v>
      </c>
      <c r="CW49" s="52"/>
      <c r="DD49" s="52"/>
      <c r="DH49" s="259"/>
      <c r="DI49" s="52"/>
      <c r="DJ49" s="553" t="s">
        <v>56</v>
      </c>
      <c r="DK49" s="52"/>
      <c r="EJ49" s="52"/>
    </row>
    <row r="50" spans="13:121" ht="18" customHeight="1">
      <c r="M50" s="52"/>
      <c r="N50" s="52"/>
      <c r="O50" s="52"/>
      <c r="P50" s="52"/>
      <c r="Q50" s="52"/>
      <c r="AG50" s="52"/>
      <c r="AK50" s="52"/>
      <c r="AR50" s="52"/>
      <c r="AU50" s="52"/>
      <c r="AV50" s="52"/>
      <c r="AX50" s="52"/>
      <c r="BM50" s="237"/>
      <c r="BO50" s="237"/>
      <c r="CK50" s="49"/>
      <c r="CQ50" s="52"/>
      <c r="CS50" s="52"/>
      <c r="CW50" s="72">
        <v>32</v>
      </c>
      <c r="DA50" s="237"/>
      <c r="DD50" s="409">
        <v>37</v>
      </c>
      <c r="DH50" s="52"/>
      <c r="DI50" s="52"/>
      <c r="DQ50" s="52"/>
    </row>
    <row r="51" spans="37:138" ht="18" customHeight="1">
      <c r="AK51" s="72">
        <v>9</v>
      </c>
      <c r="AS51" s="425" t="s">
        <v>74</v>
      </c>
      <c r="AX51" s="72"/>
      <c r="BB51" s="235"/>
      <c r="BO51" s="49"/>
      <c r="CK51" s="49"/>
      <c r="CO51" s="49"/>
      <c r="CS51" s="72"/>
      <c r="DK51" s="235" t="s">
        <v>99</v>
      </c>
      <c r="DR51" s="52"/>
      <c r="EH51" s="552" t="s">
        <v>152</v>
      </c>
    </row>
    <row r="52" spans="8:141" ht="18" customHeight="1">
      <c r="H52" s="52"/>
      <c r="Y52" s="263"/>
      <c r="AK52" s="52"/>
      <c r="AL52" s="52"/>
      <c r="AM52" s="52"/>
      <c r="BG52" s="52"/>
      <c r="BH52" s="52"/>
      <c r="BI52" s="52"/>
      <c r="BJ52" s="52"/>
      <c r="BX52" s="411"/>
      <c r="CE52" s="411"/>
      <c r="CI52" s="259"/>
      <c r="CJ52" s="417"/>
      <c r="CK52" s="49"/>
      <c r="CM52" s="52"/>
      <c r="CN52" s="52"/>
      <c r="CO52" s="260"/>
      <c r="CQ52" s="240" t="s">
        <v>75</v>
      </c>
      <c r="CT52" s="52"/>
      <c r="DI52" s="240"/>
      <c r="DJ52" s="553" t="s">
        <v>57</v>
      </c>
      <c r="DL52" s="411"/>
      <c r="DT52" s="52"/>
      <c r="EF52" s="412" t="s">
        <v>173</v>
      </c>
      <c r="EG52" s="412"/>
      <c r="EI52" s="53"/>
      <c r="EK52" s="554" t="s">
        <v>154</v>
      </c>
    </row>
    <row r="53" spans="7:121" ht="18" customHeight="1">
      <c r="G53" s="52"/>
      <c r="AM53" s="52"/>
      <c r="AN53" s="52"/>
      <c r="BC53" s="237"/>
      <c r="BI53" s="52"/>
      <c r="BJ53" s="52"/>
      <c r="BK53" s="52"/>
      <c r="BO53" s="237"/>
      <c r="BP53" s="52"/>
      <c r="BX53" s="52"/>
      <c r="CC53" s="237"/>
      <c r="CE53" s="52"/>
      <c r="CJ53" s="52"/>
      <c r="CK53" s="49"/>
      <c r="CL53" s="52"/>
      <c r="CM53" s="52"/>
      <c r="CT53" s="72">
        <v>29</v>
      </c>
      <c r="CU53" s="52"/>
      <c r="DK53" s="52"/>
      <c r="DL53" s="52"/>
      <c r="DQ53" s="52"/>
    </row>
    <row r="54" spans="6:137" ht="18" customHeight="1">
      <c r="F54" s="52"/>
      <c r="W54" s="52"/>
      <c r="AD54" s="52"/>
      <c r="AG54" s="52"/>
      <c r="AK54" s="415" t="s">
        <v>149</v>
      </c>
      <c r="AN54" s="72">
        <v>11</v>
      </c>
      <c r="AP54" s="235"/>
      <c r="BW54" s="418"/>
      <c r="CK54" s="49"/>
      <c r="CY54" s="52"/>
      <c r="CZ54" s="420" t="s">
        <v>155</v>
      </c>
      <c r="DC54" s="548" t="s">
        <v>65</v>
      </c>
      <c r="DG54" s="412"/>
      <c r="EG54" s="412">
        <v>40.457</v>
      </c>
    </row>
    <row r="55" spans="40:140" ht="18" customHeight="1">
      <c r="AN55" s="52"/>
      <c r="AO55" s="52"/>
      <c r="AP55" s="52"/>
      <c r="BN55" s="52"/>
      <c r="BP55" s="52"/>
      <c r="BQ55" s="73"/>
      <c r="BU55" s="237"/>
      <c r="CK55" s="12"/>
      <c r="CO55" s="260" t="s">
        <v>76</v>
      </c>
      <c r="CY55" s="52"/>
      <c r="DG55" s="52"/>
      <c r="EJ55" s="52"/>
    </row>
    <row r="56" spans="43:146" ht="18" customHeight="1">
      <c r="AQ56" s="52"/>
      <c r="AU56" s="52"/>
      <c r="BA56" s="52"/>
      <c r="BO56" s="52"/>
      <c r="BP56" s="52"/>
      <c r="BQ56" s="52"/>
      <c r="BX56" s="419"/>
      <c r="CK56" s="12"/>
      <c r="CM56" s="237"/>
      <c r="DC56" s="413"/>
      <c r="DG56" s="412"/>
      <c r="DL56" s="409"/>
      <c r="DX56" s="52"/>
      <c r="EL56" s="52"/>
      <c r="EO56" s="52"/>
      <c r="EP56" s="52"/>
    </row>
    <row r="57" spans="15:141" ht="18" customHeight="1">
      <c r="O57" s="52"/>
      <c r="V57" s="52"/>
      <c r="AE57" s="52"/>
      <c r="AL57" s="52"/>
      <c r="AO57" s="413" t="s">
        <v>164</v>
      </c>
      <c r="AP57" s="52"/>
      <c r="AV57" s="238" t="s">
        <v>17</v>
      </c>
      <c r="BR57" s="52"/>
      <c r="CK57" s="12"/>
      <c r="CO57" s="52"/>
      <c r="CS57" s="553" t="s">
        <v>153</v>
      </c>
      <c r="DI57" s="411"/>
      <c r="DX57" s="52"/>
      <c r="EK57" s="52"/>
    </row>
    <row r="58" spans="39:113" ht="18" customHeight="1">
      <c r="AM58" s="52"/>
      <c r="AN58" s="52"/>
      <c r="AP58" s="265"/>
      <c r="AQ58" s="52"/>
      <c r="BI58" s="52"/>
      <c r="BM58" s="52"/>
      <c r="BU58" s="237"/>
      <c r="BV58" s="52"/>
      <c r="CF58" s="411"/>
      <c r="CK58" s="12"/>
      <c r="CN58" s="52"/>
      <c r="CO58" s="409">
        <v>25</v>
      </c>
      <c r="DI58" s="52"/>
    </row>
    <row r="59" spans="2:116" ht="18" customHeight="1">
      <c r="B59" s="50"/>
      <c r="AI59" s="52"/>
      <c r="AQ59" s="409">
        <v>12</v>
      </c>
      <c r="BI59" s="52"/>
      <c r="BN59" s="52"/>
      <c r="BO59" s="52"/>
      <c r="BV59" s="409"/>
      <c r="CF59" s="52"/>
      <c r="CK59" s="12"/>
      <c r="CM59" s="237"/>
      <c r="CN59" s="409">
        <v>24</v>
      </c>
      <c r="DL59" s="52"/>
    </row>
    <row r="60" spans="8:93" ht="18" customHeight="1">
      <c r="H60" s="52"/>
      <c r="AI60" s="52"/>
      <c r="AY60" s="238" t="s">
        <v>18</v>
      </c>
      <c r="BI60" s="409"/>
      <c r="CJ60" s="411"/>
      <c r="CK60" s="12"/>
      <c r="CL60" s="411"/>
      <c r="CO60" s="73" t="s">
        <v>96</v>
      </c>
    </row>
    <row r="61" spans="68:120" ht="18" customHeight="1">
      <c r="BP61" s="52"/>
      <c r="BQ61" s="52"/>
      <c r="BU61" s="52"/>
      <c r="CJ61" s="52"/>
      <c r="CK61" s="12"/>
      <c r="CL61" s="52"/>
      <c r="CW61" s="52"/>
      <c r="DK61" s="52"/>
      <c r="DO61" s="52"/>
      <c r="DP61" s="52"/>
    </row>
    <row r="62" spans="46:118" ht="18" customHeight="1">
      <c r="AT62" s="52"/>
      <c r="BL62" s="52"/>
      <c r="BM62" s="52"/>
      <c r="BN62" s="52"/>
      <c r="BO62" s="52"/>
      <c r="BP62" s="52"/>
      <c r="CC62" s="420"/>
      <c r="CK62" s="12"/>
      <c r="CL62" s="409">
        <v>23</v>
      </c>
      <c r="CM62" s="237"/>
      <c r="DF62" s="422"/>
      <c r="DL62" s="52"/>
      <c r="DM62" s="52"/>
      <c r="DN62" s="52"/>
    </row>
    <row r="63" spans="46:118" ht="18" customHeight="1">
      <c r="AT63" s="409">
        <v>15</v>
      </c>
      <c r="BL63" s="52"/>
      <c r="BS63" s="52"/>
      <c r="BU63" s="52"/>
      <c r="CC63" s="52"/>
      <c r="CK63" s="49"/>
      <c r="CU63" s="52"/>
      <c r="DM63" s="52"/>
      <c r="DN63" s="52"/>
    </row>
    <row r="64" spans="66:71" ht="18" customHeight="1">
      <c r="BN64" s="52"/>
      <c r="BO64" s="52"/>
      <c r="BP64" s="52"/>
      <c r="BQ64" s="52"/>
      <c r="BS64" s="417"/>
    </row>
    <row r="65" spans="66:91" ht="18" customHeight="1">
      <c r="BN65" s="52"/>
      <c r="BO65" s="52"/>
      <c r="BP65" s="52"/>
      <c r="BQ65" s="52"/>
      <c r="BU65" s="52"/>
      <c r="CM65" s="237"/>
    </row>
    <row r="66" spans="57:71" ht="18" customHeight="1">
      <c r="BE66" s="234" t="s">
        <v>19</v>
      </c>
      <c r="BO66" s="52"/>
      <c r="BP66" s="52"/>
      <c r="BQ66" s="52"/>
      <c r="BR66" s="52"/>
      <c r="BS66" s="52"/>
    </row>
    <row r="67" spans="67:124" ht="18" customHeight="1">
      <c r="BO67" s="52"/>
      <c r="BP67" s="52"/>
      <c r="BQ67" s="52"/>
      <c r="BR67" s="52"/>
      <c r="BS67" s="52"/>
      <c r="CF67" s="52"/>
      <c r="CM67" s="52"/>
      <c r="CO67" s="52"/>
      <c r="CP67" s="52"/>
      <c r="DT67" s="52"/>
    </row>
    <row r="68" spans="51:94" ht="18" customHeight="1">
      <c r="AY68" s="52"/>
      <c r="BO68" s="52"/>
      <c r="BP68" s="52"/>
      <c r="BQ68" s="52"/>
      <c r="BR68" s="52"/>
      <c r="BS68" s="52"/>
      <c r="CF68" s="409">
        <v>21</v>
      </c>
      <c r="CO68" s="52"/>
      <c r="CP68" s="52"/>
    </row>
    <row r="69" spans="51:119" ht="18" customHeight="1">
      <c r="AY69" s="409" t="s">
        <v>92</v>
      </c>
      <c r="BE69" s="234" t="s">
        <v>20</v>
      </c>
      <c r="BP69" s="52"/>
      <c r="BQ69" s="52"/>
      <c r="BR69" s="52"/>
      <c r="BS69" s="52"/>
      <c r="DO69" s="52"/>
    </row>
    <row r="70" spans="68:117" ht="18" customHeight="1">
      <c r="BP70" s="52"/>
      <c r="BQ70" s="52"/>
      <c r="BR70" s="52"/>
      <c r="BS70" s="52"/>
      <c r="CR70" s="52"/>
      <c r="CS70" s="52"/>
      <c r="CT70" s="52"/>
      <c r="CV70" s="12"/>
      <c r="CW70" s="12"/>
      <c r="CX70" s="12"/>
      <c r="CY70" s="12"/>
      <c r="CZ70" s="12"/>
      <c r="DA70" s="12"/>
      <c r="DB70" s="12"/>
      <c r="DM70" s="52"/>
    </row>
    <row r="71" spans="67:116" ht="18" customHeight="1">
      <c r="BO71" s="52"/>
      <c r="BR71" s="52"/>
      <c r="BS71" s="52"/>
      <c r="CC71" s="52"/>
      <c r="CQ71" s="52"/>
      <c r="CR71" s="52"/>
      <c r="CS71" s="52"/>
      <c r="CT71" s="52"/>
      <c r="CV71" s="12"/>
      <c r="CW71" s="12"/>
      <c r="CX71" s="12"/>
      <c r="CY71" s="12"/>
      <c r="CZ71" s="12"/>
      <c r="DA71" s="12"/>
      <c r="DB71" s="12"/>
      <c r="DJ71" s="52"/>
      <c r="DK71" s="52"/>
      <c r="DL71" s="52"/>
    </row>
    <row r="72" spans="100:118" ht="18" customHeight="1">
      <c r="CV72" s="440"/>
      <c r="CW72" s="440"/>
      <c r="CX72" s="440"/>
      <c r="CY72" s="491"/>
      <c r="CZ72" s="440"/>
      <c r="DA72" s="440"/>
      <c r="DB72" s="440"/>
      <c r="DI72" s="52"/>
      <c r="DJ72" s="52"/>
      <c r="DK72" s="52"/>
      <c r="DN72" s="52"/>
    </row>
    <row r="73" spans="100:137" ht="18" customHeight="1">
      <c r="CV73" s="440"/>
      <c r="CW73" s="492"/>
      <c r="CX73" s="440"/>
      <c r="CY73" s="492"/>
      <c r="CZ73" s="440"/>
      <c r="DA73" s="492"/>
      <c r="DB73" s="440"/>
      <c r="DH73" s="52"/>
      <c r="DI73" s="52"/>
      <c r="DM73" s="52"/>
      <c r="EB73" s="403"/>
      <c r="EC73" s="404"/>
      <c r="ED73" s="405"/>
      <c r="EE73" s="406"/>
      <c r="EF73" s="249"/>
      <c r="EG73" s="12"/>
    </row>
    <row r="74" spans="100:137" ht="18" customHeight="1">
      <c r="CV74" s="440"/>
      <c r="CW74" s="440"/>
      <c r="CX74" s="440"/>
      <c r="CY74" s="440"/>
      <c r="CZ74" s="440"/>
      <c r="DA74" s="440"/>
      <c r="DB74" s="440"/>
      <c r="DL74" s="52"/>
      <c r="EB74" s="249"/>
      <c r="EC74" s="249"/>
      <c r="ED74" s="249"/>
      <c r="EE74" s="249"/>
      <c r="EF74" s="249"/>
      <c r="EG74" s="12"/>
    </row>
    <row r="75" spans="132:137" ht="18" customHeight="1">
      <c r="EB75" s="403"/>
      <c r="EC75" s="404"/>
      <c r="ED75" s="405"/>
      <c r="EE75" s="406"/>
      <c r="EF75" s="249"/>
      <c r="EG75" s="12"/>
    </row>
    <row r="76" spans="132:137" ht="18" customHeight="1">
      <c r="EB76" s="12"/>
      <c r="EC76" s="12"/>
      <c r="ED76" s="12"/>
      <c r="EE76" s="12"/>
      <c r="EF76" s="12"/>
      <c r="EG76" s="12"/>
    </row>
    <row r="77" spans="82:87" ht="18" customHeight="1">
      <c r="CD77" s="1"/>
      <c r="CE77" s="1"/>
      <c r="CF77" s="1"/>
      <c r="CG77" s="1"/>
      <c r="CH77" s="1"/>
      <c r="CI77" s="1"/>
    </row>
    <row r="78" spans="82:87" ht="18" customHeight="1" thickBot="1">
      <c r="CD78" s="407"/>
      <c r="CE78" s="326"/>
      <c r="CF78" s="407"/>
      <c r="CG78" s="407"/>
      <c r="CH78" s="408"/>
      <c r="CI78" s="407"/>
    </row>
    <row r="79" spans="82:111" ht="18" customHeight="1" thickBot="1">
      <c r="CD79" s="349"/>
      <c r="CE79" s="397"/>
      <c r="CF79" s="1"/>
      <c r="CG79" s="397"/>
      <c r="CH79" s="1"/>
      <c r="CI79" s="397"/>
      <c r="CV79" s="384" t="s">
        <v>0</v>
      </c>
      <c r="CW79" s="385" t="s">
        <v>1</v>
      </c>
      <c r="CX79" s="385" t="s">
        <v>2</v>
      </c>
      <c r="CY79" s="385" t="s">
        <v>3</v>
      </c>
      <c r="CZ79" s="386" t="s">
        <v>4</v>
      </c>
      <c r="DA79" s="387"/>
      <c r="DB79" s="388"/>
      <c r="DC79" s="387"/>
      <c r="DD79" s="389" t="s">
        <v>27</v>
      </c>
      <c r="DE79" s="387"/>
      <c r="DF79" s="388"/>
      <c r="DG79" s="390"/>
    </row>
    <row r="80" spans="82:111" ht="18" customHeight="1" thickTop="1">
      <c r="CD80" s="349"/>
      <c r="CE80" s="397"/>
      <c r="CF80" s="12"/>
      <c r="CG80" s="529"/>
      <c r="CH80" s="12"/>
      <c r="CI80" s="529"/>
      <c r="CJ80" s="12"/>
      <c r="CK80" s="12"/>
      <c r="CL80" s="12"/>
      <c r="CM80" s="12"/>
      <c r="CN80" s="12"/>
      <c r="CO80" s="12"/>
      <c r="CP80" s="12"/>
      <c r="CQ80" s="12"/>
      <c r="CV80" s="391"/>
      <c r="CW80" s="392"/>
      <c r="CX80" s="393" t="s">
        <v>87</v>
      </c>
      <c r="CY80" s="336"/>
      <c r="CZ80" s="393"/>
      <c r="DA80" s="332"/>
      <c r="DB80" s="393"/>
      <c r="DC80" s="393"/>
      <c r="DD80" s="336"/>
      <c r="DE80" s="393"/>
      <c r="DF80" s="392"/>
      <c r="DG80" s="394"/>
    </row>
    <row r="81" spans="82:111" ht="18" customHeight="1">
      <c r="CD81" s="349"/>
      <c r="CE81" s="397"/>
      <c r="CF81" s="12"/>
      <c r="CG81" s="529"/>
      <c r="CH81" s="12"/>
      <c r="CI81" s="529"/>
      <c r="CJ81" s="12"/>
      <c r="CK81" s="12"/>
      <c r="CL81" s="12"/>
      <c r="CM81" s="12"/>
      <c r="CN81" s="12"/>
      <c r="CO81" s="12"/>
      <c r="CP81" s="12"/>
      <c r="CQ81" s="12"/>
      <c r="CV81" s="380"/>
      <c r="CW81" s="381"/>
      <c r="CX81" s="395"/>
      <c r="CY81" s="381"/>
      <c r="CZ81" s="396"/>
      <c r="DA81" s="397"/>
      <c r="DB81" s="1"/>
      <c r="DC81" s="397"/>
      <c r="DD81" s="1"/>
      <c r="DE81" s="397"/>
      <c r="DF81" s="1"/>
      <c r="DG81" s="7"/>
    </row>
    <row r="82" spans="1:122" ht="18" customHeight="1" thickBot="1">
      <c r="A82" s="1"/>
      <c r="B82" s="1"/>
      <c r="CD82" s="349"/>
      <c r="CE82" s="397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V82" s="380">
        <v>20</v>
      </c>
      <c r="CW82" s="381">
        <v>39.818</v>
      </c>
      <c r="CX82" s="395">
        <v>-51</v>
      </c>
      <c r="CY82" s="381">
        <f>CW82+CX82*0.001</f>
        <v>39.766999999999996</v>
      </c>
      <c r="CZ82" s="396" t="s">
        <v>85</v>
      </c>
      <c r="DA82" s="397" t="s">
        <v>145</v>
      </c>
      <c r="DB82" s="1"/>
      <c r="DC82" s="397"/>
      <c r="DD82" s="1"/>
      <c r="DE82" s="397"/>
      <c r="DF82" s="1"/>
      <c r="DG82" s="7"/>
      <c r="DN82" s="12"/>
      <c r="DO82" s="12"/>
      <c r="DP82" s="12"/>
      <c r="DQ82" s="12"/>
      <c r="DR82" s="12"/>
    </row>
    <row r="83" spans="2:142" ht="21" customHeight="1" thickBot="1">
      <c r="B83" s="18" t="s">
        <v>0</v>
      </c>
      <c r="C83" s="19" t="s">
        <v>1</v>
      </c>
      <c r="D83" s="19" t="s">
        <v>2</v>
      </c>
      <c r="E83" s="19" t="s">
        <v>3</v>
      </c>
      <c r="F83" s="20" t="s">
        <v>4</v>
      </c>
      <c r="G83" s="21"/>
      <c r="H83" s="22" t="s">
        <v>0</v>
      </c>
      <c r="I83" s="19" t="s">
        <v>1</v>
      </c>
      <c r="J83" s="23" t="s">
        <v>4</v>
      </c>
      <c r="K83" s="21"/>
      <c r="L83" s="22" t="s">
        <v>0</v>
      </c>
      <c r="M83" s="19" t="s">
        <v>1</v>
      </c>
      <c r="N83" s="23" t="s">
        <v>4</v>
      </c>
      <c r="O83" s="21"/>
      <c r="P83" s="22" t="s">
        <v>0</v>
      </c>
      <c r="Q83" s="19" t="s">
        <v>1</v>
      </c>
      <c r="R83" s="23" t="s">
        <v>4</v>
      </c>
      <c r="S83" s="21"/>
      <c r="T83" s="22" t="s">
        <v>0</v>
      </c>
      <c r="U83" s="19" t="s">
        <v>1</v>
      </c>
      <c r="V83" s="24" t="s">
        <v>4</v>
      </c>
      <c r="W83" s="12"/>
      <c r="X83" s="384" t="s">
        <v>0</v>
      </c>
      <c r="Y83" s="385" t="s">
        <v>1</v>
      </c>
      <c r="Z83" s="385" t="s">
        <v>2</v>
      </c>
      <c r="AA83" s="385" t="s">
        <v>3</v>
      </c>
      <c r="AB83" s="386" t="s">
        <v>4</v>
      </c>
      <c r="AC83" s="387"/>
      <c r="AD83" s="388"/>
      <c r="AE83" s="387"/>
      <c r="AF83" s="389" t="s">
        <v>27</v>
      </c>
      <c r="AG83" s="387"/>
      <c r="AH83" s="388"/>
      <c r="AI83" s="390"/>
      <c r="AL83" s="384" t="s">
        <v>0</v>
      </c>
      <c r="AM83" s="385" t="s">
        <v>1</v>
      </c>
      <c r="AN83" s="385" t="s">
        <v>2</v>
      </c>
      <c r="AO83" s="385" t="s">
        <v>3</v>
      </c>
      <c r="AP83" s="386" t="s">
        <v>4</v>
      </c>
      <c r="AQ83" s="387"/>
      <c r="AR83" s="532"/>
      <c r="CD83" s="349"/>
      <c r="CE83" s="397"/>
      <c r="CF83" s="492"/>
      <c r="CG83" s="492"/>
      <c r="CH83" s="492"/>
      <c r="CI83" s="492"/>
      <c r="CJ83" s="492"/>
      <c r="CK83" s="530"/>
      <c r="CL83" s="437"/>
      <c r="CM83" s="530"/>
      <c r="CN83" s="492"/>
      <c r="CO83" s="530"/>
      <c r="CP83" s="437"/>
      <c r="CQ83" s="530"/>
      <c r="CV83" s="380">
        <v>21</v>
      </c>
      <c r="CW83" s="381">
        <v>39.9</v>
      </c>
      <c r="CX83" s="395">
        <v>-51</v>
      </c>
      <c r="CY83" s="381">
        <f>CW83+CX83*0.001</f>
        <v>39.849</v>
      </c>
      <c r="CZ83" s="396" t="s">
        <v>85</v>
      </c>
      <c r="DA83" s="397" t="s">
        <v>86</v>
      </c>
      <c r="DB83" s="1"/>
      <c r="DC83" s="397"/>
      <c r="DD83" s="1"/>
      <c r="DE83" s="397"/>
      <c r="DF83" s="1"/>
      <c r="DG83" s="7"/>
      <c r="DH83" s="496"/>
      <c r="DI83" s="496"/>
      <c r="DJ83" s="496"/>
      <c r="DK83" s="12"/>
      <c r="DR83" s="18" t="s">
        <v>0</v>
      </c>
      <c r="DS83" s="19" t="s">
        <v>1</v>
      </c>
      <c r="DT83" s="23" t="s">
        <v>4</v>
      </c>
      <c r="DU83" s="21"/>
      <c r="DV83" s="69" t="s">
        <v>0</v>
      </c>
      <c r="DW83" s="19" t="s">
        <v>1</v>
      </c>
      <c r="DX83" s="23" t="s">
        <v>4</v>
      </c>
      <c r="DY83" s="21"/>
      <c r="DZ83" s="69" t="s">
        <v>0</v>
      </c>
      <c r="EA83" s="19" t="s">
        <v>1</v>
      </c>
      <c r="EB83" s="23" t="s">
        <v>4</v>
      </c>
      <c r="EC83" s="21"/>
      <c r="ED83" s="22" t="s">
        <v>0</v>
      </c>
      <c r="EE83" s="19" t="s">
        <v>1</v>
      </c>
      <c r="EF83" s="23" t="s">
        <v>4</v>
      </c>
      <c r="EG83" s="21"/>
      <c r="EH83" s="69" t="s">
        <v>0</v>
      </c>
      <c r="EI83" s="19" t="s">
        <v>1</v>
      </c>
      <c r="EJ83" s="19" t="s">
        <v>2</v>
      </c>
      <c r="EK83" s="19" t="s">
        <v>3</v>
      </c>
      <c r="EL83" s="24" t="s">
        <v>4</v>
      </c>
    </row>
    <row r="84" spans="2:142" ht="21" customHeight="1" thickTop="1">
      <c r="B84" s="15"/>
      <c r="C84" s="13"/>
      <c r="D84" s="13"/>
      <c r="E84" s="13"/>
      <c r="F84" s="13"/>
      <c r="G84" s="13"/>
      <c r="H84" s="13"/>
      <c r="I84" s="14"/>
      <c r="J84" s="13"/>
      <c r="K84" s="13"/>
      <c r="L84" s="14" t="s">
        <v>82</v>
      </c>
      <c r="M84" s="14"/>
      <c r="N84" s="13"/>
      <c r="O84" s="13"/>
      <c r="P84" s="13"/>
      <c r="Q84" s="13"/>
      <c r="R84" s="13"/>
      <c r="S84" s="13"/>
      <c r="T84" s="13"/>
      <c r="U84" s="13"/>
      <c r="V84" s="16"/>
      <c r="W84" s="12"/>
      <c r="X84" s="391"/>
      <c r="Y84" s="392"/>
      <c r="Z84" s="393" t="s">
        <v>87</v>
      </c>
      <c r="AA84" s="336"/>
      <c r="AB84" s="393"/>
      <c r="AC84" s="332"/>
      <c r="AD84" s="393"/>
      <c r="AE84" s="393"/>
      <c r="AF84" s="336"/>
      <c r="AG84" s="393"/>
      <c r="AH84" s="392"/>
      <c r="AI84" s="394"/>
      <c r="AL84" s="391"/>
      <c r="AM84" s="392"/>
      <c r="AN84" s="393"/>
      <c r="AO84" s="14" t="s">
        <v>87</v>
      </c>
      <c r="AP84" s="393"/>
      <c r="AQ84" s="332"/>
      <c r="AR84" s="533"/>
      <c r="BO84" s="231" t="s">
        <v>52</v>
      </c>
      <c r="CD84" s="349"/>
      <c r="CE84" s="397"/>
      <c r="CF84" s="249"/>
      <c r="CG84" s="249"/>
      <c r="CH84" s="453"/>
      <c r="CI84" s="439"/>
      <c r="CJ84" s="453"/>
      <c r="CK84" s="531"/>
      <c r="CL84" s="453"/>
      <c r="CM84" s="453"/>
      <c r="CN84" s="439"/>
      <c r="CO84" s="453"/>
      <c r="CP84" s="249"/>
      <c r="CQ84" s="249"/>
      <c r="CV84" s="380">
        <v>23</v>
      </c>
      <c r="CW84" s="381">
        <v>39.96</v>
      </c>
      <c r="CX84" s="395">
        <v>-51</v>
      </c>
      <c r="CY84" s="381">
        <f>CW84+CX84*0.001</f>
        <v>39.909</v>
      </c>
      <c r="CZ84" s="396" t="s">
        <v>85</v>
      </c>
      <c r="DA84" s="397" t="s">
        <v>86</v>
      </c>
      <c r="DB84" s="1"/>
      <c r="DC84" s="397"/>
      <c r="DD84" s="1"/>
      <c r="DE84" s="397"/>
      <c r="DF84" s="1"/>
      <c r="DG84" s="7"/>
      <c r="DR84" s="15"/>
      <c r="DS84" s="13"/>
      <c r="DT84" s="13"/>
      <c r="DU84" s="13"/>
      <c r="DV84" s="13"/>
      <c r="DW84" s="14"/>
      <c r="DX84" s="13"/>
      <c r="DY84" s="13"/>
      <c r="DZ84" s="13"/>
      <c r="EA84" s="14"/>
      <c r="EB84" s="14" t="s">
        <v>133</v>
      </c>
      <c r="EC84" s="13"/>
      <c r="ED84" s="13"/>
      <c r="EE84" s="13"/>
      <c r="EF84" s="14"/>
      <c r="EG84" s="13"/>
      <c r="EH84" s="14"/>
      <c r="EI84" s="13"/>
      <c r="EJ84" s="14"/>
      <c r="EK84" s="13"/>
      <c r="EL84" s="16"/>
    </row>
    <row r="85" spans="2:142" ht="21" customHeight="1">
      <c r="B85" s="25"/>
      <c r="C85" s="26"/>
      <c r="D85" s="26"/>
      <c r="E85" s="26"/>
      <c r="F85" s="27"/>
      <c r="G85" s="28"/>
      <c r="H85" s="29"/>
      <c r="I85" s="26"/>
      <c r="J85" s="30"/>
      <c r="K85" s="28"/>
      <c r="L85" s="29"/>
      <c r="M85" s="26"/>
      <c r="N85" s="30"/>
      <c r="O85" s="28"/>
      <c r="P85" s="29"/>
      <c r="Q85" s="26"/>
      <c r="R85" s="30"/>
      <c r="S85" s="28"/>
      <c r="T85" s="29"/>
      <c r="U85" s="26"/>
      <c r="V85" s="31"/>
      <c r="W85" s="249"/>
      <c r="X85" s="380"/>
      <c r="Y85" s="381"/>
      <c r="Z85" s="395"/>
      <c r="AA85" s="381"/>
      <c r="AB85" s="396"/>
      <c r="AC85" s="397"/>
      <c r="AD85" s="1"/>
      <c r="AE85" s="397"/>
      <c r="AF85" s="1"/>
      <c r="AG85" s="397"/>
      <c r="AH85" s="1"/>
      <c r="AI85" s="7"/>
      <c r="AJ85" s="1"/>
      <c r="AK85" s="1"/>
      <c r="AL85" s="380">
        <v>101</v>
      </c>
      <c r="AM85" s="381">
        <v>39.584</v>
      </c>
      <c r="AN85" s="395">
        <v>-42</v>
      </c>
      <c r="AO85" s="381">
        <f aca="true" t="shared" si="0" ref="AO85:AO90">AM85+AN85*0.001</f>
        <v>39.542</v>
      </c>
      <c r="AP85" s="396" t="s">
        <v>85</v>
      </c>
      <c r="AQ85" s="397" t="s">
        <v>86</v>
      </c>
      <c r="AR85" s="7"/>
      <c r="BO85" s="232" t="s">
        <v>53</v>
      </c>
      <c r="CD85" s="349"/>
      <c r="CE85" s="397"/>
      <c r="CF85" s="525"/>
      <c r="CG85" s="526"/>
      <c r="CH85" s="528"/>
      <c r="CI85" s="526"/>
      <c r="CJ85" s="455"/>
      <c r="CK85" s="529"/>
      <c r="CL85" s="12"/>
      <c r="CM85" s="529"/>
      <c r="CN85" s="12"/>
      <c r="CO85" s="529"/>
      <c r="CP85" s="12"/>
      <c r="CQ85" s="12"/>
      <c r="CV85" s="380" t="s">
        <v>146</v>
      </c>
      <c r="CW85" s="381">
        <v>39.974</v>
      </c>
      <c r="CX85" s="395">
        <v>33</v>
      </c>
      <c r="CY85" s="381">
        <f aca="true" t="shared" si="1" ref="CY85:CY90">CW85+CX85*0.001</f>
        <v>40.007</v>
      </c>
      <c r="CZ85" s="396" t="s">
        <v>85</v>
      </c>
      <c r="DA85" s="397" t="s">
        <v>147</v>
      </c>
      <c r="DB85" s="1"/>
      <c r="DC85" s="397"/>
      <c r="DD85" s="1"/>
      <c r="DE85" s="397"/>
      <c r="DF85" s="1"/>
      <c r="DG85" s="7"/>
      <c r="DR85" s="25"/>
      <c r="DS85" s="26"/>
      <c r="DT85" s="30"/>
      <c r="DU85" s="28"/>
      <c r="DV85" s="29"/>
      <c r="DW85" s="26"/>
      <c r="DX85" s="30"/>
      <c r="DY85" s="28"/>
      <c r="DZ85" s="29"/>
      <c r="EA85" s="26"/>
      <c r="EB85" s="30"/>
      <c r="EC85" s="28"/>
      <c r="ED85" s="29"/>
      <c r="EE85" s="26"/>
      <c r="EF85" s="30"/>
      <c r="EG85" s="28"/>
      <c r="EH85" s="29"/>
      <c r="EI85" s="26"/>
      <c r="EJ85" s="26"/>
      <c r="EK85" s="26"/>
      <c r="EL85" s="31"/>
    </row>
    <row r="86" spans="2:142" ht="21" customHeight="1">
      <c r="B86" s="25"/>
      <c r="C86" s="26"/>
      <c r="D86" s="26"/>
      <c r="E86" s="26"/>
      <c r="F86" s="27"/>
      <c r="G86" s="32"/>
      <c r="H86" s="44">
        <v>2</v>
      </c>
      <c r="I86" s="45">
        <v>39.227</v>
      </c>
      <c r="J86" s="27" t="s">
        <v>6</v>
      </c>
      <c r="K86" s="32"/>
      <c r="L86" s="44">
        <v>5</v>
      </c>
      <c r="M86" s="45">
        <v>39.313</v>
      </c>
      <c r="N86" s="27" t="s">
        <v>6</v>
      </c>
      <c r="O86" s="32"/>
      <c r="P86" s="44">
        <v>9</v>
      </c>
      <c r="Q86" s="45">
        <v>39.38</v>
      </c>
      <c r="R86" s="27" t="s">
        <v>6</v>
      </c>
      <c r="S86" s="32"/>
      <c r="T86" s="382">
        <v>13</v>
      </c>
      <c r="U86" s="381">
        <v>39.497</v>
      </c>
      <c r="V86" s="31" t="s">
        <v>6</v>
      </c>
      <c r="W86" s="249"/>
      <c r="X86" s="380">
        <v>14</v>
      </c>
      <c r="Y86" s="381">
        <v>39.503</v>
      </c>
      <c r="Z86" s="395">
        <v>51</v>
      </c>
      <c r="AA86" s="381">
        <f>Y86+Z86*0.001</f>
        <v>39.554</v>
      </c>
      <c r="AB86" s="396" t="s">
        <v>85</v>
      </c>
      <c r="AC86" s="397" t="s">
        <v>86</v>
      </c>
      <c r="AD86" s="1"/>
      <c r="AE86" s="397"/>
      <c r="AF86" s="1"/>
      <c r="AG86" s="397"/>
      <c r="AH86" s="1"/>
      <c r="AI86" s="7"/>
      <c r="AJ86" s="1"/>
      <c r="AK86" s="1"/>
      <c r="AL86" s="380">
        <v>102</v>
      </c>
      <c r="AM86" s="381">
        <v>39.546</v>
      </c>
      <c r="AN86" s="395">
        <v>-42</v>
      </c>
      <c r="AO86" s="381">
        <f t="shared" si="0"/>
        <v>39.504</v>
      </c>
      <c r="AP86" s="396" t="s">
        <v>85</v>
      </c>
      <c r="AQ86" s="397" t="s">
        <v>86</v>
      </c>
      <c r="AR86" s="7"/>
      <c r="BO86" s="232" t="s">
        <v>59</v>
      </c>
      <c r="CD86" s="349"/>
      <c r="CE86" s="397"/>
      <c r="CF86" s="525"/>
      <c r="CG86" s="526"/>
      <c r="CH86" s="528"/>
      <c r="CI86" s="526"/>
      <c r="CJ86" s="455"/>
      <c r="CK86" s="529"/>
      <c r="CL86" s="12"/>
      <c r="CM86" s="529"/>
      <c r="CN86" s="12"/>
      <c r="CO86" s="529"/>
      <c r="CP86" s="12"/>
      <c r="CQ86" s="12"/>
      <c r="CV86" s="380">
        <v>28</v>
      </c>
      <c r="CW86" s="381">
        <v>40.043</v>
      </c>
      <c r="CX86" s="395">
        <v>42</v>
      </c>
      <c r="CY86" s="381">
        <f t="shared" si="1"/>
        <v>40.085</v>
      </c>
      <c r="CZ86" s="396" t="s">
        <v>85</v>
      </c>
      <c r="DA86" s="397" t="s">
        <v>86</v>
      </c>
      <c r="DB86" s="1"/>
      <c r="DC86" s="397"/>
      <c r="DD86" s="1"/>
      <c r="DE86" s="397"/>
      <c r="DF86" s="1"/>
      <c r="DG86" s="7"/>
      <c r="DR86" s="40">
        <v>22</v>
      </c>
      <c r="DS86" s="45">
        <v>39.908</v>
      </c>
      <c r="DT86" s="27" t="s">
        <v>6</v>
      </c>
      <c r="DU86" s="32"/>
      <c r="DV86" s="382">
        <v>27</v>
      </c>
      <c r="DW86" s="381">
        <v>39.991</v>
      </c>
      <c r="DX86" s="27" t="s">
        <v>6</v>
      </c>
      <c r="DY86" s="32"/>
      <c r="DZ86" s="383" t="s">
        <v>88</v>
      </c>
      <c r="EA86" s="45">
        <v>40.102</v>
      </c>
      <c r="EB86" s="27" t="s">
        <v>6</v>
      </c>
      <c r="EC86" s="32"/>
      <c r="ED86" s="382">
        <v>37</v>
      </c>
      <c r="EE86" s="381">
        <v>40.158</v>
      </c>
      <c r="EF86" s="27" t="s">
        <v>6</v>
      </c>
      <c r="EG86" s="348"/>
      <c r="EH86" s="70">
        <v>43</v>
      </c>
      <c r="EI86" s="41">
        <v>40.328</v>
      </c>
      <c r="EJ86" s="43">
        <v>51</v>
      </c>
      <c r="EK86" s="48">
        <f>EI86+EJ86*0.001</f>
        <v>40.379000000000005</v>
      </c>
      <c r="EL86" s="31" t="s">
        <v>6</v>
      </c>
    </row>
    <row r="87" spans="2:142" ht="21" customHeight="1">
      <c r="B87" s="42"/>
      <c r="C87" s="41"/>
      <c r="D87" s="43"/>
      <c r="E87" s="48"/>
      <c r="F87" s="27"/>
      <c r="G87" s="32"/>
      <c r="H87" s="382">
        <v>803</v>
      </c>
      <c r="I87" s="381">
        <v>39.267</v>
      </c>
      <c r="J87" s="27" t="s">
        <v>90</v>
      </c>
      <c r="K87" s="32"/>
      <c r="L87" s="44">
        <v>6</v>
      </c>
      <c r="M87" s="45">
        <v>39.313</v>
      </c>
      <c r="N87" s="27" t="s">
        <v>6</v>
      </c>
      <c r="O87" s="32"/>
      <c r="P87" s="44">
        <v>10</v>
      </c>
      <c r="Q87" s="45">
        <v>39.418</v>
      </c>
      <c r="R87" s="27" t="s">
        <v>6</v>
      </c>
      <c r="S87" s="32"/>
      <c r="T87" s="382"/>
      <c r="U87" s="381" t="s">
        <v>169</v>
      </c>
      <c r="V87" s="31"/>
      <c r="W87" s="249"/>
      <c r="X87" s="380">
        <v>16</v>
      </c>
      <c r="Y87" s="381">
        <v>39.565</v>
      </c>
      <c r="Z87" s="395">
        <v>-51</v>
      </c>
      <c r="AA87" s="381">
        <f>Y87+Z87*0.001</f>
        <v>39.513999999999996</v>
      </c>
      <c r="AB87" s="396" t="s">
        <v>85</v>
      </c>
      <c r="AC87" s="397" t="s">
        <v>86</v>
      </c>
      <c r="AD87" s="1"/>
      <c r="AE87" s="397"/>
      <c r="AF87" s="1"/>
      <c r="AG87" s="397"/>
      <c r="AH87" s="1"/>
      <c r="AI87" s="7"/>
      <c r="AJ87" s="74"/>
      <c r="AK87" s="490"/>
      <c r="AL87" s="380">
        <v>103</v>
      </c>
      <c r="AM87" s="381">
        <v>39.388</v>
      </c>
      <c r="AN87" s="395">
        <v>-40</v>
      </c>
      <c r="AO87" s="381">
        <f t="shared" si="0"/>
        <v>39.348</v>
      </c>
      <c r="AP87" s="396" t="s">
        <v>85</v>
      </c>
      <c r="AQ87" s="397" t="s">
        <v>86</v>
      </c>
      <c r="AR87" s="7"/>
      <c r="CD87" s="349"/>
      <c r="CE87" s="397"/>
      <c r="CF87" s="525"/>
      <c r="CG87" s="526"/>
      <c r="CH87" s="528"/>
      <c r="CI87" s="526"/>
      <c r="CJ87" s="455"/>
      <c r="CK87" s="529"/>
      <c r="CL87" s="12"/>
      <c r="CM87" s="529"/>
      <c r="CN87" s="12"/>
      <c r="CO87" s="529"/>
      <c r="CP87" s="12"/>
      <c r="CQ87" s="12"/>
      <c r="CV87" s="380">
        <v>31</v>
      </c>
      <c r="CW87" s="381">
        <v>40.068</v>
      </c>
      <c r="CX87" s="395">
        <v>42</v>
      </c>
      <c r="CY87" s="381">
        <f t="shared" si="1"/>
        <v>40.11</v>
      </c>
      <c r="CZ87" s="396" t="s">
        <v>85</v>
      </c>
      <c r="DA87" s="397" t="s">
        <v>147</v>
      </c>
      <c r="DB87" s="1"/>
      <c r="DC87" s="397"/>
      <c r="DD87" s="1"/>
      <c r="DE87" s="397"/>
      <c r="DF87" s="1"/>
      <c r="DG87" s="7"/>
      <c r="DJ87" s="204"/>
      <c r="DK87" s="205"/>
      <c r="DL87" s="205"/>
      <c r="DM87" s="206" t="s">
        <v>134</v>
      </c>
      <c r="DN87" s="205"/>
      <c r="DO87" s="205"/>
      <c r="DP87" s="207"/>
      <c r="DR87" s="380">
        <v>24</v>
      </c>
      <c r="DS87" s="381">
        <v>39.993</v>
      </c>
      <c r="DT87" s="30" t="s">
        <v>6</v>
      </c>
      <c r="DU87" s="564" t="s">
        <v>170</v>
      </c>
      <c r="DV87" s="383">
        <v>29</v>
      </c>
      <c r="DW87" s="45">
        <v>40.051</v>
      </c>
      <c r="DX87" s="27" t="s">
        <v>6</v>
      </c>
      <c r="DY87" s="32"/>
      <c r="DZ87" s="383" t="s">
        <v>89</v>
      </c>
      <c r="EA87" s="45">
        <v>40.102</v>
      </c>
      <c r="EB87" s="27" t="s">
        <v>6</v>
      </c>
      <c r="EC87" s="32"/>
      <c r="ED87" s="383">
        <v>38</v>
      </c>
      <c r="EE87" s="45">
        <v>40.173</v>
      </c>
      <c r="EF87" s="27" t="s">
        <v>6</v>
      </c>
      <c r="EG87" s="348"/>
      <c r="EH87" s="70"/>
      <c r="EI87" s="45"/>
      <c r="EJ87" s="43"/>
      <c r="EK87" s="48"/>
      <c r="EL87" s="31"/>
    </row>
    <row r="88" spans="2:142" ht="21" customHeight="1" thickBot="1">
      <c r="B88" s="42">
        <v>1</v>
      </c>
      <c r="C88" s="41">
        <v>39.227</v>
      </c>
      <c r="D88" s="43">
        <v>55</v>
      </c>
      <c r="E88" s="48">
        <f>C88+D88*0.001</f>
        <v>39.282</v>
      </c>
      <c r="F88" s="27" t="s">
        <v>6</v>
      </c>
      <c r="G88" s="32"/>
      <c r="H88" s="44"/>
      <c r="I88" s="45"/>
      <c r="J88" s="27"/>
      <c r="K88" s="32"/>
      <c r="L88" s="44"/>
      <c r="M88" s="45"/>
      <c r="N88" s="27"/>
      <c r="O88" s="32"/>
      <c r="P88" s="44"/>
      <c r="Q88" s="45"/>
      <c r="R88" s="27"/>
      <c r="S88" s="32"/>
      <c r="T88" s="382">
        <v>15</v>
      </c>
      <c r="U88" s="381">
        <v>39.479</v>
      </c>
      <c r="V88" s="31" t="s">
        <v>6</v>
      </c>
      <c r="W88" s="249"/>
      <c r="X88" s="380">
        <v>17</v>
      </c>
      <c r="Y88" s="381">
        <v>39.611</v>
      </c>
      <c r="Z88" s="395">
        <v>-51</v>
      </c>
      <c r="AA88" s="381">
        <f>Y88+Z88*0.001</f>
        <v>39.559999999999995</v>
      </c>
      <c r="AB88" s="396" t="s">
        <v>85</v>
      </c>
      <c r="AC88" s="397" t="s">
        <v>86</v>
      </c>
      <c r="AD88" s="1"/>
      <c r="AE88" s="397"/>
      <c r="AF88" s="1"/>
      <c r="AG88" s="397"/>
      <c r="AH88" s="1"/>
      <c r="AI88" s="7"/>
      <c r="AJ88" s="74"/>
      <c r="AK88" s="217"/>
      <c r="AL88" s="380">
        <v>104</v>
      </c>
      <c r="AM88" s="381">
        <v>39.319</v>
      </c>
      <c r="AN88" s="395">
        <v>37</v>
      </c>
      <c r="AO88" s="381">
        <f t="shared" si="0"/>
        <v>39.356</v>
      </c>
      <c r="AP88" s="396" t="s">
        <v>85</v>
      </c>
      <c r="AQ88" s="397" t="s">
        <v>86</v>
      </c>
      <c r="AR88" s="7"/>
      <c r="BO88" s="233" t="s">
        <v>54</v>
      </c>
      <c r="CD88" s="349"/>
      <c r="CE88" s="397"/>
      <c r="CF88" s="525"/>
      <c r="CG88" s="526"/>
      <c r="CH88" s="528"/>
      <c r="CI88" s="526"/>
      <c r="CJ88" s="455"/>
      <c r="CK88" s="529"/>
      <c r="CL88" s="12"/>
      <c r="CM88" s="529"/>
      <c r="CN88" s="12"/>
      <c r="CO88" s="529"/>
      <c r="CP88" s="12"/>
      <c r="CQ88" s="12"/>
      <c r="CV88" s="380">
        <v>40</v>
      </c>
      <c r="CW88" s="381">
        <v>40.234</v>
      </c>
      <c r="CX88" s="395">
        <v>-51</v>
      </c>
      <c r="CY88" s="381">
        <f t="shared" si="1"/>
        <v>40.183</v>
      </c>
      <c r="CZ88" s="396" t="s">
        <v>85</v>
      </c>
      <c r="DA88" s="397" t="s">
        <v>86</v>
      </c>
      <c r="DB88" s="1"/>
      <c r="DC88" s="397"/>
      <c r="DD88" s="1"/>
      <c r="DE88" s="397"/>
      <c r="DF88" s="1"/>
      <c r="DG88" s="7"/>
      <c r="DJ88" s="208"/>
      <c r="DK88" s="209" t="s">
        <v>83</v>
      </c>
      <c r="DL88" s="210"/>
      <c r="DM88" s="211" t="s">
        <v>49</v>
      </c>
      <c r="DN88" s="212"/>
      <c r="DO88" s="209" t="s">
        <v>84</v>
      </c>
      <c r="DP88" s="213"/>
      <c r="DR88" s="40"/>
      <c r="DS88" s="45"/>
      <c r="DT88" s="27"/>
      <c r="DU88" s="32"/>
      <c r="DV88" s="383"/>
      <c r="DW88" s="45"/>
      <c r="DX88" s="27"/>
      <c r="DY88" s="32"/>
      <c r="DZ88" s="383">
        <v>34</v>
      </c>
      <c r="EA88" s="45">
        <v>40.106</v>
      </c>
      <c r="EB88" s="27" t="s">
        <v>6</v>
      </c>
      <c r="EC88" s="32"/>
      <c r="ED88" s="44"/>
      <c r="EE88" s="45"/>
      <c r="EF88" s="27"/>
      <c r="EG88" s="348"/>
      <c r="EH88" s="71"/>
      <c r="EI88" s="45"/>
      <c r="EJ88" s="43"/>
      <c r="EK88" s="48"/>
      <c r="EL88" s="31"/>
    </row>
    <row r="89" spans="2:142" ht="21" customHeight="1" thickTop="1">
      <c r="B89" s="42"/>
      <c r="C89" s="41"/>
      <c r="D89" s="43"/>
      <c r="E89" s="48"/>
      <c r="F89" s="27"/>
      <c r="G89" s="32"/>
      <c r="H89" s="44">
        <v>3</v>
      </c>
      <c r="I89" s="45">
        <v>39.307</v>
      </c>
      <c r="J89" s="27" t="s">
        <v>6</v>
      </c>
      <c r="K89" s="32"/>
      <c r="L89" s="44">
        <v>7</v>
      </c>
      <c r="M89" s="45">
        <v>39.347</v>
      </c>
      <c r="N89" s="27" t="s">
        <v>6</v>
      </c>
      <c r="O89" s="32"/>
      <c r="P89" s="44">
        <v>11</v>
      </c>
      <c r="Q89" s="45">
        <v>39.413</v>
      </c>
      <c r="R89" s="27" t="s">
        <v>6</v>
      </c>
      <c r="S89" s="32"/>
      <c r="T89" s="382"/>
      <c r="U89" s="381"/>
      <c r="V89" s="31"/>
      <c r="W89" s="249"/>
      <c r="X89" s="380">
        <v>18</v>
      </c>
      <c r="Y89" s="381">
        <v>39.654</v>
      </c>
      <c r="Z89" s="395">
        <v>-51</v>
      </c>
      <c r="AA89" s="381">
        <f>Y89+Z89*0.001</f>
        <v>39.603</v>
      </c>
      <c r="AB89" s="396" t="s">
        <v>85</v>
      </c>
      <c r="AC89" s="397" t="s">
        <v>86</v>
      </c>
      <c r="AD89" s="1"/>
      <c r="AE89" s="397"/>
      <c r="AF89" s="1"/>
      <c r="AG89" s="397"/>
      <c r="AH89" s="1"/>
      <c r="AI89" s="7"/>
      <c r="AJ89" s="74"/>
      <c r="AK89" s="74"/>
      <c r="AL89" s="380">
        <v>105</v>
      </c>
      <c r="AM89" s="381">
        <v>39.287</v>
      </c>
      <c r="AN89" s="395">
        <v>37</v>
      </c>
      <c r="AO89" s="381">
        <f t="shared" si="0"/>
        <v>39.324</v>
      </c>
      <c r="AP89" s="396" t="s">
        <v>85</v>
      </c>
      <c r="AQ89" s="397" t="s">
        <v>86</v>
      </c>
      <c r="AR89" s="7"/>
      <c r="BO89" s="232" t="s">
        <v>103</v>
      </c>
      <c r="CD89" s="349"/>
      <c r="CE89" s="397"/>
      <c r="CF89" s="524"/>
      <c r="CG89" s="478"/>
      <c r="CH89" s="528"/>
      <c r="CI89" s="526"/>
      <c r="CJ89" s="455"/>
      <c r="CK89" s="529"/>
      <c r="CL89" s="12"/>
      <c r="CM89" s="529"/>
      <c r="CN89" s="12"/>
      <c r="CO89" s="529"/>
      <c r="CP89" s="12"/>
      <c r="CQ89" s="12"/>
      <c r="CV89" s="380">
        <v>41</v>
      </c>
      <c r="CW89" s="381">
        <v>0.027</v>
      </c>
      <c r="CX89" s="395">
        <v>-42</v>
      </c>
      <c r="CY89" s="381">
        <f t="shared" si="1"/>
        <v>-0.015000000000000003</v>
      </c>
      <c r="CZ89" s="396" t="s">
        <v>85</v>
      </c>
      <c r="DA89" s="397" t="s">
        <v>86</v>
      </c>
      <c r="DB89" s="1"/>
      <c r="DC89" s="397"/>
      <c r="DD89" s="1"/>
      <c r="DE89" s="397"/>
      <c r="DF89" s="1"/>
      <c r="DG89" s="7"/>
      <c r="DJ89" s="214"/>
      <c r="DK89" s="74"/>
      <c r="DL89" s="215"/>
      <c r="DM89" s="215"/>
      <c r="DN89" s="74"/>
      <c r="DO89" s="74"/>
      <c r="DP89" s="216"/>
      <c r="DR89" s="380">
        <v>25</v>
      </c>
      <c r="DS89" s="381">
        <v>39.993</v>
      </c>
      <c r="DT89" s="30" t="s">
        <v>6</v>
      </c>
      <c r="DU89" s="564" t="s">
        <v>171</v>
      </c>
      <c r="DV89" s="383">
        <v>30</v>
      </c>
      <c r="DW89" s="45">
        <v>40.06</v>
      </c>
      <c r="DX89" s="27" t="s">
        <v>6</v>
      </c>
      <c r="DY89" s="32"/>
      <c r="DZ89" s="382">
        <v>35</v>
      </c>
      <c r="EA89" s="381">
        <v>40.131</v>
      </c>
      <c r="EB89" s="27" t="s">
        <v>6</v>
      </c>
      <c r="EC89" s="32"/>
      <c r="ED89" s="383">
        <v>39</v>
      </c>
      <c r="EE89" s="45">
        <v>40.173</v>
      </c>
      <c r="EF89" s="27" t="s">
        <v>6</v>
      </c>
      <c r="EG89" s="348"/>
      <c r="EH89" s="70">
        <v>44</v>
      </c>
      <c r="EI89" s="41">
        <v>40.408</v>
      </c>
      <c r="EJ89" s="43">
        <v>-51</v>
      </c>
      <c r="EK89" s="48">
        <f>EI89+EJ89*0.001</f>
        <v>40.357</v>
      </c>
      <c r="EL89" s="31" t="s">
        <v>6</v>
      </c>
    </row>
    <row r="90" spans="2:142" ht="21" customHeight="1">
      <c r="B90" s="25"/>
      <c r="C90" s="26"/>
      <c r="D90" s="26"/>
      <c r="E90" s="26"/>
      <c r="F90" s="27"/>
      <c r="G90" s="32"/>
      <c r="H90" s="44">
        <v>4</v>
      </c>
      <c r="I90" s="45">
        <v>39.307</v>
      </c>
      <c r="J90" s="27" t="s">
        <v>6</v>
      </c>
      <c r="K90" s="32"/>
      <c r="L90" s="44">
        <v>8</v>
      </c>
      <c r="M90" s="45">
        <v>39.365</v>
      </c>
      <c r="N90" s="27" t="s">
        <v>6</v>
      </c>
      <c r="O90" s="32"/>
      <c r="P90" s="382">
        <v>12</v>
      </c>
      <c r="Q90" s="381">
        <v>39.446</v>
      </c>
      <c r="R90" s="27" t="s">
        <v>6</v>
      </c>
      <c r="S90" s="32"/>
      <c r="T90" s="382" t="s">
        <v>92</v>
      </c>
      <c r="U90" s="381">
        <v>39.54</v>
      </c>
      <c r="V90" s="31" t="s">
        <v>6</v>
      </c>
      <c r="W90" s="249"/>
      <c r="X90" s="380">
        <v>19</v>
      </c>
      <c r="Y90" s="381">
        <v>39.754</v>
      </c>
      <c r="Z90" s="395">
        <v>51</v>
      </c>
      <c r="AA90" s="381">
        <f>Y90+Z90*0.001</f>
        <v>39.805</v>
      </c>
      <c r="AB90" s="396" t="s">
        <v>85</v>
      </c>
      <c r="AC90" s="527" t="s">
        <v>143</v>
      </c>
      <c r="AD90" s="1"/>
      <c r="AE90" s="397"/>
      <c r="AF90" s="1"/>
      <c r="AG90" s="397"/>
      <c r="AH90" s="1"/>
      <c r="AI90" s="7"/>
      <c r="AJ90" s="74"/>
      <c r="AK90" s="217"/>
      <c r="AL90" s="380">
        <v>106</v>
      </c>
      <c r="AM90" s="381">
        <v>39.329</v>
      </c>
      <c r="AN90" s="395">
        <v>-51</v>
      </c>
      <c r="AO90" s="381">
        <f t="shared" si="0"/>
        <v>39.278</v>
      </c>
      <c r="AP90" s="396" t="s">
        <v>85</v>
      </c>
      <c r="AQ90" s="397" t="s">
        <v>86</v>
      </c>
      <c r="AR90" s="7"/>
      <c r="BO90" s="232" t="s">
        <v>104</v>
      </c>
      <c r="CD90" s="349"/>
      <c r="CE90" s="397"/>
      <c r="CF90" s="525"/>
      <c r="CG90" s="526"/>
      <c r="CH90" s="528"/>
      <c r="CI90" s="526"/>
      <c r="CJ90" s="455"/>
      <c r="CK90" s="529"/>
      <c r="CL90" s="12"/>
      <c r="CM90" s="12"/>
      <c r="CN90" s="12"/>
      <c r="CO90" s="12"/>
      <c r="CP90" s="12"/>
      <c r="CQ90" s="12"/>
      <c r="CV90" s="380" t="s">
        <v>5</v>
      </c>
      <c r="CW90" s="381">
        <v>40.261</v>
      </c>
      <c r="CX90" s="395">
        <v>-42</v>
      </c>
      <c r="CY90" s="381">
        <f t="shared" si="1"/>
        <v>40.219</v>
      </c>
      <c r="CZ90" s="396"/>
      <c r="DA90" s="397"/>
      <c r="DB90" s="1"/>
      <c r="DC90" s="397"/>
      <c r="DD90" s="1"/>
      <c r="DE90" s="397"/>
      <c r="DF90" s="1"/>
      <c r="DG90" s="7"/>
      <c r="DJ90" s="214"/>
      <c r="DK90" s="217" t="s">
        <v>135</v>
      </c>
      <c r="DL90" s="215"/>
      <c r="DM90" s="218" t="s">
        <v>136</v>
      </c>
      <c r="DN90" s="74"/>
      <c r="DO90" s="217" t="s">
        <v>137</v>
      </c>
      <c r="DP90" s="216"/>
      <c r="DR90" s="380" t="s">
        <v>144</v>
      </c>
      <c r="DS90" s="381">
        <v>39.974</v>
      </c>
      <c r="DT90" s="30" t="s">
        <v>6</v>
      </c>
      <c r="DU90" s="564" t="s">
        <v>172</v>
      </c>
      <c r="DV90" s="383">
        <v>32</v>
      </c>
      <c r="DW90" s="45">
        <v>40.078</v>
      </c>
      <c r="DX90" s="27" t="s">
        <v>6</v>
      </c>
      <c r="DY90" s="32"/>
      <c r="DZ90" s="383">
        <v>36</v>
      </c>
      <c r="EA90" s="45">
        <v>40.148</v>
      </c>
      <c r="EB90" s="27" t="s">
        <v>6</v>
      </c>
      <c r="EC90" s="32"/>
      <c r="ED90" s="383">
        <v>42</v>
      </c>
      <c r="EE90" s="45">
        <v>40.328</v>
      </c>
      <c r="EF90" s="27" t="s">
        <v>6</v>
      </c>
      <c r="EG90" s="32"/>
      <c r="EH90" s="70" t="s">
        <v>5</v>
      </c>
      <c r="EI90" s="45">
        <v>0.2220000000000013</v>
      </c>
      <c r="EJ90" s="43">
        <v>-51</v>
      </c>
      <c r="EK90" s="48">
        <f>EI90+EJ90*0.001</f>
        <v>0.17100000000000132</v>
      </c>
      <c r="EL90" s="31"/>
    </row>
    <row r="91" spans="2:142" ht="21" customHeight="1" thickBot="1">
      <c r="B91" s="33"/>
      <c r="C91" s="34"/>
      <c r="D91" s="34"/>
      <c r="E91" s="34"/>
      <c r="F91" s="35"/>
      <c r="G91" s="36"/>
      <c r="H91" s="37"/>
      <c r="I91" s="34"/>
      <c r="J91" s="38"/>
      <c r="K91" s="36"/>
      <c r="L91" s="37"/>
      <c r="M91" s="34"/>
      <c r="N91" s="38"/>
      <c r="O91" s="36"/>
      <c r="P91" s="37"/>
      <c r="Q91" s="34"/>
      <c r="R91" s="38"/>
      <c r="S91" s="36"/>
      <c r="T91" s="37"/>
      <c r="U91" s="34"/>
      <c r="V91" s="39"/>
      <c r="W91" s="249"/>
      <c r="X91" s="398"/>
      <c r="Y91" s="399"/>
      <c r="Z91" s="400"/>
      <c r="AA91" s="399"/>
      <c r="AB91" s="401"/>
      <c r="AC91" s="402"/>
      <c r="AD91" s="9"/>
      <c r="AE91" s="402"/>
      <c r="AF91" s="9"/>
      <c r="AG91" s="402"/>
      <c r="AH91" s="9"/>
      <c r="AI91" s="11"/>
      <c r="AJ91" s="74"/>
      <c r="AK91" s="217"/>
      <c r="AL91" s="398"/>
      <c r="AM91" s="399"/>
      <c r="AN91" s="400"/>
      <c r="AO91" s="399"/>
      <c r="AP91" s="401"/>
      <c r="AQ91" s="402"/>
      <c r="AR91" s="11"/>
      <c r="AV91" s="46" t="s">
        <v>7</v>
      </c>
      <c r="AW91" s="47" t="s">
        <v>7</v>
      </c>
      <c r="CD91" s="349"/>
      <c r="CE91" s="397"/>
      <c r="CF91" s="525"/>
      <c r="CG91" s="526"/>
      <c r="CH91" s="528"/>
      <c r="CI91" s="526"/>
      <c r="CJ91" s="455"/>
      <c r="CK91" s="529"/>
      <c r="CL91" s="12"/>
      <c r="CM91" s="529"/>
      <c r="CN91" s="12"/>
      <c r="CO91" s="529"/>
      <c r="CP91" s="12"/>
      <c r="CQ91" s="12"/>
      <c r="CR91" s="46" t="s">
        <v>7</v>
      </c>
      <c r="CS91" s="47" t="s">
        <v>7</v>
      </c>
      <c r="CV91" s="398"/>
      <c r="CW91" s="399"/>
      <c r="CX91" s="400"/>
      <c r="CY91" s="399"/>
      <c r="CZ91" s="401"/>
      <c r="DA91" s="402"/>
      <c r="DB91" s="9"/>
      <c r="DC91" s="402"/>
      <c r="DD91" s="9"/>
      <c r="DE91" s="402"/>
      <c r="DF91" s="9"/>
      <c r="DG91" s="11"/>
      <c r="DJ91" s="219"/>
      <c r="DK91" s="220"/>
      <c r="DL91" s="221"/>
      <c r="DM91" s="222"/>
      <c r="DN91" s="220"/>
      <c r="DO91" s="223"/>
      <c r="DP91" s="224"/>
      <c r="DR91" s="33"/>
      <c r="DS91" s="34"/>
      <c r="DT91" s="38"/>
      <c r="DU91" s="36"/>
      <c r="DV91" s="37"/>
      <c r="DW91" s="34"/>
      <c r="DX91" s="38"/>
      <c r="DY91" s="36"/>
      <c r="DZ91" s="37"/>
      <c r="EA91" s="34"/>
      <c r="EB91" s="38"/>
      <c r="EC91" s="36"/>
      <c r="ED91" s="37"/>
      <c r="EE91" s="34"/>
      <c r="EF91" s="38"/>
      <c r="EG91" s="36"/>
      <c r="EH91" s="37"/>
      <c r="EI91" s="34"/>
      <c r="EJ91" s="34"/>
      <c r="EK91" s="34"/>
      <c r="EL91" s="39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3"/>
  <drawing r:id="rId12"/>
  <legacyDrawing r:id="rId11"/>
  <oleObjects>
    <oleObject progId="Paint.Picture" shapeId="11287316" r:id="rId1"/>
    <oleObject progId="Paint.Picture" shapeId="16318885" r:id="rId2"/>
    <oleObject progId="Paint.Picture" shapeId="16406808" r:id="rId3"/>
    <oleObject progId="Paint.Picture" shapeId="1189546" r:id="rId4"/>
    <oleObject progId="Paint.Picture" shapeId="1468093" r:id="rId5"/>
    <oleObject progId="Paint.Picture" shapeId="1578525" r:id="rId6"/>
    <oleObject progId="Paint.Picture" shapeId="5799036" r:id="rId7"/>
    <oleObject progId="Paint.Picture" shapeId="5804327" r:id="rId8"/>
    <oleObject progId="Paint.Picture" shapeId="5806462" r:id="rId9"/>
    <oleObject progId="Paint.Picture" shapeId="5851069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2011-11-07T07:36:29Z</cp:lastPrinted>
  <dcterms:created xsi:type="dcterms:W3CDTF">2008-08-13T11:29:35Z</dcterms:created>
  <dcterms:modified xsi:type="dcterms:W3CDTF">2012-10-12T06:09:43Z</dcterms:modified>
  <cp:category/>
  <cp:version/>
  <cp:contentType/>
  <cp:contentStatus/>
</cp:coreProperties>
</file>