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Mělník" sheetId="2" r:id="rId2"/>
  </sheets>
  <definedNames/>
  <calcPr fullCalcOnLoad="1"/>
</workbook>
</file>

<file path=xl/sharedStrings.xml><?xml version="1.0" encoding="utf-8"?>
<sst xmlns="http://schemas.openxmlformats.org/spreadsheetml/2006/main" count="426" uniqueCount="226">
  <si>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</si>
  <si>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</si>
  <si>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</si>
  <si>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</si>
  <si>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</si>
  <si>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</si>
  <si>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</si>
  <si>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</si>
  <si>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</si>
  <si>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</si>
  <si>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</si>
  <si>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</si>
  <si>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</si>
  <si>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</si>
  <si>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</si>
  <si>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</si>
  <si>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</si>
  <si>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</si>
  <si>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</si>
  <si>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</si>
  <si>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</si>
  <si>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</si>
  <si>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</si>
  <si>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</si>
  <si>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</si>
  <si>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</si>
  <si>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</si>
  <si>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</si>
  <si>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</si>
  <si>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</si>
  <si>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</si>
  <si>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</si>
  <si>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</si>
  <si>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</si>
  <si>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</si>
  <si>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</si>
  <si>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</si>
  <si>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</si>
  <si>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</si>
  <si>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</si>
  <si>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</si>
  <si>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Vjezd - odjezd - průjezd,  NTV</t>
  </si>
  <si>
    <t>na / z  k.č.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</si>
  <si>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</si>
  <si>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</si>
  <si>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</si>
  <si>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</si>
  <si>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</si>
  <si>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</si>
  <si>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</si>
  <si>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JTom</t>
  </si>
  <si>
    <t>EZ</t>
  </si>
  <si>
    <t>Z  koleje  č. 1</t>
  </si>
  <si>
    <t>Z  koleje  č. 2</t>
  </si>
  <si>
    <t>traťové  koleje  č. 1</t>
  </si>
  <si>
    <t>z / na</t>
  </si>
  <si>
    <t>přes  výhybky</t>
  </si>
  <si>
    <t>1 L</t>
  </si>
  <si>
    <t>2 S</t>
  </si>
  <si>
    <t>poznámka</t>
  </si>
  <si>
    <t>Obvod  posunu</t>
  </si>
  <si>
    <t>ručně</t>
  </si>
  <si>
    <t>Se 5</t>
  </si>
  <si>
    <t>Se 6</t>
  </si>
  <si>
    <t>Výprava vlaků s přepravou cestujících dle čl. 505 SŽDC (ČD) D2</t>
  </si>
  <si>
    <t>Hlavní staniční kolej,  NTV</t>
  </si>
  <si>
    <t>při jízdě do odbočky - není-li uvedeno jinak, rychlost 40 km/h</t>
  </si>
  <si>
    <t>Vk 1</t>
  </si>
  <si>
    <t>DK</t>
  </si>
  <si>
    <t>M1</t>
  </si>
  <si>
    <t>Výpravčí  -  1</t>
  </si>
  <si>
    <t>L 3</t>
  </si>
  <si>
    <t>L 6</t>
  </si>
  <si>
    <t>Př 1L</t>
  </si>
  <si>
    <t xml:space="preserve">  bez zabezpečení</t>
  </si>
  <si>
    <t>24</t>
  </si>
  <si>
    <t>25</t>
  </si>
  <si>
    <t>S 4</t>
  </si>
  <si>
    <t>S 8</t>
  </si>
  <si>
    <t>S 10</t>
  </si>
  <si>
    <t>S 6</t>
  </si>
  <si>
    <t>S 12-18</t>
  </si>
  <si>
    <t>Se 41</t>
  </si>
  <si>
    <t>Př ML</t>
  </si>
  <si>
    <t>Se 62</t>
  </si>
  <si>
    <t>Se 63</t>
  </si>
  <si>
    <t>Se 64</t>
  </si>
  <si>
    <t>L 8</t>
  </si>
  <si>
    <t>L 10</t>
  </si>
  <si>
    <t>Se 61</t>
  </si>
  <si>
    <t>503A</t>
  </si>
  <si>
    <t>542B</t>
  </si>
  <si>
    <t>Km  371,715</t>
  </si>
  <si>
    <t>Km  371,715 (503A)  =  0,000 (542B)</t>
  </si>
  <si>
    <t>Km 371,715 (503A)  =  0,000 V1117 a 1232</t>
  </si>
  <si>
    <t>Elektromechanické</t>
  </si>
  <si>
    <t>Kód :  5</t>
  </si>
  <si>
    <t>2. kategorie</t>
  </si>
  <si>
    <t>závislá stavědla, kolejové obvody</t>
  </si>
  <si>
    <t>St. 1</t>
  </si>
  <si>
    <t>Signalista  -  1</t>
  </si>
  <si>
    <t>St. 2</t>
  </si>
  <si>
    <t>signalista St.1 hlásí obsluhou</t>
  </si>
  <si>
    <t>zast. - 20</t>
  </si>
  <si>
    <t>proj. - 10</t>
  </si>
  <si>
    <t>směr : Všetaty a Lhotka u Mělníka</t>
  </si>
  <si>
    <t>směr : Liběchov</t>
  </si>
  <si>
    <t>signalista St.2 hlásí obsluhou</t>
  </si>
  <si>
    <t>směr : Všetaty a Liběchov</t>
  </si>
  <si>
    <t>směr : Lhotka u Mělníka</t>
  </si>
  <si>
    <t>Telefonické  dorozumívání</t>
  </si>
  <si>
    <t>provoz podle SŽDC (ČD) D3</t>
  </si>
  <si>
    <t>7 Všetaty / 10 Liběchov</t>
  </si>
  <si>
    <t>Automatický  blok  trojznakový</t>
  </si>
  <si>
    <t>jednosměrný Všetaty / prozatímní obousměrný Liběchov</t>
  </si>
  <si>
    <t>č. III,  úrovňové, jednostranné vnitřní, konstrukce SUDOP T + desky K150</t>
  </si>
  <si>
    <t>č. II,  úrovňové, jednostranné vnitřní, konstrukce SUDOP T + desky K150</t>
  </si>
  <si>
    <t>přístup po přechodech od dopravní kanceláře - km 371,722</t>
  </si>
  <si>
    <t>č. I,  úrovňové, jednostranné vnitřní, konstrukce Tischer</t>
  </si>
  <si>
    <t>č. IV,  úrovňové, jednostranné vnitřní, konstrukce SUDOP T + desky K150</t>
  </si>
  <si>
    <t>směr Lhotka u Mělníka</t>
  </si>
  <si>
    <t>VII.  /  2011</t>
  </si>
  <si>
    <t>směr :</t>
  </si>
  <si>
    <t>správný</t>
  </si>
  <si>
    <t>nesprávný</t>
  </si>
  <si>
    <t>2-3739</t>
  </si>
  <si>
    <t>1-3739</t>
  </si>
  <si>
    <t>1-3780</t>
  </si>
  <si>
    <t>2-3782</t>
  </si>
  <si>
    <t>2-3751</t>
  </si>
  <si>
    <t>1-3749</t>
  </si>
  <si>
    <t>1-3764</t>
  </si>
  <si>
    <t>2-3766</t>
  </si>
  <si>
    <t>2-3765</t>
  </si>
  <si>
    <t>1-3763</t>
  </si>
  <si>
    <t>1-3752</t>
  </si>
  <si>
    <t>2-3750</t>
  </si>
  <si>
    <t>2-3779</t>
  </si>
  <si>
    <t>1-3781</t>
  </si>
  <si>
    <t>1-3740</t>
  </si>
  <si>
    <t>2-3740</t>
  </si>
  <si>
    <t>Z  Všetat</t>
  </si>
  <si>
    <t>Do  Všetat</t>
  </si>
  <si>
    <t>2-3623</t>
  </si>
  <si>
    <t>1-3704</t>
  </si>
  <si>
    <t>2-3637</t>
  </si>
  <si>
    <t>1-3692</t>
  </si>
  <si>
    <t>2-3651</t>
  </si>
  <si>
    <t>1-3680</t>
  </si>
  <si>
    <t>2-3663</t>
  </si>
  <si>
    <t>1-3664</t>
  </si>
  <si>
    <t>2-3679</t>
  </si>
  <si>
    <t>1-3648</t>
  </si>
  <si>
    <t>2-3695</t>
  </si>
  <si>
    <t>1-3630</t>
  </si>
  <si>
    <t>Do  Liběchova</t>
  </si>
  <si>
    <t>Z  Liběchova</t>
  </si>
  <si>
    <t>Obvod  signalisty  St.2</t>
  </si>
  <si>
    <t>Obvod  signalisty  St.1</t>
  </si>
  <si>
    <t>všetatskolhotské  zhlaví</t>
  </si>
  <si>
    <t>2 L</t>
  </si>
  <si>
    <t>1 S</t>
  </si>
  <si>
    <t>1, 3</t>
  </si>
  <si>
    <t>3, 4, 5</t>
  </si>
  <si>
    <t>TK Lhotka u Mělníka</t>
  </si>
  <si>
    <t>4 až 18</t>
  </si>
  <si>
    <t>4, 5, 7</t>
  </si>
  <si>
    <t>liběchovické  zhlaví</t>
  </si>
  <si>
    <t>traťové  koleje  č. 2</t>
  </si>
  <si>
    <t>2 až 10</t>
  </si>
  <si>
    <t>39, 38</t>
  </si>
  <si>
    <t>vlečkové koleje</t>
  </si>
  <si>
    <t>40, 39, 38, 37</t>
  </si>
  <si>
    <t>13a</t>
  </si>
  <si>
    <t>13b</t>
  </si>
  <si>
    <t xml:space="preserve">  výměnový zámek, klíč je držen v EZ v kolejišti, uvolňuje ho výpravčí</t>
  </si>
  <si>
    <t xml:space="preserve">  výměnový zámek, klíč je držen v kontrolním zámku ZVk 1</t>
  </si>
  <si>
    <t>26</t>
  </si>
  <si>
    <t>27</t>
  </si>
  <si>
    <t xml:space="preserve">  výměnový zámek, klíč je držen v kontrolním zámku v.č.27</t>
  </si>
  <si>
    <t xml:space="preserve">  KVZ, klíč 27/28 je držen v EZ v kolejišti, uvolňuje ho výpravčí</t>
  </si>
  <si>
    <t xml:space="preserve">Vzájemně vyloučeny jsou pouze protisměrné </t>
  </si>
  <si>
    <t>jízdní cesty na tutéž kolej</t>
  </si>
  <si>
    <t>Ze Lhotky</t>
  </si>
  <si>
    <t>u Mělníka</t>
  </si>
  <si>
    <t>M L</t>
  </si>
  <si>
    <t>S 12</t>
  </si>
  <si>
    <t>-</t>
  </si>
  <si>
    <t>Odjezdová a odjezdové skupinové</t>
  </si>
  <si>
    <t>17   18</t>
  </si>
  <si>
    <t>( 22 )</t>
  </si>
  <si>
    <t>ZVk 1</t>
  </si>
  <si>
    <t>( ZVk1/23 )</t>
  </si>
  <si>
    <t>U1</t>
  </si>
  <si>
    <t>U2</t>
  </si>
  <si>
    <t>Vlečka č: V1102</t>
  </si>
  <si>
    <t xml:space="preserve">  obvod St.1, námezník je třeba k zadání konce manipulační koleje č.12a</t>
  </si>
  <si>
    <t>B1</t>
  </si>
  <si>
    <t>Vlečka</t>
  </si>
  <si>
    <t>č: V1247</t>
  </si>
  <si>
    <t>CVk 1</t>
  </si>
  <si>
    <t>VVk 1</t>
  </si>
  <si>
    <t>SVk 1</t>
  </si>
  <si>
    <t>MVk 1</t>
  </si>
  <si>
    <t>SVk 2</t>
  </si>
  <si>
    <t>38   39</t>
  </si>
  <si>
    <t>( 27/28 )</t>
  </si>
  <si>
    <t>schéma vleček</t>
  </si>
  <si>
    <t>není v měřítku</t>
  </si>
  <si>
    <t>Vlečka č: V1232</t>
  </si>
  <si>
    <t>Vk 101</t>
  </si>
  <si>
    <t>Vlečka č: V1117</t>
  </si>
  <si>
    <t>v.č.101 km 1,993</t>
  </si>
  <si>
    <t>v.č.M1 km 1,525</t>
  </si>
  <si>
    <t>UVk 1</t>
  </si>
  <si>
    <t>29XA</t>
  </si>
  <si>
    <t xml:space="preserve">  výměnový zámek, klíč je v úschově v DK u výpravčího</t>
  </si>
  <si>
    <t>Pouze odjezd směr Lhotka u Mělníka,  NTV</t>
  </si>
  <si>
    <t>Charakterem manipulační kolej, pouze odjezd směr Lhotka u Mělníka,  NTV</t>
  </si>
  <si>
    <t>směr Všetaty, mimo směr Lhotka u Mělníka</t>
  </si>
  <si>
    <t>směr Liběchov, mimo směr Lhotka uMělníka</t>
  </si>
  <si>
    <t>měnírna</t>
  </si>
  <si>
    <t>Vlečka č: V1340</t>
  </si>
  <si>
    <t>Vlečka č: V1325</t>
  </si>
  <si>
    <t>Dopravní  koleje</t>
  </si>
  <si>
    <t>Obvod  posunu (mimo v.č.17)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</si>
</sst>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8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i/>
      <sz val="18"/>
      <name val="Times New Roman CE"/>
      <family val="1"/>
    </font>
    <font>
      <b/>
      <sz val="12"/>
      <color indexed="14"/>
      <name val="Arial CE"/>
      <family val="0"/>
    </font>
    <font>
      <i/>
      <sz val="14"/>
      <name val="Arial CE"/>
      <family val="0"/>
    </font>
    <font>
      <u val="single"/>
      <sz val="11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2"/>
      <name val="CG Times"/>
      <family val="1"/>
    </font>
    <font>
      <b/>
      <i/>
      <sz val="22"/>
      <name val="Times New Roman CE"/>
      <family val="1"/>
    </font>
    <font>
      <b/>
      <i/>
      <sz val="16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5" fontId="6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32" xfId="0" applyBorder="1" applyAlignment="1">
      <alignment/>
    </xf>
    <xf numFmtId="165" fontId="3" fillId="0" borderId="19" xfId="0" applyNumberFormat="1" applyFont="1" applyBorder="1" applyAlignment="1">
      <alignment horizontal="center" vertic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4" fillId="0" borderId="0" xfId="24" applyFont="1" applyAlignment="1">
      <alignment/>
      <protection/>
    </xf>
    <xf numFmtId="0" fontId="24" fillId="0" borderId="0" xfId="24" applyFont="1" applyBorder="1" applyAlignment="1">
      <alignment/>
      <protection/>
    </xf>
    <xf numFmtId="0" fontId="12" fillId="0" borderId="0" xfId="24">
      <alignment/>
      <protection/>
    </xf>
    <xf numFmtId="0" fontId="12" fillId="0" borderId="0" xfId="24" applyBorder="1">
      <alignment/>
      <protection/>
    </xf>
    <xf numFmtId="0" fontId="12" fillId="0" borderId="0" xfId="24" applyAlignment="1">
      <alignment/>
      <protection/>
    </xf>
    <xf numFmtId="0" fontId="12" fillId="0" borderId="0" xfId="24" applyFont="1" applyBorder="1" applyAlignment="1">
      <alignment/>
      <protection/>
    </xf>
    <xf numFmtId="0" fontId="12" fillId="0" borderId="0" xfId="24" applyBorder="1" applyAlignment="1">
      <alignment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Alignment="1">
      <alignment/>
      <protection/>
    </xf>
    <xf numFmtId="0" fontId="12" fillId="0" borderId="0" xfId="24" applyAlignment="1">
      <alignment vertical="center"/>
      <protection/>
    </xf>
    <xf numFmtId="0" fontId="25" fillId="0" borderId="0" xfId="24" applyFont="1" applyAlignment="1">
      <alignment horizontal="center" vertical="center"/>
      <protection/>
    </xf>
    <xf numFmtId="0" fontId="25" fillId="0" borderId="0" xfId="24" applyFont="1" applyBorder="1" applyAlignment="1">
      <alignment horizontal="left" vertical="center"/>
      <protection/>
    </xf>
    <xf numFmtId="0" fontId="12" fillId="0" borderId="0" xfId="24" applyBorder="1" applyAlignment="1">
      <alignment vertical="center"/>
      <protection/>
    </xf>
    <xf numFmtId="49" fontId="26" fillId="0" borderId="0" xfId="24" applyNumberFormat="1" applyFont="1" applyBorder="1" applyAlignment="1">
      <alignment horizontal="center" vertical="center"/>
      <protection/>
    </xf>
    <xf numFmtId="0" fontId="12" fillId="0" borderId="0" xfId="24" applyAlignment="1">
      <alignment horizontal="center" vertical="center"/>
      <protection/>
    </xf>
    <xf numFmtId="0" fontId="27" fillId="0" borderId="0" xfId="24" applyFont="1" applyBorder="1" applyAlignment="1">
      <alignment vertical="center"/>
      <protection/>
    </xf>
    <xf numFmtId="0" fontId="25" fillId="0" borderId="0" xfId="24" applyFont="1" applyAlignment="1">
      <alignment horizontal="right" vertical="center"/>
      <protection/>
    </xf>
    <xf numFmtId="0" fontId="24" fillId="0" borderId="0" xfId="24" applyFont="1" applyAlignment="1">
      <alignment vertical="center"/>
      <protection/>
    </xf>
    <xf numFmtId="0" fontId="24" fillId="0" borderId="0" xfId="24" applyFont="1" applyAlignment="1" quotePrefix="1">
      <alignment vertical="center"/>
      <protection/>
    </xf>
    <xf numFmtId="0" fontId="24" fillId="0" borderId="0" xfId="24" applyFont="1" applyBorder="1" applyAlignment="1">
      <alignment vertical="center"/>
      <protection/>
    </xf>
    <xf numFmtId="49" fontId="28" fillId="0" borderId="0" xfId="24" applyNumberFormat="1" applyFont="1" applyBorder="1" applyAlignment="1">
      <alignment vertical="center"/>
      <protection/>
    </xf>
    <xf numFmtId="0" fontId="24" fillId="0" borderId="0" xfId="24" applyFont="1" applyBorder="1" applyAlignment="1">
      <alignment vertical="center"/>
      <protection/>
    </xf>
    <xf numFmtId="0" fontId="12" fillId="4" borderId="37" xfId="24" applyFont="1" applyFill="1" applyBorder="1" applyAlignment="1">
      <alignment vertical="center"/>
      <protection/>
    </xf>
    <xf numFmtId="0" fontId="12" fillId="4" borderId="38" xfId="24" applyFont="1" applyFill="1" applyBorder="1" applyAlignment="1">
      <alignment vertical="center"/>
      <protection/>
    </xf>
    <xf numFmtId="0" fontId="12" fillId="4" borderId="38" xfId="24" applyFont="1" applyFill="1" applyBorder="1" applyAlignment="1" quotePrefix="1">
      <alignment vertical="center"/>
      <protection/>
    </xf>
    <xf numFmtId="165" fontId="12" fillId="4" borderId="38" xfId="24" applyNumberFormat="1" applyFont="1" applyFill="1" applyBorder="1" applyAlignment="1">
      <alignment vertical="center"/>
      <protection/>
    </xf>
    <xf numFmtId="0" fontId="12" fillId="4" borderId="39" xfId="24" applyFont="1" applyFill="1" applyBorder="1" applyAlignment="1">
      <alignment vertical="center"/>
      <protection/>
    </xf>
    <xf numFmtId="0" fontId="12" fillId="4" borderId="40" xfId="24" applyFont="1" applyFill="1" applyBorder="1" applyAlignment="1">
      <alignment vertical="center"/>
      <protection/>
    </xf>
    <xf numFmtId="0" fontId="12" fillId="0" borderId="41" xfId="24" applyBorder="1" applyAlignment="1">
      <alignment horizontal="center"/>
      <protection/>
    </xf>
    <xf numFmtId="0" fontId="12" fillId="0" borderId="42" xfId="24" applyBorder="1">
      <alignment/>
      <protection/>
    </xf>
    <xf numFmtId="0" fontId="12" fillId="0" borderId="42" xfId="24" applyFont="1" applyBorder="1" applyAlignment="1">
      <alignment horizontal="center" vertical="center"/>
      <protection/>
    </xf>
    <xf numFmtId="0" fontId="12" fillId="0" borderId="42" xfId="24" applyBorder="1" applyAlignment="1">
      <alignment horizontal="center" vertical="center"/>
      <protection/>
    </xf>
    <xf numFmtId="0" fontId="12" fillId="0" borderId="1" xfId="24" applyFont="1" applyBorder="1" applyAlignment="1">
      <alignment vertical="center"/>
      <protection/>
    </xf>
    <xf numFmtId="0" fontId="12" fillId="4" borderId="43" xfId="24" applyFill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0" fontId="30" fillId="2" borderId="0" xfId="24" applyFont="1" applyFill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 vertical="center"/>
      <protection/>
    </xf>
    <xf numFmtId="0" fontId="31" fillId="0" borderId="0" xfId="20" applyFont="1" applyFill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Border="1" applyAlignment="1">
      <alignment horizontal="center" vertical="center"/>
      <protection/>
    </xf>
    <xf numFmtId="0" fontId="12" fillId="0" borderId="44" xfId="24" applyFont="1" applyBorder="1" applyAlignment="1">
      <alignment horizontal="center" vertical="center"/>
      <protection/>
    </xf>
    <xf numFmtId="0" fontId="12" fillId="0" borderId="45" xfId="24" applyFont="1" applyBorder="1" applyAlignment="1">
      <alignment horizontal="center" vertical="center"/>
      <protection/>
    </xf>
    <xf numFmtId="0" fontId="12" fillId="0" borderId="46" xfId="24" applyFont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4" borderId="0" xfId="24" applyFill="1" applyBorder="1" applyAlignment="1">
      <alignment vertical="center"/>
      <protection/>
    </xf>
    <xf numFmtId="0" fontId="32" fillId="4" borderId="0" xfId="24" applyFont="1" applyFill="1" applyBorder="1" applyAlignment="1">
      <alignment horizontal="left" vertic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0" borderId="41" xfId="24" applyFont="1" applyFill="1" applyBorder="1" applyAlignment="1">
      <alignment horizontal="center"/>
      <protection/>
    </xf>
    <xf numFmtId="0" fontId="12" fillId="0" borderId="32" xfId="24" applyFont="1" applyFill="1" applyBorder="1" applyAlignment="1">
      <alignment horizontal="center"/>
      <protection/>
    </xf>
    <xf numFmtId="0" fontId="12" fillId="0" borderId="42" xfId="24" applyFont="1" applyBorder="1" applyAlignment="1">
      <alignment vertical="center"/>
      <protection/>
    </xf>
    <xf numFmtId="0" fontId="12" fillId="0" borderId="42" xfId="24" applyFont="1" applyBorder="1" applyAlignment="1">
      <alignment horizontal="center" vertical="center"/>
      <protection/>
    </xf>
    <xf numFmtId="0" fontId="12" fillId="0" borderId="30" xfId="24" applyFont="1" applyFill="1" applyBorder="1" applyAlignment="1">
      <alignment horizontal="center" vertical="center"/>
      <protection/>
    </xf>
    <xf numFmtId="0" fontId="12" fillId="4" borderId="43" xfId="24" applyFill="1" applyBorder="1" applyAlignment="1">
      <alignment horizontal="center" vertical="center"/>
      <protection/>
    </xf>
    <xf numFmtId="0" fontId="29" fillId="0" borderId="44" xfId="24" applyFont="1" applyFill="1" applyBorder="1" applyAlignment="1">
      <alignment horizontal="center" vertical="top"/>
      <protection/>
    </xf>
    <xf numFmtId="0" fontId="29" fillId="0" borderId="47" xfId="24" applyFont="1" applyFill="1" applyBorder="1" applyAlignment="1">
      <alignment horizontal="center" vertical="top"/>
      <protection/>
    </xf>
    <xf numFmtId="0" fontId="31" fillId="0" borderId="46" xfId="24" applyFont="1" applyFill="1" applyBorder="1" applyAlignment="1">
      <alignment horizontal="center" vertical="center"/>
      <protection/>
    </xf>
    <xf numFmtId="0" fontId="12" fillId="0" borderId="48" xfId="24" applyFont="1" applyBorder="1" applyAlignment="1">
      <alignment horizontal="center" vertical="center"/>
      <protection/>
    </xf>
    <xf numFmtId="0" fontId="32" fillId="0" borderId="48" xfId="24" applyFont="1" applyBorder="1" applyAlignment="1">
      <alignment horizontal="center" vertical="center"/>
      <protection/>
    </xf>
    <xf numFmtId="0" fontId="12" fillId="0" borderId="4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/>
      <protection/>
    </xf>
    <xf numFmtId="0" fontId="31" fillId="0" borderId="0" xfId="24" applyFont="1" applyBorder="1" applyAlignment="1">
      <alignment horizontal="center"/>
      <protection/>
    </xf>
    <xf numFmtId="0" fontId="32" fillId="0" borderId="50" xfId="24" applyFont="1" applyFill="1" applyBorder="1" applyAlignment="1">
      <alignment horizontal="center"/>
      <protection/>
    </xf>
    <xf numFmtId="0" fontId="12" fillId="0" borderId="51" xfId="24" applyFont="1" applyFill="1" applyBorder="1" applyAlignment="1">
      <alignment horizontal="center"/>
      <protection/>
    </xf>
    <xf numFmtId="0" fontId="12" fillId="0" borderId="52" xfId="24" applyFont="1" applyBorder="1" applyAlignment="1">
      <alignment horizontal="center" vertical="center"/>
      <protection/>
    </xf>
    <xf numFmtId="0" fontId="31" fillId="0" borderId="52" xfId="24" applyFont="1" applyBorder="1" applyAlignment="1">
      <alignment horizontal="center" vertical="center"/>
      <protection/>
    </xf>
    <xf numFmtId="0" fontId="32" fillId="0" borderId="52" xfId="24" applyFont="1" applyFill="1" applyBorder="1" applyAlignment="1">
      <alignment horizontal="center" vertical="center"/>
      <protection/>
    </xf>
    <xf numFmtId="0" fontId="12" fillId="0" borderId="53" xfId="24" applyFont="1" applyFill="1" applyBorder="1" applyAlignment="1">
      <alignment horizontal="center" vertical="center"/>
      <protection/>
    </xf>
    <xf numFmtId="0" fontId="12" fillId="4" borderId="40" xfId="24" applyFill="1" applyBorder="1" applyAlignment="1">
      <alignment horizontal="center" vertical="center"/>
      <protection/>
    </xf>
    <xf numFmtId="0" fontId="12" fillId="5" borderId="54" xfId="24" applyFont="1" applyFill="1" applyBorder="1" applyAlignment="1">
      <alignment horizontal="center" vertical="center"/>
      <protection/>
    </xf>
    <xf numFmtId="0" fontId="12" fillId="5" borderId="55" xfId="24" applyFont="1" applyFill="1" applyBorder="1" applyAlignment="1">
      <alignment horizontal="center" vertical="center"/>
      <protection/>
    </xf>
    <xf numFmtId="0" fontId="36" fillId="5" borderId="55" xfId="24" applyFont="1" applyFill="1" applyBorder="1" applyAlignment="1">
      <alignment horizontal="center" vertical="center"/>
      <protection/>
    </xf>
    <xf numFmtId="0" fontId="12" fillId="5" borderId="55" xfId="24" applyFont="1" applyFill="1" applyBorder="1" applyAlignment="1" quotePrefix="1">
      <alignment horizontal="center" vertical="center"/>
      <protection/>
    </xf>
    <xf numFmtId="0" fontId="12" fillId="5" borderId="56" xfId="24" applyFont="1" applyFill="1" applyBorder="1" applyAlignment="1">
      <alignment horizontal="center" vertical="center"/>
      <protection/>
    </xf>
    <xf numFmtId="0" fontId="32" fillId="5" borderId="11" xfId="24" applyFont="1" applyFill="1" applyBorder="1" applyAlignment="1">
      <alignment horizontal="center" vertical="center"/>
      <protection/>
    </xf>
    <xf numFmtId="0" fontId="32" fillId="5" borderId="36" xfId="24" applyFont="1" applyFill="1" applyBorder="1" applyAlignment="1">
      <alignment horizontal="center" vertical="center"/>
      <protection/>
    </xf>
    <xf numFmtId="0" fontId="32" fillId="5" borderId="57" xfId="24" applyFont="1" applyFill="1" applyBorder="1" applyAlignment="1">
      <alignment horizontal="center" vertical="center"/>
      <protection/>
    </xf>
    <xf numFmtId="0" fontId="12" fillId="5" borderId="58" xfId="24" applyFont="1" applyFill="1" applyBorder="1" applyAlignment="1">
      <alignment vertical="center"/>
      <protection/>
    </xf>
    <xf numFmtId="0" fontId="12" fillId="5" borderId="59" xfId="24" applyFont="1" applyFill="1" applyBorder="1" applyAlignment="1">
      <alignment vertical="center"/>
      <protection/>
    </xf>
    <xf numFmtId="0" fontId="32" fillId="5" borderId="59" xfId="24" applyFont="1" applyFill="1" applyBorder="1" applyAlignment="1">
      <alignment horizontal="center" vertical="center"/>
      <protection/>
    </xf>
    <xf numFmtId="0" fontId="12" fillId="5" borderId="60" xfId="24" applyFont="1" applyFill="1" applyBorder="1" applyAlignment="1">
      <alignment vertical="center"/>
      <protection/>
    </xf>
    <xf numFmtId="49" fontId="12" fillId="0" borderId="22" xfId="24" applyNumberFormat="1" applyFont="1" applyBorder="1" applyAlignment="1">
      <alignment horizontal="center" vertical="center"/>
      <protection/>
    </xf>
    <xf numFmtId="165" fontId="12" fillId="0" borderId="19" xfId="24" applyNumberFormat="1" applyFont="1" applyBorder="1" applyAlignment="1">
      <alignment horizontal="center" vertical="center"/>
      <protection/>
    </xf>
    <xf numFmtId="165" fontId="12" fillId="0" borderId="19" xfId="24" applyNumberFormat="1" applyFont="1" applyBorder="1" applyAlignment="1">
      <alignment horizontal="center" vertical="center"/>
      <protection/>
    </xf>
    <xf numFmtId="1" fontId="12" fillId="0" borderId="30" xfId="24" applyNumberFormat="1" applyFont="1" applyBorder="1" applyAlignment="1">
      <alignment horizontal="center" vertical="center"/>
      <protection/>
    </xf>
    <xf numFmtId="1" fontId="12" fillId="0" borderId="31" xfId="24" applyNumberFormat="1" applyFont="1" applyBorder="1" applyAlignment="1">
      <alignment vertical="center"/>
      <protection/>
    </xf>
    <xf numFmtId="0" fontId="12" fillId="0" borderId="0" xfId="24" applyFont="1" applyBorder="1">
      <alignment/>
      <protection/>
    </xf>
    <xf numFmtId="1" fontId="37" fillId="0" borderId="0" xfId="24" applyNumberFormat="1" applyFont="1" applyBorder="1" applyAlignment="1">
      <alignment horizontal="center" vertical="center"/>
      <protection/>
    </xf>
    <xf numFmtId="1" fontId="37" fillId="0" borderId="0" xfId="24" applyNumberFormat="1" applyFont="1" applyBorder="1" applyAlignment="1">
      <alignment vertical="center"/>
      <protection/>
    </xf>
    <xf numFmtId="0" fontId="12" fillId="0" borderId="30" xfId="24" applyFont="1" applyBorder="1">
      <alignment/>
      <protection/>
    </xf>
    <xf numFmtId="0" fontId="12" fillId="4" borderId="43" xfId="24" applyFont="1" applyFill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49" fontId="38" fillId="0" borderId="22" xfId="24" applyNumberFormat="1" applyFont="1" applyBorder="1" applyAlignment="1">
      <alignment horizontal="center" vertical="center"/>
      <protection/>
    </xf>
    <xf numFmtId="0" fontId="12" fillId="4" borderId="40" xfId="24" applyFont="1" applyFill="1" applyBorder="1" applyAlignment="1">
      <alignment horizontal="center" vertical="center"/>
      <protection/>
    </xf>
    <xf numFmtId="1" fontId="12" fillId="0" borderId="30" xfId="24" applyNumberFormat="1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49" fontId="12" fillId="0" borderId="61" xfId="24" applyNumberFormat="1" applyFont="1" applyBorder="1" applyAlignment="1">
      <alignment vertical="center"/>
      <protection/>
    </xf>
    <xf numFmtId="165" fontId="12" fillId="0" borderId="62" xfId="24" applyNumberFormat="1" applyFont="1" applyBorder="1" applyAlignment="1">
      <alignment vertical="center"/>
      <protection/>
    </xf>
    <xf numFmtId="165" fontId="12" fillId="0" borderId="62" xfId="24" applyNumberFormat="1" applyFont="1" applyBorder="1" applyAlignment="1">
      <alignment vertical="center"/>
      <protection/>
    </xf>
    <xf numFmtId="1" fontId="12" fillId="0" borderId="53" xfId="24" applyNumberFormat="1" applyFont="1" applyBorder="1" applyAlignment="1">
      <alignment vertical="center"/>
      <protection/>
    </xf>
    <xf numFmtId="1" fontId="12" fillId="0" borderId="63" xfId="24" applyNumberFormat="1" applyFont="1" applyBorder="1" applyAlignment="1">
      <alignment vertical="center"/>
      <protection/>
    </xf>
    <xf numFmtId="1" fontId="12" fillId="0" borderId="52" xfId="24" applyNumberFormat="1" applyFont="1" applyBorder="1" applyAlignment="1">
      <alignment vertical="center"/>
      <protection/>
    </xf>
    <xf numFmtId="0" fontId="12" fillId="4" borderId="64" xfId="24" applyFill="1" applyBorder="1" applyAlignment="1">
      <alignment horizontal="center" vertical="center"/>
      <protection/>
    </xf>
    <xf numFmtId="0" fontId="12" fillId="4" borderId="3" xfId="24" applyFill="1" applyBorder="1" applyAlignment="1">
      <alignment vertical="center"/>
      <protection/>
    </xf>
    <xf numFmtId="0" fontId="12" fillId="4" borderId="65" xfId="24" applyFill="1" applyBorder="1" applyAlignment="1">
      <alignment vertical="center"/>
      <protection/>
    </xf>
    <xf numFmtId="0" fontId="12" fillId="0" borderId="0" xfId="24" applyAlignment="1">
      <alignment horizontal="center"/>
      <protection/>
    </xf>
    <xf numFmtId="0" fontId="12" fillId="4" borderId="40" xfId="24" applyFill="1" applyBorder="1" applyAlignment="1">
      <alignment vertical="center"/>
      <protection/>
    </xf>
    <xf numFmtId="0" fontId="12" fillId="4" borderId="40" xfId="24" applyFont="1" applyFill="1" applyBorder="1" applyAlignment="1">
      <alignment vertical="center"/>
      <protection/>
    </xf>
    <xf numFmtId="0" fontId="12" fillId="0" borderId="0" xfId="24" applyFont="1">
      <alignment/>
      <protection/>
    </xf>
    <xf numFmtId="1" fontId="12" fillId="0" borderId="31" xfId="24" applyNumberFormat="1" applyFont="1" applyBorder="1" applyAlignment="1">
      <alignment horizontal="center" vertical="center"/>
      <protection/>
    </xf>
    <xf numFmtId="1" fontId="12" fillId="0" borderId="0" xfId="24" applyNumberFormat="1" applyFont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 vertical="center"/>
      <protection/>
    </xf>
    <xf numFmtId="0" fontId="12" fillId="0" borderId="30" xfId="24" applyBorder="1" applyAlignment="1">
      <alignment horizontal="center" vertical="center"/>
      <protection/>
    </xf>
    <xf numFmtId="0" fontId="12" fillId="0" borderId="30" xfId="24" applyFill="1" applyBorder="1" applyAlignment="1">
      <alignment horizontal="center" vertical="center"/>
      <protection/>
    </xf>
    <xf numFmtId="0" fontId="39" fillId="0" borderId="0" xfId="24" applyFont="1" applyBorder="1" applyAlignment="1">
      <alignment horizontal="center" vertical="center"/>
      <protection/>
    </xf>
    <xf numFmtId="49" fontId="12" fillId="0" borderId="61" xfId="24" applyNumberFormat="1" applyFont="1" applyBorder="1" applyAlignment="1">
      <alignment horizontal="center" vertical="center"/>
      <protection/>
    </xf>
    <xf numFmtId="165" fontId="12" fillId="0" borderId="62" xfId="24" applyNumberFormat="1" applyFont="1" applyBorder="1" applyAlignment="1">
      <alignment horizontal="center" vertical="center"/>
      <protection/>
    </xf>
    <xf numFmtId="165" fontId="12" fillId="0" borderId="62" xfId="24" applyNumberFormat="1" applyFont="1" applyBorder="1" applyAlignment="1">
      <alignment horizontal="center" vertical="center"/>
      <protection/>
    </xf>
    <xf numFmtId="1" fontId="12" fillId="0" borderId="53" xfId="24" applyNumberFormat="1" applyFont="1" applyBorder="1" applyAlignment="1">
      <alignment horizontal="center" vertical="center"/>
      <protection/>
    </xf>
    <xf numFmtId="1" fontId="12" fillId="0" borderId="63" xfId="24" applyNumberFormat="1" applyFont="1" applyBorder="1" applyAlignment="1">
      <alignment horizontal="center" vertical="center"/>
      <protection/>
    </xf>
    <xf numFmtId="1" fontId="12" fillId="0" borderId="52" xfId="24" applyNumberFormat="1" applyFont="1" applyBorder="1" applyAlignment="1">
      <alignment horizontal="center" vertical="center"/>
      <protection/>
    </xf>
    <xf numFmtId="0" fontId="12" fillId="0" borderId="53" xfId="24" applyFont="1" applyBorder="1" applyAlignment="1">
      <alignment horizontal="center" vertical="center"/>
      <protection/>
    </xf>
    <xf numFmtId="0" fontId="12" fillId="4" borderId="3" xfId="24" applyFont="1" applyFill="1" applyBorder="1" applyAlignment="1">
      <alignment vertical="center"/>
      <protection/>
    </xf>
    <xf numFmtId="0" fontId="35" fillId="0" borderId="0" xfId="24" applyFont="1" applyFill="1" applyBorder="1" applyAlignment="1">
      <alignment horizontal="center" vertical="top"/>
      <protection/>
    </xf>
    <xf numFmtId="0" fontId="31" fillId="0" borderId="0" xfId="24" applyFont="1" applyFill="1" applyBorder="1" applyAlignment="1">
      <alignment horizontal="center"/>
      <protection/>
    </xf>
    <xf numFmtId="0" fontId="38" fillId="0" borderId="22" xfId="24" applyNumberFormat="1" applyFont="1" applyBorder="1" applyAlignment="1">
      <alignment horizontal="center" vertical="center"/>
      <protection/>
    </xf>
    <xf numFmtId="0" fontId="12" fillId="5" borderId="44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>
      <alignment horizontal="center" vertical="center"/>
      <protection/>
    </xf>
    <xf numFmtId="0" fontId="36" fillId="5" borderId="45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 quotePrefix="1">
      <alignment horizontal="center" vertical="center"/>
      <protection/>
    </xf>
    <xf numFmtId="0" fontId="12" fillId="5" borderId="46" xfId="24" applyFont="1" applyFill="1" applyBorder="1" applyAlignment="1">
      <alignment horizontal="center" vertical="center"/>
      <protection/>
    </xf>
    <xf numFmtId="0" fontId="12" fillId="4" borderId="66" xfId="24" applyFill="1" applyBorder="1" applyAlignment="1">
      <alignment vertical="center"/>
      <protection/>
    </xf>
    <xf numFmtId="165" fontId="36" fillId="0" borderId="19" xfId="24" applyNumberFormat="1" applyFont="1" applyBorder="1" applyAlignment="1">
      <alignment horizontal="center" vertical="center"/>
      <protection/>
    </xf>
    <xf numFmtId="1" fontId="36" fillId="0" borderId="30" xfId="24" applyNumberFormat="1" applyFont="1" applyBorder="1" applyAlignment="1">
      <alignment horizontal="center" vertical="center"/>
      <protection/>
    </xf>
    <xf numFmtId="0" fontId="0" fillId="0" borderId="67" xfId="0" applyBorder="1" applyAlignment="1">
      <alignment vertical="center"/>
    </xf>
    <xf numFmtId="0" fontId="0" fillId="0" borderId="52" xfId="0" applyBorder="1" applyAlignment="1">
      <alignment vertical="center"/>
    </xf>
    <xf numFmtId="0" fontId="27" fillId="0" borderId="52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32" fillId="0" borderId="70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32" fillId="0" borderId="57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3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12" fillId="0" borderId="0" xfId="0" applyFont="1" applyBorder="1" applyAlignment="1">
      <alignment/>
    </xf>
    <xf numFmtId="165" fontId="26" fillId="0" borderId="0" xfId="24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165" fontId="12" fillId="0" borderId="19" xfId="24" applyNumberFormat="1" applyFont="1" applyFill="1" applyBorder="1" applyAlignment="1">
      <alignment horizontal="center" vertical="center"/>
      <protection/>
    </xf>
    <xf numFmtId="165" fontId="12" fillId="0" borderId="19" xfId="24" applyNumberFormat="1" applyFont="1" applyFill="1" applyBorder="1" applyAlignment="1">
      <alignment horizontal="center"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4" fillId="0" borderId="0" xfId="24" applyNumberFormat="1" applyFont="1" applyBorder="1" applyAlignment="1">
      <alignment horizontal="center" vertical="center"/>
      <protection/>
    </xf>
    <xf numFmtId="0" fontId="12" fillId="0" borderId="45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32" fillId="0" borderId="45" xfId="24" applyFont="1" applyBorder="1" applyAlignment="1">
      <alignment horizontal="center" vertical="top"/>
      <protection/>
    </xf>
    <xf numFmtId="0" fontId="39" fillId="0" borderId="0" xfId="23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top"/>
    </xf>
    <xf numFmtId="0" fontId="35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1" fillId="0" borderId="0" xfId="24" applyFont="1" applyBorder="1" applyAlignment="1">
      <alignment horizontal="center" vertical="center"/>
      <protection/>
    </xf>
    <xf numFmtId="0" fontId="32" fillId="0" borderId="63" xfId="24" applyFont="1" applyBorder="1" applyAlignment="1">
      <alignment horizontal="center" vertical="center"/>
      <protection/>
    </xf>
    <xf numFmtId="0" fontId="32" fillId="0" borderId="52" xfId="24" applyFont="1" applyBorder="1" applyAlignment="1">
      <alignment horizontal="center" vertical="center"/>
      <protection/>
    </xf>
    <xf numFmtId="0" fontId="32" fillId="0" borderId="62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 vertical="center"/>
      <protection/>
    </xf>
    <xf numFmtId="0" fontId="32" fillId="0" borderId="44" xfId="24" applyFont="1" applyBorder="1" applyAlignment="1">
      <alignment horizontal="center" vertical="top"/>
      <protection/>
    </xf>
    <xf numFmtId="0" fontId="32" fillId="0" borderId="45" xfId="24" applyFont="1" applyBorder="1" applyAlignment="1">
      <alignment horizontal="center" vertical="center"/>
      <protection/>
    </xf>
    <xf numFmtId="0" fontId="32" fillId="0" borderId="31" xfId="24" applyFont="1" applyBorder="1" applyAlignment="1">
      <alignment horizontal="center" vertical="top"/>
      <protection/>
    </xf>
    <xf numFmtId="0" fontId="32" fillId="0" borderId="0" xfId="24" applyFont="1" applyBorder="1" applyAlignment="1">
      <alignment horizontal="center" vertical="top"/>
      <protection/>
    </xf>
    <xf numFmtId="0" fontId="12" fillId="0" borderId="72" xfId="24" applyFont="1" applyBorder="1" applyAlignment="1">
      <alignment horizontal="center" vertical="center"/>
      <protection/>
    </xf>
    <xf numFmtId="0" fontId="12" fillId="0" borderId="50" xfId="24" applyFont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/>
      <protection/>
    </xf>
    <xf numFmtId="0" fontId="12" fillId="0" borderId="51" xfId="24" applyFont="1" applyBorder="1" applyAlignment="1">
      <alignment horizontal="center" vertical="center"/>
      <protection/>
    </xf>
    <xf numFmtId="0" fontId="31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3" fillId="6" borderId="73" xfId="0" applyFont="1" applyFill="1" applyBorder="1" applyAlignment="1">
      <alignment horizontal="centerContinuous" vertical="center"/>
    </xf>
    <xf numFmtId="165" fontId="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0" fontId="0" fillId="2" borderId="57" xfId="0" applyFill="1" applyBorder="1" applyAlignment="1">
      <alignment/>
    </xf>
    <xf numFmtId="0" fontId="0" fillId="0" borderId="74" xfId="0" applyBorder="1" applyAlignment="1">
      <alignment horizontal="center" vertical="center"/>
    </xf>
    <xf numFmtId="165" fontId="53" fillId="0" borderId="19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32" fillId="0" borderId="0" xfId="21" applyFont="1" applyBorder="1" applyAlignment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top"/>
    </xf>
    <xf numFmtId="0" fontId="47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4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1" fontId="37" fillId="0" borderId="0" xfId="24" applyNumberFormat="1" applyFont="1" applyFill="1" applyBorder="1" applyAlignment="1">
      <alignment vertical="center"/>
      <protection/>
    </xf>
    <xf numFmtId="0" fontId="12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2" fillId="0" borderId="30" xfId="24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12" fillId="0" borderId="64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65" fontId="12" fillId="0" borderId="65" xfId="0" applyNumberFormat="1" applyFont="1" applyFill="1" applyBorder="1" applyAlignment="1">
      <alignment vertical="center"/>
    </xf>
    <xf numFmtId="0" fontId="13" fillId="6" borderId="73" xfId="0" applyFont="1" applyFill="1" applyBorder="1" applyAlignment="1">
      <alignment vertical="center"/>
    </xf>
    <xf numFmtId="0" fontId="13" fillId="6" borderId="75" xfId="0" applyFont="1" applyFill="1" applyBorder="1" applyAlignment="1">
      <alignment vertical="center"/>
    </xf>
    <xf numFmtId="0" fontId="15" fillId="3" borderId="34" xfId="0" applyFont="1" applyFill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76" xfId="0" applyBorder="1" applyAlignment="1">
      <alignment/>
    </xf>
    <xf numFmtId="0" fontId="2" fillId="0" borderId="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165" fontId="0" fillId="0" borderId="0" xfId="0" applyNumberFormat="1" applyAlignment="1">
      <alignment horizontal="center" vertical="top"/>
    </xf>
    <xf numFmtId="0" fontId="62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left"/>
    </xf>
    <xf numFmtId="0" fontId="43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2" fillId="0" borderId="30" xfId="24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70" xfId="0" applyFont="1" applyFill="1" applyBorder="1" applyAlignment="1">
      <alignment horizontal="centerContinuous"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65" fontId="53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2" fillId="0" borderId="20" xfId="0" applyFont="1" applyBorder="1" applyAlignment="1">
      <alignment horizontal="left" vertical="center"/>
    </xf>
    <xf numFmtId="49" fontId="53" fillId="0" borderId="15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66" fillId="0" borderId="2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65" fontId="53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165" fontId="69" fillId="0" borderId="19" xfId="0" applyNumberFormat="1" applyFont="1" applyBorder="1" applyAlignment="1">
      <alignment horizontal="center" vertical="center"/>
    </xf>
    <xf numFmtId="165" fontId="71" fillId="0" borderId="19" xfId="0" applyNumberFormat="1" applyFont="1" applyBorder="1" applyAlignment="1">
      <alignment horizontal="center" vertical="center"/>
    </xf>
    <xf numFmtId="0" fontId="15" fillId="3" borderId="34" xfId="0" applyFont="1" applyFill="1" applyBorder="1" applyAlignment="1">
      <alignment vertical="center"/>
    </xf>
    <xf numFmtId="0" fontId="0" fillId="3" borderId="34" xfId="0" applyFill="1" applyBorder="1" applyAlignment="1">
      <alignment horizontal="centerContinuous" vertical="center"/>
    </xf>
    <xf numFmtId="0" fontId="15" fillId="3" borderId="35" xfId="0" applyFont="1" applyFill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65" fontId="71" fillId="0" borderId="43" xfId="0" applyNumberFormat="1" applyFont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32" fillId="0" borderId="0" xfId="0" applyNumberFormat="1" applyFont="1" applyFill="1" applyBorder="1" applyAlignment="1" quotePrefix="1">
      <alignment horizontal="center" vertical="center"/>
    </xf>
    <xf numFmtId="165" fontId="53" fillId="0" borderId="0" xfId="0" applyNumberFormat="1" applyFont="1" applyFill="1" applyBorder="1" applyAlignment="1" quotePrefix="1">
      <alignment horizontal="center" vertical="center"/>
    </xf>
    <xf numFmtId="165" fontId="45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12" fillId="0" borderId="0" xfId="22" applyNumberFormat="1" applyFont="1" applyAlignment="1">
      <alignment vertical="top"/>
      <protection/>
    </xf>
    <xf numFmtId="0" fontId="44" fillId="0" borderId="0" xfId="0" applyFont="1" applyAlignment="1">
      <alignment horizontal="right"/>
    </xf>
    <xf numFmtId="49" fontId="12" fillId="0" borderId="0" xfId="22" applyNumberFormat="1" applyFont="1" applyAlignment="1">
      <alignment/>
      <protection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12" fillId="0" borderId="0" xfId="0" applyFont="1" applyAlignment="1">
      <alignment horizontal="left"/>
    </xf>
    <xf numFmtId="0" fontId="72" fillId="0" borderId="0" xfId="0" applyFont="1" applyAlignment="1">
      <alignment/>
    </xf>
    <xf numFmtId="0" fontId="0" fillId="0" borderId="0" xfId="24" applyFont="1" applyFill="1" applyBorder="1" applyAlignment="1">
      <alignment horizontal="center" vertical="center"/>
      <protection/>
    </xf>
    <xf numFmtId="0" fontId="32" fillId="0" borderId="45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/>
      <protection/>
    </xf>
    <xf numFmtId="165" fontId="32" fillId="0" borderId="30" xfId="0" applyNumberFormat="1" applyFont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0" fillId="6" borderId="75" xfId="0" applyFill="1" applyBorder="1" applyAlignment="1">
      <alignment vertical="center"/>
    </xf>
    <xf numFmtId="0" fontId="48" fillId="0" borderId="40" xfId="0" applyFont="1" applyBorder="1" applyAlignment="1">
      <alignment horizontal="centerContinuous" vertical="center" wrapText="1"/>
    </xf>
    <xf numFmtId="0" fontId="48" fillId="0" borderId="19" xfId="0" applyFont="1" applyBorder="1" applyAlignment="1">
      <alignment horizontal="centerContinuous" vertical="center" wrapText="1"/>
    </xf>
    <xf numFmtId="0" fontId="60" fillId="0" borderId="20" xfId="0" applyFont="1" applyBorder="1" applyAlignment="1">
      <alignment horizontal="centerContinuous" vertical="center" wrapText="1"/>
    </xf>
    <xf numFmtId="0" fontId="70" fillId="0" borderId="4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165" fontId="41" fillId="0" borderId="19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165" fontId="12" fillId="0" borderId="7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75" fillId="6" borderId="77" xfId="0" applyFont="1" applyFill="1" applyBorder="1" applyAlignment="1">
      <alignment vertical="center"/>
    </xf>
    <xf numFmtId="0" fontId="75" fillId="6" borderId="77" xfId="0" applyFont="1" applyFill="1" applyBorder="1" applyAlignment="1">
      <alignment horizontal="centerContinuous" vertical="center"/>
    </xf>
    <xf numFmtId="0" fontId="12" fillId="6" borderId="77" xfId="0" applyFont="1" applyFill="1" applyBorder="1" applyAlignment="1">
      <alignment horizontal="centerContinuous" vertical="center"/>
    </xf>
    <xf numFmtId="0" fontId="3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165" fontId="32" fillId="0" borderId="19" xfId="0" applyNumberFormat="1" applyFont="1" applyBorder="1" applyAlignment="1">
      <alignment horizontal="center" vertical="center"/>
    </xf>
    <xf numFmtId="165" fontId="32" fillId="0" borderId="43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78" fillId="6" borderId="77" xfId="0" applyFont="1" applyFill="1" applyBorder="1" applyAlignment="1">
      <alignment vertical="center"/>
    </xf>
    <xf numFmtId="0" fontId="78" fillId="6" borderId="77" xfId="0" applyFont="1" applyFill="1" applyBorder="1" applyAlignment="1">
      <alignment horizontal="centerContinuous" vertical="center"/>
    </xf>
    <xf numFmtId="0" fontId="74" fillId="0" borderId="0" xfId="0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5" fontId="41" fillId="0" borderId="4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5" fillId="6" borderId="78" xfId="0" applyFont="1" applyFill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77" fillId="0" borderId="40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42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53" fillId="0" borderId="19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Continuous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vertical="center"/>
    </xf>
    <xf numFmtId="0" fontId="66" fillId="0" borderId="0" xfId="0" applyNumberFormat="1" applyFont="1" applyFill="1" applyBorder="1" applyAlignment="1">
      <alignment horizontal="center" vertical="center"/>
    </xf>
    <xf numFmtId="165" fontId="67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79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top"/>
    </xf>
    <xf numFmtId="0" fontId="4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Continuous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/>
    </xf>
    <xf numFmtId="165" fontId="80" fillId="0" borderId="19" xfId="24" applyNumberFormat="1" applyFont="1" applyBorder="1" applyAlignment="1">
      <alignment horizontal="center" vertical="center"/>
      <protection/>
    </xf>
    <xf numFmtId="0" fontId="65" fillId="0" borderId="0" xfId="0" applyFont="1" applyFill="1" applyBorder="1" applyAlignment="1">
      <alignment horizontal="centerContinuous"/>
    </xf>
    <xf numFmtId="165" fontId="27" fillId="0" borderId="30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center"/>
    </xf>
    <xf numFmtId="0" fontId="12" fillId="6" borderId="75" xfId="0" applyFont="1" applyFill="1" applyBorder="1" applyAlignment="1">
      <alignment vertical="center" wrapText="1"/>
    </xf>
    <xf numFmtId="165" fontId="35" fillId="0" borderId="30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Continuous" vertical="center"/>
    </xf>
    <xf numFmtId="0" fontId="27" fillId="0" borderId="4" xfId="0" applyFont="1" applyFill="1" applyBorder="1" applyAlignment="1">
      <alignment horizontal="centerContinuous" vertical="center"/>
    </xf>
    <xf numFmtId="0" fontId="27" fillId="0" borderId="6" xfId="0" applyFont="1" applyFill="1" applyBorder="1" applyAlignment="1">
      <alignment horizontal="centerContinuous" vertical="center"/>
    </xf>
    <xf numFmtId="165" fontId="12" fillId="0" borderId="42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165" fontId="12" fillId="0" borderId="43" xfId="0" applyNumberFormat="1" applyFont="1" applyBorder="1" applyAlignment="1">
      <alignment horizontal="centerContinuous" vertical="center"/>
    </xf>
    <xf numFmtId="0" fontId="12" fillId="6" borderId="7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/>
    </xf>
    <xf numFmtId="0" fontId="32" fillId="2" borderId="70" xfId="0" applyFont="1" applyFill="1" applyBorder="1" applyAlignment="1">
      <alignment vertical="center"/>
    </xf>
    <xf numFmtId="0" fontId="32" fillId="2" borderId="71" xfId="0" applyFont="1" applyFill="1" applyBorder="1" applyAlignment="1">
      <alignment vertical="center"/>
    </xf>
    <xf numFmtId="0" fontId="32" fillId="0" borderId="3" xfId="0" applyFont="1" applyBorder="1" applyAlignment="1">
      <alignment horizontal="left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43" xfId="0" applyFont="1" applyBorder="1" applyAlignment="1">
      <alignment horizontal="left" vertical="center"/>
    </xf>
    <xf numFmtId="165" fontId="32" fillId="0" borderId="43" xfId="0" applyNumberFormat="1" applyFont="1" applyBorder="1" applyAlignment="1">
      <alignment vertical="center"/>
    </xf>
    <xf numFmtId="0" fontId="32" fillId="0" borderId="65" xfId="0" applyFont="1" applyBorder="1" applyAlignment="1">
      <alignment horizontal="left" vertical="center"/>
    </xf>
    <xf numFmtId="0" fontId="32" fillId="0" borderId="4" xfId="0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3" fillId="0" borderId="0" xfId="0" applyFont="1" applyAlignment="1">
      <alignment horizontal="left"/>
    </xf>
    <xf numFmtId="49" fontId="12" fillId="0" borderId="0" xfId="22" applyNumberFormat="1" applyFont="1" applyAlignment="1">
      <alignment horizontal="right" vertical="top"/>
      <protection/>
    </xf>
    <xf numFmtId="0" fontId="18" fillId="0" borderId="0" xfId="0" applyFont="1" applyAlignment="1">
      <alignment horizontal="center"/>
    </xf>
    <xf numFmtId="0" fontId="52" fillId="0" borderId="0" xfId="0" applyFont="1" applyAlignment="1">
      <alignment horizontal="left" vertical="top"/>
    </xf>
    <xf numFmtId="0" fontId="6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165" fontId="32" fillId="0" borderId="40" xfId="0" applyNumberFormat="1" applyFont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 vertical="center"/>
    </xf>
    <xf numFmtId="0" fontId="13" fillId="6" borderId="79" xfId="0" applyFont="1" applyFill="1" applyBorder="1" applyAlignment="1">
      <alignment vertical="center"/>
    </xf>
    <xf numFmtId="0" fontId="0" fillId="6" borderId="73" xfId="0" applyFill="1" applyBorder="1" applyAlignment="1">
      <alignment/>
    </xf>
    <xf numFmtId="0" fontId="48" fillId="0" borderId="42" xfId="0" applyFont="1" applyBorder="1" applyAlignment="1">
      <alignment horizontal="centerContinuous" vertical="center"/>
    </xf>
    <xf numFmtId="165" fontId="12" fillId="0" borderId="1" xfId="0" applyNumberFormat="1" applyFont="1" applyBorder="1" applyAlignment="1">
      <alignment horizontal="centerContinuous" vertical="center"/>
    </xf>
    <xf numFmtId="165" fontId="41" fillId="0" borderId="3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Continuous" vertical="center"/>
    </xf>
    <xf numFmtId="0" fontId="48" fillId="0" borderId="80" xfId="0" applyFont="1" applyBorder="1" applyAlignment="1">
      <alignment horizontal="centerContinuous" vertical="center"/>
    </xf>
    <xf numFmtId="0" fontId="12" fillId="0" borderId="42" xfId="0" applyFont="1" applyBorder="1" applyAlignment="1">
      <alignment horizontal="centerContinuous" vertical="center"/>
    </xf>
    <xf numFmtId="0" fontId="21" fillId="0" borderId="42" xfId="0" applyFont="1" applyBorder="1" applyAlignment="1">
      <alignment vertical="center"/>
    </xf>
    <xf numFmtId="0" fontId="48" fillId="0" borderId="0" xfId="0" applyFont="1" applyBorder="1" applyAlignment="1">
      <alignment horizontal="centerContinuous" vertical="center"/>
    </xf>
    <xf numFmtId="0" fontId="48" fillId="0" borderId="43" xfId="0" applyFont="1" applyBorder="1" applyAlignment="1">
      <alignment horizontal="centerContinuous" vertical="center"/>
    </xf>
    <xf numFmtId="0" fontId="60" fillId="0" borderId="0" xfId="0" applyFont="1" applyBorder="1" applyAlignment="1">
      <alignment horizontal="centerContinuous" vertical="center"/>
    </xf>
    <xf numFmtId="0" fontId="60" fillId="0" borderId="19" xfId="0" applyFont="1" applyBorder="1" applyAlignment="1">
      <alignment horizontal="centerContinuous" vertical="center"/>
    </xf>
    <xf numFmtId="165" fontId="82" fillId="0" borderId="0" xfId="0" applyNumberFormat="1" applyFont="1" applyBorder="1" applyAlignment="1">
      <alignment horizontal="center" vertical="center"/>
    </xf>
    <xf numFmtId="165" fontId="82" fillId="0" borderId="19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Continuous" vertical="center"/>
    </xf>
    <xf numFmtId="0" fontId="60" fillId="0" borderId="19" xfId="0" applyFont="1" applyBorder="1" applyAlignment="1">
      <alignment horizontal="centerContinuous" vertical="center" wrapText="1"/>
    </xf>
    <xf numFmtId="165" fontId="12" fillId="0" borderId="7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165" fontId="12" fillId="0" borderId="2" xfId="0" applyNumberFormat="1" applyFont="1" applyFill="1" applyBorder="1" applyAlignment="1">
      <alignment vertical="center"/>
    </xf>
    <xf numFmtId="0" fontId="0" fillId="3" borderId="34" xfId="0" applyFill="1" applyBorder="1" applyAlignment="1">
      <alignment/>
    </xf>
    <xf numFmtId="0" fontId="15" fillId="0" borderId="0" xfId="0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top"/>
    </xf>
    <xf numFmtId="49" fontId="12" fillId="0" borderId="0" xfId="22" applyNumberFormat="1" applyFont="1" applyAlignment="1">
      <alignment horizontal="right"/>
      <protection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3" fillId="0" borderId="0" xfId="24" applyFont="1" applyFill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165" fontId="37" fillId="0" borderId="19" xfId="24" applyNumberFormat="1" applyFont="1" applyFill="1" applyBorder="1" applyAlignment="1">
      <alignment horizontal="center" vertical="center"/>
      <protection/>
    </xf>
    <xf numFmtId="165" fontId="37" fillId="0" borderId="19" xfId="24" applyNumberFormat="1" applyFont="1" applyFill="1" applyBorder="1" applyAlignment="1">
      <alignment horizontal="center" vertical="center"/>
      <protection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27" fillId="0" borderId="4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Continuous" vertical="center"/>
    </xf>
    <xf numFmtId="0" fontId="27" fillId="0" borderId="30" xfId="0" applyFont="1" applyFill="1" applyBorder="1" applyAlignment="1">
      <alignment horizontal="centerContinuous" vertical="center"/>
    </xf>
    <xf numFmtId="0" fontId="27" fillId="0" borderId="31" xfId="0" applyFont="1" applyFill="1" applyBorder="1" applyAlignment="1">
      <alignment horizontal="centerContinuous" vertical="center"/>
    </xf>
    <xf numFmtId="0" fontId="27" fillId="0" borderId="43" xfId="0" applyFont="1" applyFill="1" applyBorder="1" applyAlignment="1">
      <alignment horizontal="centerContinuous" vertical="center"/>
    </xf>
    <xf numFmtId="0" fontId="0" fillId="0" borderId="67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8" xfId="0" applyBorder="1" applyAlignment="1">
      <alignment horizontal="centerContinuous" vertical="center"/>
    </xf>
    <xf numFmtId="0" fontId="48" fillId="4" borderId="78" xfId="0" applyFont="1" applyFill="1" applyBorder="1" applyAlignment="1">
      <alignment horizontal="centerContinuous" vertical="center"/>
    </xf>
    <xf numFmtId="0" fontId="48" fillId="4" borderId="81" xfId="0" applyFont="1" applyFill="1" applyBorder="1" applyAlignment="1">
      <alignment horizontal="centerContinuous" vertical="center"/>
    </xf>
    <xf numFmtId="0" fontId="37" fillId="0" borderId="82" xfId="0" applyFont="1" applyFill="1" applyBorder="1" applyAlignment="1">
      <alignment horizontal="centerContinuous" vertical="center"/>
    </xf>
    <xf numFmtId="0" fontId="37" fillId="0" borderId="8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8" fillId="0" borderId="82" xfId="0" applyFont="1" applyFill="1" applyBorder="1" applyAlignment="1">
      <alignment horizontal="centerContinuous" vertical="center"/>
    </xf>
    <xf numFmtId="0" fontId="48" fillId="0" borderId="81" xfId="0" applyFont="1" applyFill="1" applyBorder="1" applyAlignment="1">
      <alignment horizontal="centerContinuous" vertical="center"/>
    </xf>
    <xf numFmtId="0" fontId="37" fillId="4" borderId="82" xfId="0" applyFont="1" applyFill="1" applyBorder="1" applyAlignment="1">
      <alignment horizontal="centerContinuous" vertical="center"/>
    </xf>
    <xf numFmtId="0" fontId="37" fillId="4" borderId="83" xfId="0" applyFont="1" applyFill="1" applyBorder="1" applyAlignment="1">
      <alignment horizontal="centerContinuous" vertical="center"/>
    </xf>
    <xf numFmtId="0" fontId="84" fillId="0" borderId="40" xfId="0" applyFont="1" applyBorder="1" applyAlignment="1">
      <alignment horizontal="left" vertical="center"/>
    </xf>
    <xf numFmtId="165" fontId="32" fillId="0" borderId="30" xfId="0" applyNumberFormat="1" applyFont="1" applyBorder="1" applyAlignment="1" quotePrefix="1">
      <alignment horizontal="left" vertical="center"/>
    </xf>
    <xf numFmtId="0" fontId="85" fillId="0" borderId="0" xfId="0" applyFont="1" applyBorder="1" applyAlignment="1">
      <alignment horizontal="left" vertical="center"/>
    </xf>
    <xf numFmtId="165" fontId="53" fillId="0" borderId="3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165" fontId="53" fillId="0" borderId="43" xfId="0" applyNumberFormat="1" applyFont="1" applyBorder="1" applyAlignment="1" quotePrefix="1">
      <alignment horizontal="left" vertical="center"/>
    </xf>
    <xf numFmtId="49" fontId="57" fillId="0" borderId="40" xfId="0" applyNumberFormat="1" applyFont="1" applyBorder="1" applyAlignment="1">
      <alignment horizontal="center" vertical="center"/>
    </xf>
    <xf numFmtId="165" fontId="32" fillId="0" borderId="30" xfId="0" applyNumberFormat="1" applyFont="1" applyBorder="1" applyAlignment="1" quotePrefix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165" fontId="53" fillId="0" borderId="30" xfId="0" applyNumberFormat="1" applyFont="1" applyBorder="1" applyAlignment="1" quotePrefix="1">
      <alignment horizontal="center" vertical="center"/>
    </xf>
    <xf numFmtId="0" fontId="12" fillId="0" borderId="30" xfId="0" applyFont="1" applyBorder="1" applyAlignment="1">
      <alignment vertical="center"/>
    </xf>
    <xf numFmtId="49" fontId="57" fillId="0" borderId="0" xfId="0" applyNumberFormat="1" applyFont="1" applyBorder="1" applyAlignment="1">
      <alignment horizontal="center" vertical="center"/>
    </xf>
    <xf numFmtId="165" fontId="53" fillId="0" borderId="43" xfId="0" applyNumberFormat="1" applyFont="1" applyBorder="1" applyAlignment="1" quotePrefix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59" fillId="0" borderId="40" xfId="0" applyNumberFormat="1" applyFont="1" applyBorder="1" applyAlignment="1">
      <alignment horizontal="center" vertical="center"/>
    </xf>
    <xf numFmtId="165" fontId="45" fillId="0" borderId="30" xfId="0" applyNumberFormat="1" applyFont="1" applyBorder="1" applyAlignment="1" quotePrefix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165" fontId="73" fillId="0" borderId="30" xfId="0" applyNumberFormat="1" applyFont="1" applyBorder="1" applyAlignment="1" quotePrefix="1">
      <alignment horizontal="center" vertical="center"/>
    </xf>
    <xf numFmtId="165" fontId="73" fillId="0" borderId="43" xfId="0" applyNumberFormat="1" applyFont="1" applyBorder="1" applyAlignment="1" quotePrefix="1">
      <alignment horizontal="center" vertical="center"/>
    </xf>
    <xf numFmtId="165" fontId="45" fillId="0" borderId="0" xfId="0" applyNumberFormat="1" applyFont="1" applyFill="1" applyBorder="1" applyAlignment="1">
      <alignment horizontal="center" vertical="center"/>
    </xf>
    <xf numFmtId="165" fontId="45" fillId="0" borderId="0" xfId="0" applyNumberFormat="1" applyFont="1" applyBorder="1" applyAlignment="1">
      <alignment horizontal="center" vertical="center"/>
    </xf>
    <xf numFmtId="0" fontId="48" fillId="7" borderId="69" xfId="0" applyFont="1" applyFill="1" applyBorder="1" applyAlignment="1">
      <alignment horizontal="centerContinuous" vertical="center"/>
    </xf>
    <xf numFmtId="0" fontId="48" fillId="7" borderId="57" xfId="0" applyFont="1" applyFill="1" applyBorder="1" applyAlignment="1">
      <alignment horizontal="centerContinuous" vertical="center"/>
    </xf>
    <xf numFmtId="0" fontId="37" fillId="4" borderId="84" xfId="0" applyFont="1" applyFill="1" applyBorder="1" applyAlignment="1">
      <alignment horizontal="centerContinuous" vertical="center"/>
    </xf>
    <xf numFmtId="0" fontId="37" fillId="4" borderId="57" xfId="0" applyFont="1" applyFill="1" applyBorder="1" applyAlignment="1">
      <alignment horizontal="centerContinuous" vertical="center"/>
    </xf>
    <xf numFmtId="0" fontId="48" fillId="4" borderId="84" xfId="0" applyFont="1" applyFill="1" applyBorder="1" applyAlignment="1">
      <alignment horizontal="centerContinuous" vertical="center"/>
    </xf>
    <xf numFmtId="0" fontId="48" fillId="4" borderId="57" xfId="0" applyFont="1" applyFill="1" applyBorder="1" applyAlignment="1">
      <alignment horizontal="centerContinuous" vertical="center"/>
    </xf>
    <xf numFmtId="0" fontId="37" fillId="7" borderId="84" xfId="0" applyFont="1" applyFill="1" applyBorder="1" applyAlignment="1">
      <alignment horizontal="centerContinuous" vertical="center"/>
    </xf>
    <xf numFmtId="0" fontId="37" fillId="7" borderId="71" xfId="0" applyFont="1" applyFill="1" applyBorder="1" applyAlignment="1">
      <alignment horizontal="centerContinuous" vertical="center"/>
    </xf>
    <xf numFmtId="0" fontId="53" fillId="0" borderId="19" xfId="0" applyNumberFormat="1" applyFont="1" applyBorder="1" applyAlignment="1">
      <alignment horizontal="center" vertical="center"/>
    </xf>
    <xf numFmtId="0" fontId="53" fillId="0" borderId="15" xfId="0" applyNumberFormat="1" applyFont="1" applyBorder="1" applyAlignment="1">
      <alignment horizontal="center" vertical="center"/>
    </xf>
    <xf numFmtId="0" fontId="12" fillId="6" borderId="83" xfId="0" applyFont="1" applyFill="1" applyBorder="1" applyAlignment="1">
      <alignment horizontal="centerContinuous" vertical="center"/>
    </xf>
    <xf numFmtId="165" fontId="80" fillId="0" borderId="19" xfId="24" applyNumberFormat="1" applyFont="1" applyFill="1" applyBorder="1" applyAlignment="1">
      <alignment horizontal="center" vertical="center"/>
      <protection/>
    </xf>
    <xf numFmtId="0" fontId="75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85" xfId="0" applyFont="1" applyBorder="1" applyAlignment="1">
      <alignment vertical="center"/>
    </xf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49" fontId="52" fillId="0" borderId="0" xfId="0" applyNumberFormat="1" applyFont="1" applyAlignment="1">
      <alignment horizontal="center" vertical="top"/>
    </xf>
    <xf numFmtId="165" fontId="67" fillId="0" borderId="0" xfId="0" applyNumberFormat="1" applyFont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right" vertical="top"/>
    </xf>
    <xf numFmtId="0" fontId="12" fillId="0" borderId="86" xfId="0" applyFont="1" applyBorder="1" applyAlignment="1">
      <alignment/>
    </xf>
    <xf numFmtId="0" fontId="48" fillId="0" borderId="86" xfId="0" applyFont="1" applyBorder="1" applyAlignment="1">
      <alignment vertical="center"/>
    </xf>
    <xf numFmtId="0" fontId="52" fillId="0" borderId="86" xfId="0" applyFont="1" applyFill="1" applyBorder="1" applyAlignment="1">
      <alignment horizontal="left" vertical="center"/>
    </xf>
    <xf numFmtId="0" fontId="18" fillId="0" borderId="86" xfId="0" applyFont="1" applyBorder="1" applyAlignment="1">
      <alignment horizontal="center"/>
    </xf>
    <xf numFmtId="0" fontId="55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/>
    </xf>
    <xf numFmtId="0" fontId="12" fillId="0" borderId="88" xfId="0" applyFont="1" applyBorder="1" applyAlignment="1">
      <alignment/>
    </xf>
    <xf numFmtId="0" fontId="12" fillId="0" borderId="89" xfId="0" applyFont="1" applyFill="1" applyBorder="1" applyAlignment="1">
      <alignment/>
    </xf>
    <xf numFmtId="0" fontId="0" fillId="0" borderId="88" xfId="0" applyBorder="1" applyAlignment="1">
      <alignment/>
    </xf>
    <xf numFmtId="0" fontId="12" fillId="0" borderId="89" xfId="0" applyFont="1" applyBorder="1" applyAlignment="1">
      <alignment/>
    </xf>
    <xf numFmtId="0" fontId="32" fillId="0" borderId="0" xfId="0" applyFont="1" applyAlignment="1">
      <alignment horizontal="left" vertical="center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86" xfId="0" applyBorder="1" applyAlignment="1">
      <alignment/>
    </xf>
    <xf numFmtId="0" fontId="0" fillId="0" borderId="92" xfId="0" applyBorder="1" applyAlignment="1">
      <alignment/>
    </xf>
    <xf numFmtId="0" fontId="19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top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left" vertical="center"/>
    </xf>
    <xf numFmtId="0" fontId="0" fillId="0" borderId="93" xfId="0" applyBorder="1" applyAlignment="1">
      <alignment/>
    </xf>
    <xf numFmtId="0" fontId="53" fillId="0" borderId="90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2" fillId="0" borderId="31" xfId="24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 vertical="center"/>
      <protection/>
    </xf>
    <xf numFmtId="0" fontId="32" fillId="0" borderId="30" xfId="24" applyFont="1" applyFill="1" applyBorder="1" applyAlignment="1">
      <alignment horizontal="center" vertical="center"/>
      <protection/>
    </xf>
    <xf numFmtId="0" fontId="29" fillId="0" borderId="31" xfId="24" applyFont="1" applyFill="1" applyBorder="1" applyAlignment="1">
      <alignment horizontal="center"/>
      <protection/>
    </xf>
    <xf numFmtId="0" fontId="29" fillId="0" borderId="0" xfId="24" applyFont="1" applyFill="1" applyBorder="1" applyAlignment="1">
      <alignment horizontal="center"/>
      <protection/>
    </xf>
    <xf numFmtId="0" fontId="29" fillId="0" borderId="19" xfId="24" applyFont="1" applyFill="1" applyBorder="1" applyAlignment="1">
      <alignment horizontal="center"/>
      <protection/>
    </xf>
    <xf numFmtId="0" fontId="29" fillId="0" borderId="31" xfId="24" applyFont="1" applyFill="1" applyBorder="1" applyAlignment="1">
      <alignment horizontal="center" vertical="center"/>
      <protection/>
    </xf>
    <xf numFmtId="0" fontId="29" fillId="0" borderId="0" xfId="24" applyFont="1" applyFill="1" applyBorder="1" applyAlignment="1">
      <alignment horizontal="center" vertical="center"/>
      <protection/>
    </xf>
    <xf numFmtId="0" fontId="29" fillId="0" borderId="31" xfId="24" applyFont="1" applyFill="1" applyBorder="1" applyAlignment="1">
      <alignment horizontal="center" vertical="top"/>
      <protection/>
    </xf>
    <xf numFmtId="0" fontId="29" fillId="0" borderId="0" xfId="24" applyFont="1" applyFill="1" applyBorder="1" applyAlignment="1">
      <alignment horizontal="center" vertical="top"/>
      <protection/>
    </xf>
    <xf numFmtId="0" fontId="33" fillId="0" borderId="31" xfId="24" applyFont="1" applyFill="1" applyBorder="1" applyAlignment="1">
      <alignment horizontal="center"/>
      <protection/>
    </xf>
    <xf numFmtId="0" fontId="33" fillId="0" borderId="0" xfId="24" applyFont="1" applyFill="1" applyBorder="1" applyAlignment="1">
      <alignment horizontal="center"/>
      <protection/>
    </xf>
    <xf numFmtId="0" fontId="32" fillId="0" borderId="31" xfId="24" applyFont="1" applyFill="1" applyBorder="1" applyAlignment="1">
      <alignment horizontal="center" vertical="center"/>
      <protection/>
    </xf>
    <xf numFmtId="0" fontId="32" fillId="0" borderId="31" xfId="24" applyFont="1" applyBorder="1" applyAlignment="1">
      <alignment horizontal="center"/>
      <protection/>
    </xf>
    <xf numFmtId="0" fontId="32" fillId="0" borderId="0" xfId="24" applyFont="1" applyBorder="1" applyAlignment="1">
      <alignment horizontal="center"/>
      <protection/>
    </xf>
    <xf numFmtId="0" fontId="32" fillId="0" borderId="19" xfId="24" applyFont="1" applyBorder="1" applyAlignment="1">
      <alignment horizontal="center" vertical="center"/>
      <protection/>
    </xf>
    <xf numFmtId="0" fontId="29" fillId="0" borderId="19" xfId="24" applyFont="1" applyFill="1" applyBorder="1" applyAlignment="1">
      <alignment horizontal="center" vertical="center"/>
      <protection/>
    </xf>
    <xf numFmtId="0" fontId="29" fillId="0" borderId="19" xfId="24" applyFont="1" applyFill="1" applyBorder="1" applyAlignment="1">
      <alignment horizontal="center" vertical="top"/>
      <protection/>
    </xf>
    <xf numFmtId="0" fontId="32" fillId="0" borderId="94" xfId="24" applyFont="1" applyBorder="1" applyAlignment="1">
      <alignment horizontal="center" vertical="center"/>
      <protection/>
    </xf>
    <xf numFmtId="0" fontId="32" fillId="0" borderId="95" xfId="24" applyFont="1" applyBorder="1" applyAlignment="1">
      <alignment horizontal="center" vertical="center"/>
      <protection/>
    </xf>
    <xf numFmtId="0" fontId="32" fillId="0" borderId="19" xfId="24" applyFont="1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emf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Mělník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80</xdr:row>
      <xdr:rowOff>0</xdr:rowOff>
    </xdr:from>
    <xdr:to>
      <xdr:col>26</xdr:col>
      <xdr:colOff>0</xdr:colOff>
      <xdr:row>82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447675" y="189166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78171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Mělník</a:t>
          </a:r>
        </a:p>
      </xdr:txBody>
    </xdr:sp>
    <xdr:clientData/>
  </xdr:twoCellAnchor>
  <xdr:twoCellAnchor>
    <xdr:from>
      <xdr:col>39</xdr:col>
      <xdr:colOff>228600</xdr:colOff>
      <xdr:row>37</xdr:row>
      <xdr:rowOff>114300</xdr:rowOff>
    </xdr:from>
    <xdr:to>
      <xdr:col>43</xdr:col>
      <xdr:colOff>228600</xdr:colOff>
      <xdr:row>40</xdr:row>
      <xdr:rowOff>114300</xdr:rowOff>
    </xdr:to>
    <xdr:sp>
      <xdr:nvSpPr>
        <xdr:cNvPr id="4" name="Line 43"/>
        <xdr:cNvSpPr>
          <a:spLocks/>
        </xdr:cNvSpPr>
      </xdr:nvSpPr>
      <xdr:spPr>
        <a:xfrm flipV="1">
          <a:off x="25288875" y="9201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5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6" name="Line 25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7" name="Line 25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" name="Line 25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" name="Line 25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" name="Line 25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" name="Line 25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" name="Line 25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" name="Line 25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" name="Line 26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5" name="Line 26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6" name="Line 26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7" name="Line 26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8" name="Line 47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9" name="Line 47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" name="Line 47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1" name="Line 47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2" name="Line 48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3" name="Line 48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4" name="Line 48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5" name="Line 48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6" name="Line 48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7" name="Line 48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8" name="Line 4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9" name="Line 48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0" name="Line 52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1" name="Line 52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2" name="Line 52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3" name="Line 52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4" name="Line 52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5" name="Line 52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6" name="Line 53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7" name="Line 53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8" name="Line 53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9" name="Line 53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40" name="Line 53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1" name="Line 53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2" name="Line 53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3" name="Line 53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4" name="Line 53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5" name="Line 53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6" name="Line 54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7" name="Line 54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8" name="Line 54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9" name="Line 54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0" name="Line 54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1" name="Line 54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2" name="Line 54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3" name="Line 54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4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5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6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7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8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9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0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1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2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3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4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5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6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7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8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9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0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1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2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3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4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5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8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9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0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1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2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3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4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5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6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7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57</xdr:col>
      <xdr:colOff>295275</xdr:colOff>
      <xdr:row>30</xdr:row>
      <xdr:rowOff>133350</xdr:rowOff>
    </xdr:from>
    <xdr:to>
      <xdr:col>59</xdr:col>
      <xdr:colOff>85725</xdr:colOff>
      <xdr:row>32</xdr:row>
      <xdr:rowOff>133350</xdr:rowOff>
    </xdr:to>
    <xdr:pic>
      <xdr:nvPicPr>
        <xdr:cNvPr id="9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14150" y="76200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95250</xdr:colOff>
      <xdr:row>43</xdr:row>
      <xdr:rowOff>114300</xdr:rowOff>
    </xdr:from>
    <xdr:to>
      <xdr:col>125</xdr:col>
      <xdr:colOff>361950</xdr:colOff>
      <xdr:row>45</xdr:row>
      <xdr:rowOff>28575</xdr:rowOff>
    </xdr:to>
    <xdr:grpSp>
      <xdr:nvGrpSpPr>
        <xdr:cNvPr id="91" name="Group 246"/>
        <xdr:cNvGrpSpPr>
          <a:grpSpLocks noChangeAspect="1"/>
        </xdr:cNvGrpSpPr>
      </xdr:nvGrpSpPr>
      <xdr:grpSpPr>
        <a:xfrm>
          <a:off x="808577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2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228600</xdr:colOff>
      <xdr:row>37</xdr:row>
      <xdr:rowOff>114300</xdr:rowOff>
    </xdr:from>
    <xdr:to>
      <xdr:col>113</xdr:col>
      <xdr:colOff>228600</xdr:colOff>
      <xdr:row>40</xdr:row>
      <xdr:rowOff>114300</xdr:rowOff>
    </xdr:to>
    <xdr:sp>
      <xdr:nvSpPr>
        <xdr:cNvPr id="94" name="Line 279"/>
        <xdr:cNvSpPr>
          <a:spLocks/>
        </xdr:cNvSpPr>
      </xdr:nvSpPr>
      <xdr:spPr>
        <a:xfrm>
          <a:off x="69332475" y="92011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438150</xdr:colOff>
      <xdr:row>49</xdr:row>
      <xdr:rowOff>114300</xdr:rowOff>
    </xdr:from>
    <xdr:to>
      <xdr:col>72</xdr:col>
      <xdr:colOff>0</xdr:colOff>
      <xdr:row>49</xdr:row>
      <xdr:rowOff>114300</xdr:rowOff>
    </xdr:to>
    <xdr:sp>
      <xdr:nvSpPr>
        <xdr:cNvPr id="95" name="Line 915"/>
        <xdr:cNvSpPr>
          <a:spLocks/>
        </xdr:cNvSpPr>
      </xdr:nvSpPr>
      <xdr:spPr>
        <a:xfrm>
          <a:off x="27241500" y="11944350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49</xdr:row>
      <xdr:rowOff>114300</xdr:rowOff>
    </xdr:from>
    <xdr:to>
      <xdr:col>98</xdr:col>
      <xdr:colOff>571500</xdr:colOff>
      <xdr:row>49</xdr:row>
      <xdr:rowOff>114300</xdr:rowOff>
    </xdr:to>
    <xdr:sp>
      <xdr:nvSpPr>
        <xdr:cNvPr id="96" name="Line 916"/>
        <xdr:cNvSpPr>
          <a:spLocks/>
        </xdr:cNvSpPr>
      </xdr:nvSpPr>
      <xdr:spPr>
        <a:xfrm>
          <a:off x="47082075" y="11944350"/>
          <a:ext cx="1656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49</xdr:row>
      <xdr:rowOff>0</xdr:rowOff>
    </xdr:from>
    <xdr:ext cx="847725" cy="228600"/>
    <xdr:sp>
      <xdr:nvSpPr>
        <xdr:cNvPr id="97" name="text 7166"/>
        <xdr:cNvSpPr txBox="1">
          <a:spLocks noChangeArrowheads="1"/>
        </xdr:cNvSpPr>
      </xdr:nvSpPr>
      <xdr:spPr>
        <a:xfrm>
          <a:off x="462343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35</xdr:col>
      <xdr:colOff>0</xdr:colOff>
      <xdr:row>79</xdr:row>
      <xdr:rowOff>0</xdr:rowOff>
    </xdr:from>
    <xdr:to>
      <xdr:col>47</xdr:col>
      <xdr:colOff>0</xdr:colOff>
      <xdr:row>81</xdr:row>
      <xdr:rowOff>0</xdr:rowOff>
    </xdr:to>
    <xdr:sp>
      <xdr:nvSpPr>
        <xdr:cNvPr id="98" name="text 55"/>
        <xdr:cNvSpPr txBox="1">
          <a:spLocks noChangeArrowheads="1"/>
        </xdr:cNvSpPr>
      </xdr:nvSpPr>
      <xdr:spPr>
        <a:xfrm>
          <a:off x="22469475" y="186880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9" name="Line 101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0" name="Line 101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1" name="Line 101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2" name="Line 102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3" name="Line 102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4" name="Line 102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5" name="Line 102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6" name="Line 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7" name="Line 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8" name="Line 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9" name="Line 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10" name="Line 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1" name="Line 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2" name="Line 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3" name="Line 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4" name="Line 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5" name="Line 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6" name="Line 1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7" name="Line 1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8" name="Line 1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9" name="Line 1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0" name="Line 1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1" name="Line 1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2" name="Line 1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3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4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5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6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7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8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9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0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1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2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3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4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5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6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7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8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9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0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1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2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3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4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5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6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34</xdr:row>
      <xdr:rowOff>114300</xdr:rowOff>
    </xdr:from>
    <xdr:to>
      <xdr:col>85</xdr:col>
      <xdr:colOff>238125</xdr:colOff>
      <xdr:row>37</xdr:row>
      <xdr:rowOff>114300</xdr:rowOff>
    </xdr:to>
    <xdr:sp>
      <xdr:nvSpPr>
        <xdr:cNvPr id="147" name="Line 258"/>
        <xdr:cNvSpPr>
          <a:spLocks/>
        </xdr:cNvSpPr>
      </xdr:nvSpPr>
      <xdr:spPr>
        <a:xfrm>
          <a:off x="51187350" y="8515350"/>
          <a:ext cx="39052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41</xdr:row>
      <xdr:rowOff>219075</xdr:rowOff>
    </xdr:from>
    <xdr:to>
      <xdr:col>26</xdr:col>
      <xdr:colOff>561975</xdr:colOff>
      <xdr:row>43</xdr:row>
      <xdr:rowOff>114300</xdr:rowOff>
    </xdr:to>
    <xdr:grpSp>
      <xdr:nvGrpSpPr>
        <xdr:cNvPr id="148" name="Group 490"/>
        <xdr:cNvGrpSpPr>
          <a:grpSpLocks noChangeAspect="1"/>
        </xdr:cNvGrpSpPr>
      </xdr:nvGrpSpPr>
      <xdr:grpSpPr>
        <a:xfrm>
          <a:off x="16735425" y="1022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9" name="Line 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1" name="Line 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2" name="Line 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" name="Line 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" name="Line 6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" name="Line 6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" name="Line 6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" name="Line 6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8" name="Line 6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" name="Line 6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" name="Line 6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" name="Line 6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2" name="Line 6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" name="Line 6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" name="Line 6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" name="Line 6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" name="Line 6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" name="Line 6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8" name="Line 6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9" name="Line 6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0" name="Line 7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" name="Line 7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" name="Line 7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" name="Line 7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" name="Line 7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75" name="Line 705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76" name="Line 706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77" name="Line 707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78" name="Line 708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79" name="Line 709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80" name="Line 710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81" name="Line 711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82" name="Line 712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3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4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7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8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9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0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1" name="Line 7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2" name="Line 7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3" name="Line 7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4" name="Line 7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5" name="Line 7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6" name="Line 7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7" name="Line 7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8" name="Line 7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9" name="Line 7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0" name="Line 7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1" name="Line 7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2" name="Line 7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3" name="Line 7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4" name="Line 7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5" name="Line 7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6" name="Line 7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7" name="Line 7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8" name="Line 7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9" name="Line 7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0" name="Line 7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1" name="Line 7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2" name="Line 7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3" name="Line 7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4" name="Line 7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5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6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7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8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9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0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1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2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3" name="Line 7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4" name="Line 7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5" name="Line 7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6" name="Line 7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7" name="Line 7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8" name="Line 7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9" name="Line 7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7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7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7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7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7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7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6" name="Line 7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7" name="Line 7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8" name="Line 7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9" name="Line 7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7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7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7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7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7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7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7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7" name="Line 77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8" name="Line 77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9" name="Line 77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0" name="Line 78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1" name="Line 78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2" name="Line 78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3" name="Line 78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4" name="Line 78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5" name="Line 78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6" name="Line 78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7" name="Line 78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8" name="Line 78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9" name="Line 78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0" name="Line 79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1" name="Line 79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2" name="Line 79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3" name="Line 79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4" name="Line 79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5" name="Line 79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6" name="Line 79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7" name="Line 7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8" name="Line 7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9" name="Line 7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0" name="Line 8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1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2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3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4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5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6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7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8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79" name="Line 811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0" name="Line 812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1" name="Line 813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2" name="Line 814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3" name="Line 815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4" name="Line 816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5" name="Line 817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6" name="Line 818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7" name="Line 819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8" name="Line 820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9" name="Line 821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90" name="Line 822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1" name="Line 823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2" name="Line 824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3" name="Line 825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4" name="Line 826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5" name="Line 827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6" name="Line 828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7" name="Line 829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8" name="Line 830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9" name="Line 831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00" name="Line 832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01" name="Line 833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02" name="Line 834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22</xdr:row>
      <xdr:rowOff>19050</xdr:rowOff>
    </xdr:from>
    <xdr:to>
      <xdr:col>115</xdr:col>
      <xdr:colOff>438150</xdr:colOff>
      <xdr:row>22</xdr:row>
      <xdr:rowOff>19050</xdr:rowOff>
    </xdr:to>
    <xdr:sp>
      <xdr:nvSpPr>
        <xdr:cNvPr id="303" name="Line 837"/>
        <xdr:cNvSpPr>
          <a:spLocks/>
        </xdr:cNvSpPr>
      </xdr:nvSpPr>
      <xdr:spPr>
        <a:xfrm flipH="1">
          <a:off x="74275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22</xdr:row>
      <xdr:rowOff>9525</xdr:rowOff>
    </xdr:from>
    <xdr:to>
      <xdr:col>124</xdr:col>
      <xdr:colOff>9525</xdr:colOff>
      <xdr:row>22</xdr:row>
      <xdr:rowOff>9525</xdr:rowOff>
    </xdr:to>
    <xdr:sp>
      <xdr:nvSpPr>
        <xdr:cNvPr id="304" name="Line 838"/>
        <xdr:cNvSpPr>
          <a:spLocks/>
        </xdr:cNvSpPr>
      </xdr:nvSpPr>
      <xdr:spPr>
        <a:xfrm flipH="1">
          <a:off x="79457550" y="5667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22</xdr:row>
      <xdr:rowOff>19050</xdr:rowOff>
    </xdr:from>
    <xdr:to>
      <xdr:col>115</xdr:col>
      <xdr:colOff>438150</xdr:colOff>
      <xdr:row>22</xdr:row>
      <xdr:rowOff>19050</xdr:rowOff>
    </xdr:to>
    <xdr:sp>
      <xdr:nvSpPr>
        <xdr:cNvPr id="305" name="Line 839"/>
        <xdr:cNvSpPr>
          <a:spLocks/>
        </xdr:cNvSpPr>
      </xdr:nvSpPr>
      <xdr:spPr>
        <a:xfrm flipH="1">
          <a:off x="74275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22</xdr:row>
      <xdr:rowOff>9525</xdr:rowOff>
    </xdr:from>
    <xdr:to>
      <xdr:col>124</xdr:col>
      <xdr:colOff>9525</xdr:colOff>
      <xdr:row>22</xdr:row>
      <xdr:rowOff>9525</xdr:rowOff>
    </xdr:to>
    <xdr:sp>
      <xdr:nvSpPr>
        <xdr:cNvPr id="306" name="Line 840"/>
        <xdr:cNvSpPr>
          <a:spLocks/>
        </xdr:cNvSpPr>
      </xdr:nvSpPr>
      <xdr:spPr>
        <a:xfrm flipH="1">
          <a:off x="79457550" y="5667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22</xdr:row>
      <xdr:rowOff>19050</xdr:rowOff>
    </xdr:from>
    <xdr:to>
      <xdr:col>115</xdr:col>
      <xdr:colOff>438150</xdr:colOff>
      <xdr:row>22</xdr:row>
      <xdr:rowOff>19050</xdr:rowOff>
    </xdr:to>
    <xdr:sp>
      <xdr:nvSpPr>
        <xdr:cNvPr id="307" name="Line 841"/>
        <xdr:cNvSpPr>
          <a:spLocks/>
        </xdr:cNvSpPr>
      </xdr:nvSpPr>
      <xdr:spPr>
        <a:xfrm flipH="1">
          <a:off x="74275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22</xdr:row>
      <xdr:rowOff>9525</xdr:rowOff>
    </xdr:from>
    <xdr:to>
      <xdr:col>124</xdr:col>
      <xdr:colOff>9525</xdr:colOff>
      <xdr:row>22</xdr:row>
      <xdr:rowOff>9525</xdr:rowOff>
    </xdr:to>
    <xdr:sp>
      <xdr:nvSpPr>
        <xdr:cNvPr id="308" name="Line 842"/>
        <xdr:cNvSpPr>
          <a:spLocks/>
        </xdr:cNvSpPr>
      </xdr:nvSpPr>
      <xdr:spPr>
        <a:xfrm flipH="1">
          <a:off x="79457550" y="5667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22</xdr:row>
      <xdr:rowOff>19050</xdr:rowOff>
    </xdr:from>
    <xdr:to>
      <xdr:col>115</xdr:col>
      <xdr:colOff>438150</xdr:colOff>
      <xdr:row>22</xdr:row>
      <xdr:rowOff>19050</xdr:rowOff>
    </xdr:to>
    <xdr:sp>
      <xdr:nvSpPr>
        <xdr:cNvPr id="309" name="Line 843"/>
        <xdr:cNvSpPr>
          <a:spLocks/>
        </xdr:cNvSpPr>
      </xdr:nvSpPr>
      <xdr:spPr>
        <a:xfrm flipH="1">
          <a:off x="74275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22</xdr:row>
      <xdr:rowOff>9525</xdr:rowOff>
    </xdr:from>
    <xdr:to>
      <xdr:col>124</xdr:col>
      <xdr:colOff>9525</xdr:colOff>
      <xdr:row>22</xdr:row>
      <xdr:rowOff>9525</xdr:rowOff>
    </xdr:to>
    <xdr:sp>
      <xdr:nvSpPr>
        <xdr:cNvPr id="310" name="Line 844"/>
        <xdr:cNvSpPr>
          <a:spLocks/>
        </xdr:cNvSpPr>
      </xdr:nvSpPr>
      <xdr:spPr>
        <a:xfrm flipH="1">
          <a:off x="79457550" y="5667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22</xdr:row>
      <xdr:rowOff>19050</xdr:rowOff>
    </xdr:from>
    <xdr:to>
      <xdr:col>115</xdr:col>
      <xdr:colOff>438150</xdr:colOff>
      <xdr:row>22</xdr:row>
      <xdr:rowOff>19050</xdr:rowOff>
    </xdr:to>
    <xdr:sp>
      <xdr:nvSpPr>
        <xdr:cNvPr id="311" name="Line 845"/>
        <xdr:cNvSpPr>
          <a:spLocks/>
        </xdr:cNvSpPr>
      </xdr:nvSpPr>
      <xdr:spPr>
        <a:xfrm flipH="1">
          <a:off x="74275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22</xdr:row>
      <xdr:rowOff>9525</xdr:rowOff>
    </xdr:from>
    <xdr:to>
      <xdr:col>124</xdr:col>
      <xdr:colOff>9525</xdr:colOff>
      <xdr:row>22</xdr:row>
      <xdr:rowOff>9525</xdr:rowOff>
    </xdr:to>
    <xdr:sp>
      <xdr:nvSpPr>
        <xdr:cNvPr id="312" name="Line 846"/>
        <xdr:cNvSpPr>
          <a:spLocks/>
        </xdr:cNvSpPr>
      </xdr:nvSpPr>
      <xdr:spPr>
        <a:xfrm flipH="1">
          <a:off x="79457550" y="5667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22</xdr:row>
      <xdr:rowOff>19050</xdr:rowOff>
    </xdr:from>
    <xdr:to>
      <xdr:col>115</xdr:col>
      <xdr:colOff>438150</xdr:colOff>
      <xdr:row>22</xdr:row>
      <xdr:rowOff>19050</xdr:rowOff>
    </xdr:to>
    <xdr:sp>
      <xdr:nvSpPr>
        <xdr:cNvPr id="313" name="Line 847"/>
        <xdr:cNvSpPr>
          <a:spLocks/>
        </xdr:cNvSpPr>
      </xdr:nvSpPr>
      <xdr:spPr>
        <a:xfrm flipH="1">
          <a:off x="74275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22</xdr:row>
      <xdr:rowOff>9525</xdr:rowOff>
    </xdr:from>
    <xdr:to>
      <xdr:col>124</xdr:col>
      <xdr:colOff>9525</xdr:colOff>
      <xdr:row>22</xdr:row>
      <xdr:rowOff>9525</xdr:rowOff>
    </xdr:to>
    <xdr:sp>
      <xdr:nvSpPr>
        <xdr:cNvPr id="314" name="Line 848"/>
        <xdr:cNvSpPr>
          <a:spLocks/>
        </xdr:cNvSpPr>
      </xdr:nvSpPr>
      <xdr:spPr>
        <a:xfrm flipH="1">
          <a:off x="79457550" y="5667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15" name="Line 849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16" name="Line 850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17" name="Line 851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18" name="Line 852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19" name="Line 853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20" name="Line 854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21" name="Line 855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22" name="Line 856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23" name="Line 857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24" name="Line 858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25" name="Line 859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26" name="Line 860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27" name="Line 861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28" name="Line 862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29" name="Line 863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30" name="Line 864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31" name="Line 865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32" name="Line 866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33" name="Line 867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34" name="Line 868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35" name="Line 869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36" name="Line 870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37" name="Line 871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38" name="Line 872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39" name="Line 873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0" name="Line 874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1" name="Line 875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2" name="Line 876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3" name="Line 877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4" name="Line 878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5" name="Line 879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6" name="Line 880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7" name="Line 881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8" name="Line 882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9" name="Line 883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50" name="Line 884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51" name="Line 885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52" name="Line 886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53" name="Line 887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54" name="Line 888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55" name="Line 889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56" name="Line 890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57" name="Line 891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58" name="Line 892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59" name="Line 893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60" name="Line 894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61" name="Line 895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62" name="Line 896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63" name="Line 897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64" name="Line 898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65" name="Line 899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66" name="Line 900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67" name="Line 901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68" name="Line 902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69" name="Line 903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70" name="Line 904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71" name="Line 905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72" name="Line 906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73" name="Line 907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74" name="Line 908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75" name="Line 909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76" name="Line 910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77" name="Line 911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78" name="Line 912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79" name="Line 913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0" name="Line 914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1" name="Line 915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2" name="Line 916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3" name="Line 917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4" name="Line 918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5" name="Line 919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6" name="Line 920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7" name="Line 921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8" name="Line 922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9" name="Line 923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90" name="Line 924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1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2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3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4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5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6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7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398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9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0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1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2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3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4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5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6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7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8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09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0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1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2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3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4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5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6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7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8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9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0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1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2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3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4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5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6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7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8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9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0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1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2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3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4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5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6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7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8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2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6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7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8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9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0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1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2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3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4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5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6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7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8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9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0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1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2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4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6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7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8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0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1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2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6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85" name="Line 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86" name="Line 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87" name="Line 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88" name="Line 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89" name="Line 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90" name="Line 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91" name="Line 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92" name="Line 1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93" name="Line 1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94" name="Line 1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95" name="Line 1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96" name="Line 1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114300</xdr:rowOff>
    </xdr:from>
    <xdr:to>
      <xdr:col>72</xdr:col>
      <xdr:colOff>0</xdr:colOff>
      <xdr:row>43</xdr:row>
      <xdr:rowOff>114300</xdr:rowOff>
    </xdr:to>
    <xdr:sp>
      <xdr:nvSpPr>
        <xdr:cNvPr id="497" name="Line 16"/>
        <xdr:cNvSpPr>
          <a:spLocks/>
        </xdr:cNvSpPr>
      </xdr:nvSpPr>
      <xdr:spPr>
        <a:xfrm flipH="1">
          <a:off x="895350" y="105727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43</xdr:row>
      <xdr:rowOff>0</xdr:rowOff>
    </xdr:from>
    <xdr:to>
      <xdr:col>73</xdr:col>
      <xdr:colOff>0</xdr:colOff>
      <xdr:row>44</xdr:row>
      <xdr:rowOff>0</xdr:rowOff>
    </xdr:to>
    <xdr:sp>
      <xdr:nvSpPr>
        <xdr:cNvPr id="498" name="text 7166"/>
        <xdr:cNvSpPr txBox="1">
          <a:spLocks noChangeArrowheads="1"/>
        </xdr:cNvSpPr>
      </xdr:nvSpPr>
      <xdr:spPr>
        <a:xfrm>
          <a:off x="46234350" y="10458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87</xdr:col>
      <xdr:colOff>228600</xdr:colOff>
      <xdr:row>58</xdr:row>
      <xdr:rowOff>114300</xdr:rowOff>
    </xdr:from>
    <xdr:to>
      <xdr:col>104</xdr:col>
      <xdr:colOff>400050</xdr:colOff>
      <xdr:row>58</xdr:row>
      <xdr:rowOff>114300</xdr:rowOff>
    </xdr:to>
    <xdr:sp>
      <xdr:nvSpPr>
        <xdr:cNvPr id="499" name="Line 48"/>
        <xdr:cNvSpPr>
          <a:spLocks/>
        </xdr:cNvSpPr>
      </xdr:nvSpPr>
      <xdr:spPr>
        <a:xfrm>
          <a:off x="56378475" y="14001750"/>
          <a:ext cx="10982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266700</xdr:colOff>
      <xdr:row>70</xdr:row>
      <xdr:rowOff>114300</xdr:rowOff>
    </xdr:from>
    <xdr:to>
      <xdr:col>78</xdr:col>
      <xdr:colOff>428625</xdr:colOff>
      <xdr:row>70</xdr:row>
      <xdr:rowOff>114300</xdr:rowOff>
    </xdr:to>
    <xdr:sp>
      <xdr:nvSpPr>
        <xdr:cNvPr id="500" name="Line 50"/>
        <xdr:cNvSpPr>
          <a:spLocks/>
        </xdr:cNvSpPr>
      </xdr:nvSpPr>
      <xdr:spPr>
        <a:xfrm>
          <a:off x="27070050" y="16744950"/>
          <a:ext cx="2347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70</xdr:row>
      <xdr:rowOff>0</xdr:rowOff>
    </xdr:from>
    <xdr:ext cx="476250" cy="228600"/>
    <xdr:sp>
      <xdr:nvSpPr>
        <xdr:cNvPr id="501" name="text 7125"/>
        <xdr:cNvSpPr txBox="1">
          <a:spLocks noChangeArrowheads="1"/>
        </xdr:cNvSpPr>
      </xdr:nvSpPr>
      <xdr:spPr>
        <a:xfrm>
          <a:off x="46424850" y="16630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twoCellAnchor>
    <xdr:from>
      <xdr:col>23</xdr:col>
      <xdr:colOff>228600</xdr:colOff>
      <xdr:row>43</xdr:row>
      <xdr:rowOff>114300</xdr:rowOff>
    </xdr:from>
    <xdr:to>
      <xdr:col>28</xdr:col>
      <xdr:colOff>428625</xdr:colOff>
      <xdr:row>46</xdr:row>
      <xdr:rowOff>114300</xdr:rowOff>
    </xdr:to>
    <xdr:sp>
      <xdr:nvSpPr>
        <xdr:cNvPr id="502" name="Line 440"/>
        <xdr:cNvSpPr>
          <a:spLocks/>
        </xdr:cNvSpPr>
      </xdr:nvSpPr>
      <xdr:spPr>
        <a:xfrm flipV="1">
          <a:off x="14925675" y="105727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40</xdr:row>
      <xdr:rowOff>114300</xdr:rowOff>
    </xdr:from>
    <xdr:to>
      <xdr:col>26</xdr:col>
      <xdr:colOff>428625</xdr:colOff>
      <xdr:row>43</xdr:row>
      <xdr:rowOff>114300</xdr:rowOff>
    </xdr:to>
    <xdr:sp>
      <xdr:nvSpPr>
        <xdr:cNvPr id="503" name="Line 460"/>
        <xdr:cNvSpPr>
          <a:spLocks/>
        </xdr:cNvSpPr>
      </xdr:nvSpPr>
      <xdr:spPr>
        <a:xfrm>
          <a:off x="12334875" y="98869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38100</xdr:colOff>
      <xdr:row>73</xdr:row>
      <xdr:rowOff>76200</xdr:rowOff>
    </xdr:from>
    <xdr:to>
      <xdr:col>70</xdr:col>
      <xdr:colOff>238125</xdr:colOff>
      <xdr:row>73</xdr:row>
      <xdr:rowOff>114300</xdr:rowOff>
    </xdr:to>
    <xdr:sp>
      <xdr:nvSpPr>
        <xdr:cNvPr id="504" name="Line 468"/>
        <xdr:cNvSpPr>
          <a:spLocks/>
        </xdr:cNvSpPr>
      </xdr:nvSpPr>
      <xdr:spPr>
        <a:xfrm>
          <a:off x="44529375" y="17392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247650</xdr:colOff>
      <xdr:row>73</xdr:row>
      <xdr:rowOff>0</xdr:rowOff>
    </xdr:from>
    <xdr:to>
      <xdr:col>69</xdr:col>
      <xdr:colOff>47625</xdr:colOff>
      <xdr:row>73</xdr:row>
      <xdr:rowOff>76200</xdr:rowOff>
    </xdr:to>
    <xdr:sp>
      <xdr:nvSpPr>
        <xdr:cNvPr id="505" name="Line 469"/>
        <xdr:cNvSpPr>
          <a:spLocks/>
        </xdr:cNvSpPr>
      </xdr:nvSpPr>
      <xdr:spPr>
        <a:xfrm>
          <a:off x="43891200" y="17316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57150</xdr:colOff>
      <xdr:row>72</xdr:row>
      <xdr:rowOff>114300</xdr:rowOff>
    </xdr:from>
    <xdr:to>
      <xdr:col>68</xdr:col>
      <xdr:colOff>257175</xdr:colOff>
      <xdr:row>73</xdr:row>
      <xdr:rowOff>0</xdr:rowOff>
    </xdr:to>
    <xdr:sp>
      <xdr:nvSpPr>
        <xdr:cNvPr id="506" name="Line 470"/>
        <xdr:cNvSpPr>
          <a:spLocks/>
        </xdr:cNvSpPr>
      </xdr:nvSpPr>
      <xdr:spPr>
        <a:xfrm>
          <a:off x="43253025" y="17202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34</xdr:row>
      <xdr:rowOff>114300</xdr:rowOff>
    </xdr:from>
    <xdr:to>
      <xdr:col>48</xdr:col>
      <xdr:colOff>419100</xdr:colOff>
      <xdr:row>37</xdr:row>
      <xdr:rowOff>114300</xdr:rowOff>
    </xdr:to>
    <xdr:sp>
      <xdr:nvSpPr>
        <xdr:cNvPr id="507" name="Line 471"/>
        <xdr:cNvSpPr>
          <a:spLocks/>
        </xdr:cNvSpPr>
      </xdr:nvSpPr>
      <xdr:spPr>
        <a:xfrm flipV="1">
          <a:off x="27879675" y="8515350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70</xdr:row>
      <xdr:rowOff>114300</xdr:rowOff>
    </xdr:from>
    <xdr:to>
      <xdr:col>67</xdr:col>
      <xdr:colOff>57150</xdr:colOff>
      <xdr:row>72</xdr:row>
      <xdr:rowOff>114300</xdr:rowOff>
    </xdr:to>
    <xdr:sp>
      <xdr:nvSpPr>
        <xdr:cNvPr id="508" name="Line 472"/>
        <xdr:cNvSpPr>
          <a:spLocks/>
        </xdr:cNvSpPr>
      </xdr:nvSpPr>
      <xdr:spPr>
        <a:xfrm>
          <a:off x="42119550" y="16744950"/>
          <a:ext cx="11334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52</xdr:row>
      <xdr:rowOff>114300</xdr:rowOff>
    </xdr:from>
    <xdr:to>
      <xdr:col>49</xdr:col>
      <xdr:colOff>342900</xdr:colOff>
      <xdr:row>54</xdr:row>
      <xdr:rowOff>114300</xdr:rowOff>
    </xdr:to>
    <xdr:sp>
      <xdr:nvSpPr>
        <xdr:cNvPr id="509" name="Line 485"/>
        <xdr:cNvSpPr>
          <a:spLocks/>
        </xdr:cNvSpPr>
      </xdr:nvSpPr>
      <xdr:spPr>
        <a:xfrm>
          <a:off x="30470475" y="12630150"/>
          <a:ext cx="1409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55</xdr:row>
      <xdr:rowOff>76200</xdr:rowOff>
    </xdr:from>
    <xdr:to>
      <xdr:col>52</xdr:col>
      <xdr:colOff>523875</xdr:colOff>
      <xdr:row>55</xdr:row>
      <xdr:rowOff>114300</xdr:rowOff>
    </xdr:to>
    <xdr:sp>
      <xdr:nvSpPr>
        <xdr:cNvPr id="510" name="Line 490"/>
        <xdr:cNvSpPr>
          <a:spLocks/>
        </xdr:cNvSpPr>
      </xdr:nvSpPr>
      <xdr:spPr>
        <a:xfrm>
          <a:off x="33156525" y="13277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533400</xdr:colOff>
      <xdr:row>55</xdr:row>
      <xdr:rowOff>0</xdr:rowOff>
    </xdr:from>
    <xdr:to>
      <xdr:col>51</xdr:col>
      <xdr:colOff>333375</xdr:colOff>
      <xdr:row>55</xdr:row>
      <xdr:rowOff>76200</xdr:rowOff>
    </xdr:to>
    <xdr:sp>
      <xdr:nvSpPr>
        <xdr:cNvPr id="511" name="Line 491"/>
        <xdr:cNvSpPr>
          <a:spLocks/>
        </xdr:cNvSpPr>
      </xdr:nvSpPr>
      <xdr:spPr>
        <a:xfrm>
          <a:off x="32518350" y="1320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342900</xdr:colOff>
      <xdr:row>54</xdr:row>
      <xdr:rowOff>114300</xdr:rowOff>
    </xdr:from>
    <xdr:to>
      <xdr:col>50</xdr:col>
      <xdr:colOff>542925</xdr:colOff>
      <xdr:row>55</xdr:row>
      <xdr:rowOff>0</xdr:rowOff>
    </xdr:to>
    <xdr:sp>
      <xdr:nvSpPr>
        <xdr:cNvPr id="512" name="Line 492"/>
        <xdr:cNvSpPr>
          <a:spLocks/>
        </xdr:cNvSpPr>
      </xdr:nvSpPr>
      <xdr:spPr>
        <a:xfrm>
          <a:off x="31880175" y="13087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3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4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5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6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7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8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9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0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1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2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3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4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5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6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7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8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9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0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1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2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3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4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5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6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171450</xdr:colOff>
      <xdr:row>33</xdr:row>
      <xdr:rowOff>57150</xdr:rowOff>
    </xdr:from>
    <xdr:to>
      <xdr:col>49</xdr:col>
      <xdr:colOff>419100</xdr:colOff>
      <xdr:row>33</xdr:row>
      <xdr:rowOff>171450</xdr:rowOff>
    </xdr:to>
    <xdr:grpSp>
      <xdr:nvGrpSpPr>
        <xdr:cNvPr id="537" name="Group 561"/>
        <xdr:cNvGrpSpPr>
          <a:grpSpLocks noChangeAspect="1"/>
        </xdr:cNvGrpSpPr>
      </xdr:nvGrpSpPr>
      <xdr:grpSpPr>
        <a:xfrm>
          <a:off x="31708725" y="82296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38" name="Oval 5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5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5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1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2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3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4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5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6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7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8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9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0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1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2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3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4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5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6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7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8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9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0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1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2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3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4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5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6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7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8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9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0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1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2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3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4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5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6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7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8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9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0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1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2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3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4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5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6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7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8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9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0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1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2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3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4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5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6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7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8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9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0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1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2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3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4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5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6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7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8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9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0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1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2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3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4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5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6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7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8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9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0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1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2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3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4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5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6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7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8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9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0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1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2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3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4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5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6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7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8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9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0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1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2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3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4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5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6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7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8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9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0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1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2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3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4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5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6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7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8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9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0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61" name="Line 747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62" name="Line 748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63" name="Line 749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64" name="Line 750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65" name="Line 751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66" name="Line 752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67" name="Line 753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68" name="Line 754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69" name="Line 755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0" name="Line 756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1" name="Line 757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2" name="Line 758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3" name="Line 759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4" name="Line 760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5" name="Line 761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6" name="Line 762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7" name="Line 763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8" name="Line 764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9" name="Line 765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80" name="Line 766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81" name="Line 767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82" name="Line 768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83" name="Line 769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84" name="Line 770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5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6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7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8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9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0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1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2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3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4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5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6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7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8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9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0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1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2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3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4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5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6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7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8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95250</xdr:colOff>
      <xdr:row>38</xdr:row>
      <xdr:rowOff>219075</xdr:rowOff>
    </xdr:from>
    <xdr:to>
      <xdr:col>121</xdr:col>
      <xdr:colOff>361950</xdr:colOff>
      <xdr:row>40</xdr:row>
      <xdr:rowOff>114300</xdr:rowOff>
    </xdr:to>
    <xdr:grpSp>
      <xdr:nvGrpSpPr>
        <xdr:cNvPr id="709" name="Group 881"/>
        <xdr:cNvGrpSpPr>
          <a:grpSpLocks noChangeAspect="1"/>
        </xdr:cNvGrpSpPr>
      </xdr:nvGrpSpPr>
      <xdr:grpSpPr>
        <a:xfrm>
          <a:off x="78266925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10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46</xdr:row>
      <xdr:rowOff>114300</xdr:rowOff>
    </xdr:from>
    <xdr:to>
      <xdr:col>97</xdr:col>
      <xdr:colOff>0</xdr:colOff>
      <xdr:row>46</xdr:row>
      <xdr:rowOff>114300</xdr:rowOff>
    </xdr:to>
    <xdr:sp>
      <xdr:nvSpPr>
        <xdr:cNvPr id="712" name="Line 918"/>
        <xdr:cNvSpPr>
          <a:spLocks/>
        </xdr:cNvSpPr>
      </xdr:nvSpPr>
      <xdr:spPr>
        <a:xfrm>
          <a:off x="47082075" y="11258550"/>
          <a:ext cx="15544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43</xdr:row>
      <xdr:rowOff>114300</xdr:rowOff>
    </xdr:from>
    <xdr:to>
      <xdr:col>140</xdr:col>
      <xdr:colOff>419100</xdr:colOff>
      <xdr:row>43</xdr:row>
      <xdr:rowOff>114300</xdr:rowOff>
    </xdr:to>
    <xdr:sp>
      <xdr:nvSpPr>
        <xdr:cNvPr id="713" name="Line 922"/>
        <xdr:cNvSpPr>
          <a:spLocks/>
        </xdr:cNvSpPr>
      </xdr:nvSpPr>
      <xdr:spPr>
        <a:xfrm>
          <a:off x="47082075" y="10572750"/>
          <a:ext cx="43614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43</xdr:row>
      <xdr:rowOff>114300</xdr:rowOff>
    </xdr:from>
    <xdr:to>
      <xdr:col>29</xdr:col>
      <xdr:colOff>361950</xdr:colOff>
      <xdr:row>45</xdr:row>
      <xdr:rowOff>28575</xdr:rowOff>
    </xdr:to>
    <xdr:grpSp>
      <xdr:nvGrpSpPr>
        <xdr:cNvPr id="714" name="Group 929"/>
        <xdr:cNvGrpSpPr>
          <a:grpSpLocks noChangeAspect="1"/>
        </xdr:cNvGrpSpPr>
      </xdr:nvGrpSpPr>
      <xdr:grpSpPr>
        <a:xfrm>
          <a:off x="186785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15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7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8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9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0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1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2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3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4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5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6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7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8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9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0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1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2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3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4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5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6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7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8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9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0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28575</xdr:colOff>
      <xdr:row>72</xdr:row>
      <xdr:rowOff>9525</xdr:rowOff>
    </xdr:from>
    <xdr:to>
      <xdr:col>61</xdr:col>
      <xdr:colOff>409575</xdr:colOff>
      <xdr:row>73</xdr:row>
      <xdr:rowOff>0</xdr:rowOff>
    </xdr:to>
    <xdr:grpSp>
      <xdr:nvGrpSpPr>
        <xdr:cNvPr id="741" name="Group 32"/>
        <xdr:cNvGrpSpPr>
          <a:grpSpLocks/>
        </xdr:cNvGrpSpPr>
      </xdr:nvGrpSpPr>
      <xdr:grpSpPr>
        <a:xfrm>
          <a:off x="39338250" y="170973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742" name="Oval 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Line 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6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7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8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9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0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1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2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3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4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5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6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7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8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9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0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1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2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3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4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5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6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7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8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9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0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1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2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3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4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5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6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7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8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9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0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1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2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3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4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5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6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7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8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9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0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1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2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3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4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5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6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7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8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9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0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1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2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3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4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5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6" name="Line 9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7" name="Line 9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8" name="Line 99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9" name="Line 100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0" name="Line 101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1" name="Line 102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2" name="Line 103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3" name="Line 104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4" name="Line 105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5" name="Line 106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6" name="Line 10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7" name="Line 10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8" name="Line 11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9" name="Line 11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0" name="Line 11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1" name="Line 12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2" name="Line 12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3" name="Line 12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4" name="Line 12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5" name="Line 12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6" name="Line 12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7" name="Line 12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8" name="Line 12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9" name="Line 12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0" name="Line 2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1" name="Line 2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2" name="Line 2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3" name="Line 2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4" name="Line 2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5" name="Line 2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6" name="Line 2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7" name="Line 2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8" name="Line 2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9" name="Line 2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0" name="Line 2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1" name="Line 2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2" name="Line 2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3" name="Line 2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4" name="Line 2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5" name="Line 2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6" name="Line 2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7" name="Line 2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8" name="Line 2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9" name="Line 2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0" name="Line 2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1" name="Line 2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2" name="Line 27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3" name="Line 2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54" name="Line 27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5" name="Line 27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56" name="Line 27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7" name="Line 27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58" name="Line 27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9" name="Line 28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0" name="Line 28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1" name="Line 28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2" name="Line 28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3" name="Line 28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4" name="Line 28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5" name="Line 28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6" name="Line 2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7" name="Line 28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8" name="Line 28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9" name="Line 29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0" name="Line 29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1" name="Line 29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2" name="Line 29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73" name="Line 29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4" name="Line 29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75" name="Line 29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6" name="Line 29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77" name="Line 29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8" name="Line 29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79" name="Line 30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80" name="Line 30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81" name="Line 30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82" name="Line 30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83" name="Line 30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4" name="Line 30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5" name="Line 30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6" name="Line 30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7" name="Line 30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8" name="Line 30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9" name="Line 31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0" name="Line 31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1" name="Line 31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2" name="Line 31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3" name="Line 31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4" name="Line 31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5" name="Line 31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6" name="Line 31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7" name="Line 31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8" name="Line 31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9" name="Line 32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0" name="Line 32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1" name="Line 32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2" name="Line 32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3" name="Line 32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4" name="Line 32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5" name="Line 32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6" name="Line 32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7" name="Line 32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08" name="Line 32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09" name="Line 33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0" name="Line 33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1" name="Line 33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2" name="Line 33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3" name="Line 33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4" name="Line 33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5" name="Line 33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6" name="Line 33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7" name="Line 33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8" name="Line 33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9" name="Line 34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0" name="Line 34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1" name="Line 34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2" name="Line 34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3" name="Line 34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4" name="Line 34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5" name="Line 34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6" name="Line 34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7" name="Line 34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8" name="Line 34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9" name="Line 35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0" name="Line 35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1" name="Line 35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2" name="Line 35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3" name="Line 35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4" name="Line 35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5" name="Line 35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6" name="Line 35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7" name="Line 35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8" name="Line 35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9" name="Line 36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0" name="Line 36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1" name="Line 36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2" name="Line 36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3" name="Line 36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4" name="Line 36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5" name="Line 36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6" name="Line 36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7" name="Line 36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8" name="Line 36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9" name="Line 37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0" name="Line 37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1" name="Line 37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2" name="Line 37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3" name="Line 37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4" name="Line 37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5" name="Line 37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6" name="Line 37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7" name="Line 37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8" name="Line 37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9" name="Line 38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0" name="Line 38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1" name="Line 38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2" name="Line 38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3" name="Line 38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4" name="Line 38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5" name="Line 38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6" name="Line 38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7" name="Line 38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968" name="Line 390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969" name="Line 391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970" name="Line 392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971" name="Line 393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972" name="Line 394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973" name="Line 395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74" name="Line 397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75" name="Line 398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76" name="Line 399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77" name="Line 400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78" name="Line 401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79" name="Line 402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80" name="Line 403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81" name="Line 404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82" name="Line 405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83" name="Line 406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84" name="Line 407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85" name="Line 408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86" name="Line 40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87" name="Line 41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88" name="Line 41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89" name="Line 41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90" name="Line 41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91" name="Line 41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92" name="Line 41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93" name="Line 41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94" name="Line 41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95" name="Line 41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96" name="Line 41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97" name="Line 42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98" name="Line 42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99" name="Line 42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00" name="Line 42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01" name="Line 42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02" name="Line 42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03" name="Line 42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04" name="Line 42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05" name="Line 42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06" name="Line 42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07" name="Line 43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08" name="Line 43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09" name="Line 43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10" name="Line 43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11" name="Line 43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12" name="Line 43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13" name="Line 43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14" name="Line 43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15" name="Line 43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40</xdr:row>
      <xdr:rowOff>114300</xdr:rowOff>
    </xdr:from>
    <xdr:to>
      <xdr:col>72</xdr:col>
      <xdr:colOff>0</xdr:colOff>
      <xdr:row>40</xdr:row>
      <xdr:rowOff>114300</xdr:rowOff>
    </xdr:to>
    <xdr:sp>
      <xdr:nvSpPr>
        <xdr:cNvPr id="1016" name="Line 443"/>
        <xdr:cNvSpPr>
          <a:spLocks/>
        </xdr:cNvSpPr>
      </xdr:nvSpPr>
      <xdr:spPr>
        <a:xfrm flipH="1">
          <a:off x="1257300" y="9886950"/>
          <a:ext cx="4497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40</xdr:row>
      <xdr:rowOff>0</xdr:rowOff>
    </xdr:from>
    <xdr:to>
      <xdr:col>73</xdr:col>
      <xdr:colOff>0</xdr:colOff>
      <xdr:row>41</xdr:row>
      <xdr:rowOff>0</xdr:rowOff>
    </xdr:to>
    <xdr:sp>
      <xdr:nvSpPr>
        <xdr:cNvPr id="1017" name="text 7166"/>
        <xdr:cNvSpPr txBox="1">
          <a:spLocks noChangeArrowheads="1"/>
        </xdr:cNvSpPr>
      </xdr:nvSpPr>
      <xdr:spPr>
        <a:xfrm>
          <a:off x="46234350" y="9772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73</xdr:col>
      <xdr:colOff>0</xdr:colOff>
      <xdr:row>40</xdr:row>
      <xdr:rowOff>114300</xdr:rowOff>
    </xdr:from>
    <xdr:to>
      <xdr:col>141</xdr:col>
      <xdr:colOff>0</xdr:colOff>
      <xdr:row>40</xdr:row>
      <xdr:rowOff>114300</xdr:rowOff>
    </xdr:to>
    <xdr:sp>
      <xdr:nvSpPr>
        <xdr:cNvPr id="1018" name="Line 445"/>
        <xdr:cNvSpPr>
          <a:spLocks/>
        </xdr:cNvSpPr>
      </xdr:nvSpPr>
      <xdr:spPr>
        <a:xfrm>
          <a:off x="47082075" y="9886950"/>
          <a:ext cx="440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46</xdr:row>
      <xdr:rowOff>114300</xdr:rowOff>
    </xdr:from>
    <xdr:to>
      <xdr:col>72</xdr:col>
      <xdr:colOff>0</xdr:colOff>
      <xdr:row>46</xdr:row>
      <xdr:rowOff>114300</xdr:rowOff>
    </xdr:to>
    <xdr:sp>
      <xdr:nvSpPr>
        <xdr:cNvPr id="1019" name="Line 448"/>
        <xdr:cNvSpPr>
          <a:spLocks/>
        </xdr:cNvSpPr>
      </xdr:nvSpPr>
      <xdr:spPr>
        <a:xfrm flipH="1">
          <a:off x="14925675" y="11258550"/>
          <a:ext cx="3130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1020" name="text 7094"/>
        <xdr:cNvSpPr txBox="1">
          <a:spLocks noChangeArrowheads="1"/>
        </xdr:cNvSpPr>
      </xdr:nvSpPr>
      <xdr:spPr>
        <a:xfrm>
          <a:off x="447675" y="10458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2</xdr:col>
      <xdr:colOff>19050</xdr:colOff>
      <xdr:row>40</xdr:row>
      <xdr:rowOff>114300</xdr:rowOff>
    </xdr:to>
    <xdr:sp>
      <xdr:nvSpPr>
        <xdr:cNvPr id="1021" name="Line 456"/>
        <xdr:cNvSpPr>
          <a:spLocks/>
        </xdr:cNvSpPr>
      </xdr:nvSpPr>
      <xdr:spPr>
        <a:xfrm flipH="1">
          <a:off x="447675" y="98869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447675</xdr:colOff>
      <xdr:row>41</xdr:row>
      <xdr:rowOff>0</xdr:rowOff>
    </xdr:to>
    <xdr:sp>
      <xdr:nvSpPr>
        <xdr:cNvPr id="1022" name="text 7093"/>
        <xdr:cNvSpPr txBox="1">
          <a:spLocks noChangeArrowheads="1"/>
        </xdr:cNvSpPr>
      </xdr:nvSpPr>
      <xdr:spPr>
        <a:xfrm>
          <a:off x="895350" y="9772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140</xdr:col>
      <xdr:colOff>809625</xdr:colOff>
      <xdr:row>43</xdr:row>
      <xdr:rowOff>114300</xdr:rowOff>
    </xdr:from>
    <xdr:to>
      <xdr:col>141</xdr:col>
      <xdr:colOff>428625</xdr:colOff>
      <xdr:row>43</xdr:row>
      <xdr:rowOff>114300</xdr:rowOff>
    </xdr:to>
    <xdr:sp>
      <xdr:nvSpPr>
        <xdr:cNvPr id="1023" name="Line 503"/>
        <xdr:cNvSpPr>
          <a:spLocks/>
        </xdr:cNvSpPr>
      </xdr:nvSpPr>
      <xdr:spPr>
        <a:xfrm>
          <a:off x="91087575" y="10572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43</xdr:row>
      <xdr:rowOff>0</xdr:rowOff>
    </xdr:from>
    <xdr:to>
      <xdr:col>141</xdr:col>
      <xdr:colOff>0</xdr:colOff>
      <xdr:row>44</xdr:row>
      <xdr:rowOff>0</xdr:rowOff>
    </xdr:to>
    <xdr:sp>
      <xdr:nvSpPr>
        <xdr:cNvPr id="1024" name="text 7093"/>
        <xdr:cNvSpPr txBox="1">
          <a:spLocks noChangeArrowheads="1"/>
        </xdr:cNvSpPr>
      </xdr:nvSpPr>
      <xdr:spPr>
        <a:xfrm>
          <a:off x="90678000" y="10458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141</xdr:col>
      <xdr:colOff>0</xdr:colOff>
      <xdr:row>40</xdr:row>
      <xdr:rowOff>0</xdr:rowOff>
    </xdr:from>
    <xdr:to>
      <xdr:col>142</xdr:col>
      <xdr:colOff>0</xdr:colOff>
      <xdr:row>41</xdr:row>
      <xdr:rowOff>0</xdr:rowOff>
    </xdr:to>
    <xdr:sp>
      <xdr:nvSpPr>
        <xdr:cNvPr id="1025" name="text 7094"/>
        <xdr:cNvSpPr txBox="1">
          <a:spLocks noChangeArrowheads="1"/>
        </xdr:cNvSpPr>
      </xdr:nvSpPr>
      <xdr:spPr>
        <a:xfrm>
          <a:off x="91125675" y="9772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36</xdr:col>
      <xdr:colOff>495300</xdr:colOff>
      <xdr:row>33</xdr:row>
      <xdr:rowOff>38100</xdr:rowOff>
    </xdr:from>
    <xdr:to>
      <xdr:col>36</xdr:col>
      <xdr:colOff>800100</xdr:colOff>
      <xdr:row>33</xdr:row>
      <xdr:rowOff>171450</xdr:rowOff>
    </xdr:to>
    <xdr:sp>
      <xdr:nvSpPr>
        <xdr:cNvPr id="1026" name="kreslení 12"/>
        <xdr:cNvSpPr>
          <a:spLocks/>
        </xdr:cNvSpPr>
      </xdr:nvSpPr>
      <xdr:spPr>
        <a:xfrm>
          <a:off x="23412450" y="82105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104775</xdr:colOff>
      <xdr:row>73</xdr:row>
      <xdr:rowOff>161925</xdr:rowOff>
    </xdr:from>
    <xdr:to>
      <xdr:col>69</xdr:col>
      <xdr:colOff>409575</xdr:colOff>
      <xdr:row>74</xdr:row>
      <xdr:rowOff>66675</xdr:rowOff>
    </xdr:to>
    <xdr:sp>
      <xdr:nvSpPr>
        <xdr:cNvPr id="1027" name="kreslení 427"/>
        <xdr:cNvSpPr>
          <a:spLocks/>
        </xdr:cNvSpPr>
      </xdr:nvSpPr>
      <xdr:spPr>
        <a:xfrm>
          <a:off x="44596050" y="17478375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8" name="Line 56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9" name="Line 56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0" name="Line 56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1" name="Line 56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2" name="Line 56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3" name="Line 56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4" name="Line 56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5" name="Line 56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6" name="Line 56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7" name="Line 57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8" name="Line 57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9" name="Line 57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0" name="Line 57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1" name="Line 57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2" name="Line 57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3" name="Line 57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4" name="Line 57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5" name="Line 57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6" name="Line 57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7" name="Line 58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8" name="Line 58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9" name="Line 58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0" name="Line 58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1" name="Line 58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2" name="Line 58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3" name="Line 58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4" name="Line 58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5" name="Line 58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6" name="Line 58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7" name="Line 59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8" name="Line 59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9" name="Line 59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0" name="Line 59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1" name="Line 59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2" name="Line 59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3" name="Line 59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4" name="Line 59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5" name="Line 59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6" name="Line 59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7" name="Line 60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8" name="Line 60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9" name="Line 60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0" name="Line 60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1" name="Line 60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2" name="Line 60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3" name="Line 60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4" name="Line 60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5" name="Line 60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76" name="Line 614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77" name="Line 615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78" name="Line 616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79" name="Line 617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80" name="Line 618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81" name="Line 619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82" name="Line 620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83" name="Line 621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84" name="Line 622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85" name="Line 623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86" name="Line 624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87" name="Line 625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3</xdr:col>
      <xdr:colOff>0</xdr:colOff>
      <xdr:row>39</xdr:row>
      <xdr:rowOff>0</xdr:rowOff>
    </xdr:to>
    <xdr:sp>
      <xdr:nvSpPr>
        <xdr:cNvPr id="1088" name="text 38"/>
        <xdr:cNvSpPr txBox="1">
          <a:spLocks noChangeArrowheads="1"/>
        </xdr:cNvSpPr>
      </xdr:nvSpPr>
      <xdr:spPr>
        <a:xfrm>
          <a:off x="447675" y="9086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Všetaty</a:t>
          </a:r>
        </a:p>
      </xdr:txBody>
    </xdr:sp>
    <xdr:clientData/>
  </xdr:twoCellAnchor>
  <xdr:twoCellAnchor>
    <xdr:from>
      <xdr:col>140</xdr:col>
      <xdr:colOff>0</xdr:colOff>
      <xdr:row>37</xdr:row>
      <xdr:rowOff>0</xdr:rowOff>
    </xdr:from>
    <xdr:to>
      <xdr:col>142</xdr:col>
      <xdr:colOff>0</xdr:colOff>
      <xdr:row>39</xdr:row>
      <xdr:rowOff>0</xdr:rowOff>
    </xdr:to>
    <xdr:sp>
      <xdr:nvSpPr>
        <xdr:cNvPr id="1089" name="text 38"/>
        <xdr:cNvSpPr txBox="1">
          <a:spLocks noChangeArrowheads="1"/>
        </xdr:cNvSpPr>
      </xdr:nvSpPr>
      <xdr:spPr>
        <a:xfrm>
          <a:off x="90277950" y="9086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Liběchov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2</xdr:col>
      <xdr:colOff>0</xdr:colOff>
      <xdr:row>66</xdr:row>
      <xdr:rowOff>0</xdr:rowOff>
    </xdr:to>
    <xdr:sp>
      <xdr:nvSpPr>
        <xdr:cNvPr id="1090" name="text 3"/>
        <xdr:cNvSpPr txBox="1">
          <a:spLocks noChangeArrowheads="1"/>
        </xdr:cNvSpPr>
      </xdr:nvSpPr>
      <xdr:spPr>
        <a:xfrm>
          <a:off x="447675" y="15487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65</xdr:row>
      <xdr:rowOff>114300</xdr:rowOff>
    </xdr:from>
    <xdr:to>
      <xdr:col>1</xdr:col>
      <xdr:colOff>390525</xdr:colOff>
      <xdr:row>65</xdr:row>
      <xdr:rowOff>114300</xdr:rowOff>
    </xdr:to>
    <xdr:sp>
      <xdr:nvSpPr>
        <xdr:cNvPr id="1091" name="Line 631"/>
        <xdr:cNvSpPr>
          <a:spLocks/>
        </xdr:cNvSpPr>
      </xdr:nvSpPr>
      <xdr:spPr>
        <a:xfrm>
          <a:off x="495300" y="15601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114300</xdr:rowOff>
    </xdr:from>
    <xdr:to>
      <xdr:col>2</xdr:col>
      <xdr:colOff>619125</xdr:colOff>
      <xdr:row>65</xdr:row>
      <xdr:rowOff>114300</xdr:rowOff>
    </xdr:to>
    <xdr:sp>
      <xdr:nvSpPr>
        <xdr:cNvPr id="1092" name="Line 632"/>
        <xdr:cNvSpPr>
          <a:spLocks/>
        </xdr:cNvSpPr>
      </xdr:nvSpPr>
      <xdr:spPr>
        <a:xfrm>
          <a:off x="895350" y="1560195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38</xdr:row>
      <xdr:rowOff>219075</xdr:rowOff>
    </xdr:from>
    <xdr:to>
      <xdr:col>19</xdr:col>
      <xdr:colOff>361950</xdr:colOff>
      <xdr:row>40</xdr:row>
      <xdr:rowOff>114300</xdr:rowOff>
    </xdr:to>
    <xdr:grpSp>
      <xdr:nvGrpSpPr>
        <xdr:cNvPr id="1093" name="Group 668"/>
        <xdr:cNvGrpSpPr>
          <a:grpSpLocks noChangeAspect="1"/>
        </xdr:cNvGrpSpPr>
      </xdr:nvGrpSpPr>
      <xdr:grpSpPr>
        <a:xfrm>
          <a:off x="12201525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94" name="Line 6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Oval 6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600075</xdr:colOff>
      <xdr:row>57</xdr:row>
      <xdr:rowOff>114300</xdr:rowOff>
    </xdr:from>
    <xdr:to>
      <xdr:col>49</xdr:col>
      <xdr:colOff>38100</xdr:colOff>
      <xdr:row>57</xdr:row>
      <xdr:rowOff>114300</xdr:rowOff>
    </xdr:to>
    <xdr:sp>
      <xdr:nvSpPr>
        <xdr:cNvPr id="1096" name="Line 693"/>
        <xdr:cNvSpPr>
          <a:spLocks/>
        </xdr:cNvSpPr>
      </xdr:nvSpPr>
      <xdr:spPr>
        <a:xfrm flipH="1">
          <a:off x="28698825" y="137731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7" name="Line 71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8" name="Line 71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9" name="Line 713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0" name="Line 714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1" name="Line 715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2" name="Line 716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3" name="Line 717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4" name="Line 718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5" name="Line 71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6" name="Line 72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7" name="Line 72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8" name="Line 72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9" name="Line 72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0" name="Line 72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1" name="Line 725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2" name="Line 726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3" name="Line 727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4" name="Line 728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5" name="Line 729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6" name="Line 730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7" name="Line 73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8" name="Line 73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9" name="Line 73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0" name="Line 73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85725</xdr:colOff>
      <xdr:row>45</xdr:row>
      <xdr:rowOff>57150</xdr:rowOff>
    </xdr:from>
    <xdr:to>
      <xdr:col>42</xdr:col>
      <xdr:colOff>800100</xdr:colOff>
      <xdr:row>45</xdr:row>
      <xdr:rowOff>171450</xdr:rowOff>
    </xdr:to>
    <xdr:grpSp>
      <xdr:nvGrpSpPr>
        <xdr:cNvPr id="1121" name="Group 781"/>
        <xdr:cNvGrpSpPr>
          <a:grpSpLocks noChangeAspect="1"/>
        </xdr:cNvGrpSpPr>
      </xdr:nvGrpSpPr>
      <xdr:grpSpPr>
        <a:xfrm>
          <a:off x="26889075" y="109728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1122" name="Line 7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Oval 7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Oval 7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Oval 7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Oval 7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Oval 7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Rectangle 7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9" name="Line 82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0" name="Line 82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1" name="Line 82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2" name="Line 82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3" name="Line 83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4" name="Line 83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5" name="Line 83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6" name="Line 83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7" name="Line 83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8" name="Line 83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9" name="Line 83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0" name="Line 83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1" name="Line 8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2" name="Line 8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3" name="Line 8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4" name="Line 8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5" name="Line 8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6" name="Line 8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7" name="Line 8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8" name="Line 8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9" name="Line 8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0" name="Line 8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1" name="Line 8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2" name="Line 8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43</xdr:row>
      <xdr:rowOff>114300</xdr:rowOff>
    </xdr:from>
    <xdr:to>
      <xdr:col>108</xdr:col>
      <xdr:colOff>561975</xdr:colOff>
      <xdr:row>45</xdr:row>
      <xdr:rowOff>28575</xdr:rowOff>
    </xdr:to>
    <xdr:grpSp>
      <xdr:nvGrpSpPr>
        <xdr:cNvPr id="1153" name="Group 875"/>
        <xdr:cNvGrpSpPr>
          <a:grpSpLocks noChangeAspect="1"/>
        </xdr:cNvGrpSpPr>
      </xdr:nvGrpSpPr>
      <xdr:grpSpPr>
        <a:xfrm>
          <a:off x="698468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54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409575</xdr:colOff>
      <xdr:row>40</xdr:row>
      <xdr:rowOff>114300</xdr:rowOff>
    </xdr:from>
    <xdr:to>
      <xdr:col>125</xdr:col>
      <xdr:colOff>228600</xdr:colOff>
      <xdr:row>43</xdr:row>
      <xdr:rowOff>114300</xdr:rowOff>
    </xdr:to>
    <xdr:sp>
      <xdr:nvSpPr>
        <xdr:cNvPr id="1156" name="Line 883"/>
        <xdr:cNvSpPr>
          <a:spLocks/>
        </xdr:cNvSpPr>
      </xdr:nvSpPr>
      <xdr:spPr>
        <a:xfrm>
          <a:off x="75990450" y="9886950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304800</xdr:colOff>
      <xdr:row>61</xdr:row>
      <xdr:rowOff>57150</xdr:rowOff>
    </xdr:from>
    <xdr:to>
      <xdr:col>101</xdr:col>
      <xdr:colOff>323850</xdr:colOff>
      <xdr:row>61</xdr:row>
      <xdr:rowOff>114300</xdr:rowOff>
    </xdr:to>
    <xdr:sp>
      <xdr:nvSpPr>
        <xdr:cNvPr id="1157" name="Line 884"/>
        <xdr:cNvSpPr>
          <a:spLocks/>
        </xdr:cNvSpPr>
      </xdr:nvSpPr>
      <xdr:spPr>
        <a:xfrm>
          <a:off x="64674750" y="14630400"/>
          <a:ext cx="8667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85725</xdr:colOff>
      <xdr:row>60</xdr:row>
      <xdr:rowOff>209550</xdr:rowOff>
    </xdr:from>
    <xdr:to>
      <xdr:col>100</xdr:col>
      <xdr:colOff>323850</xdr:colOff>
      <xdr:row>61</xdr:row>
      <xdr:rowOff>57150</xdr:rowOff>
    </xdr:to>
    <xdr:sp>
      <xdr:nvSpPr>
        <xdr:cNvPr id="1158" name="Line 885"/>
        <xdr:cNvSpPr>
          <a:spLocks/>
        </xdr:cNvSpPr>
      </xdr:nvSpPr>
      <xdr:spPr>
        <a:xfrm>
          <a:off x="64008000" y="1455420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58</xdr:row>
      <xdr:rowOff>114300</xdr:rowOff>
    </xdr:from>
    <xdr:to>
      <xdr:col>99</xdr:col>
      <xdr:colOff>85725</xdr:colOff>
      <xdr:row>60</xdr:row>
      <xdr:rowOff>209550</xdr:rowOff>
    </xdr:to>
    <xdr:sp>
      <xdr:nvSpPr>
        <xdr:cNvPr id="1159" name="Line 886"/>
        <xdr:cNvSpPr>
          <a:spLocks/>
        </xdr:cNvSpPr>
      </xdr:nvSpPr>
      <xdr:spPr>
        <a:xfrm>
          <a:off x="60912375" y="14001750"/>
          <a:ext cx="30956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50</xdr:row>
      <xdr:rowOff>19050</xdr:rowOff>
    </xdr:from>
    <xdr:to>
      <xdr:col>105</xdr:col>
      <xdr:colOff>438150</xdr:colOff>
      <xdr:row>50</xdr:row>
      <xdr:rowOff>19050</xdr:rowOff>
    </xdr:to>
    <xdr:sp>
      <xdr:nvSpPr>
        <xdr:cNvPr id="1160" name="Line 902"/>
        <xdr:cNvSpPr>
          <a:spLocks/>
        </xdr:cNvSpPr>
      </xdr:nvSpPr>
      <xdr:spPr>
        <a:xfrm flipH="1">
          <a:off x="67798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50</xdr:row>
      <xdr:rowOff>19050</xdr:rowOff>
    </xdr:from>
    <xdr:to>
      <xdr:col>105</xdr:col>
      <xdr:colOff>438150</xdr:colOff>
      <xdr:row>50</xdr:row>
      <xdr:rowOff>19050</xdr:rowOff>
    </xdr:to>
    <xdr:sp>
      <xdr:nvSpPr>
        <xdr:cNvPr id="1161" name="Line 903"/>
        <xdr:cNvSpPr>
          <a:spLocks/>
        </xdr:cNvSpPr>
      </xdr:nvSpPr>
      <xdr:spPr>
        <a:xfrm flipH="1">
          <a:off x="67798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50</xdr:row>
      <xdr:rowOff>19050</xdr:rowOff>
    </xdr:from>
    <xdr:to>
      <xdr:col>105</xdr:col>
      <xdr:colOff>438150</xdr:colOff>
      <xdr:row>50</xdr:row>
      <xdr:rowOff>19050</xdr:rowOff>
    </xdr:to>
    <xdr:sp>
      <xdr:nvSpPr>
        <xdr:cNvPr id="1162" name="Line 904"/>
        <xdr:cNvSpPr>
          <a:spLocks/>
        </xdr:cNvSpPr>
      </xdr:nvSpPr>
      <xdr:spPr>
        <a:xfrm flipH="1">
          <a:off x="67798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50</xdr:row>
      <xdr:rowOff>19050</xdr:rowOff>
    </xdr:from>
    <xdr:to>
      <xdr:col>105</xdr:col>
      <xdr:colOff>438150</xdr:colOff>
      <xdr:row>50</xdr:row>
      <xdr:rowOff>19050</xdr:rowOff>
    </xdr:to>
    <xdr:sp>
      <xdr:nvSpPr>
        <xdr:cNvPr id="1163" name="Line 905"/>
        <xdr:cNvSpPr>
          <a:spLocks/>
        </xdr:cNvSpPr>
      </xdr:nvSpPr>
      <xdr:spPr>
        <a:xfrm flipH="1">
          <a:off x="67798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50</xdr:row>
      <xdr:rowOff>19050</xdr:rowOff>
    </xdr:from>
    <xdr:to>
      <xdr:col>105</xdr:col>
      <xdr:colOff>438150</xdr:colOff>
      <xdr:row>50</xdr:row>
      <xdr:rowOff>19050</xdr:rowOff>
    </xdr:to>
    <xdr:sp>
      <xdr:nvSpPr>
        <xdr:cNvPr id="1164" name="Line 906"/>
        <xdr:cNvSpPr>
          <a:spLocks/>
        </xdr:cNvSpPr>
      </xdr:nvSpPr>
      <xdr:spPr>
        <a:xfrm flipH="1">
          <a:off x="67798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50</xdr:row>
      <xdr:rowOff>19050</xdr:rowOff>
    </xdr:from>
    <xdr:to>
      <xdr:col>105</xdr:col>
      <xdr:colOff>438150</xdr:colOff>
      <xdr:row>50</xdr:row>
      <xdr:rowOff>19050</xdr:rowOff>
    </xdr:to>
    <xdr:sp>
      <xdr:nvSpPr>
        <xdr:cNvPr id="1165" name="Line 907"/>
        <xdr:cNvSpPr>
          <a:spLocks/>
        </xdr:cNvSpPr>
      </xdr:nvSpPr>
      <xdr:spPr>
        <a:xfrm flipH="1">
          <a:off x="67798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6" name="Line 90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7" name="Line 90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8" name="Line 91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9" name="Line 91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0" name="Line 91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1" name="Line 91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2" name="Line 91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3" name="Line 91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4" name="Line 91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5" name="Line 91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6" name="Line 91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7" name="Line 91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8" name="Line 92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9" name="Line 92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0" name="Line 92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1" name="Line 92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2" name="Line 92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3" name="Line 92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4" name="Line 926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5" name="Line 927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6" name="Line 928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7" name="Line 929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8" name="Line 930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9" name="Line 931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0" name="Line 93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1" name="Line 93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2" name="Line 93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3" name="Line 93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4" name="Line 93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5" name="Line 93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6" name="Line 93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7" name="Line 93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8" name="Line 94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9" name="Line 94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0" name="Line 94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1" name="Line 94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2" name="Line 94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3" name="Line 94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4" name="Line 94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5" name="Line 94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6" name="Line 948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7" name="Line 949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8" name="Line 95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9" name="Line 95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0" name="Line 95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1" name="Line 95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2" name="Line 95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3" name="Line 95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4" name="Line 95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5" name="Line 95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6" name="Line 95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7" name="Line 95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8" name="Line 96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9" name="Line 96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0" name="Line 96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1" name="Line 96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2" name="Line 96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3" name="Line 96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4" name="Line 96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5" name="Line 96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6" name="Line 96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7" name="Line 96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8" name="Line 97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9" name="Line 97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0" name="Line 97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1" name="Line 97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0</xdr:colOff>
      <xdr:row>54</xdr:row>
      <xdr:rowOff>0</xdr:rowOff>
    </xdr:from>
    <xdr:ext cx="847725" cy="228600"/>
    <xdr:sp>
      <xdr:nvSpPr>
        <xdr:cNvPr id="1232" name="text 774"/>
        <xdr:cNvSpPr txBox="1">
          <a:spLocks noChangeArrowheads="1"/>
        </xdr:cNvSpPr>
      </xdr:nvSpPr>
      <xdr:spPr>
        <a:xfrm>
          <a:off x="11258550" y="129730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P3002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47725" cy="685800"/>
    <xdr:sp>
      <xdr:nvSpPr>
        <xdr:cNvPr id="1233" name="text 774"/>
        <xdr:cNvSpPr txBox="1">
          <a:spLocks noChangeArrowheads="1"/>
        </xdr:cNvSpPr>
      </xdr:nvSpPr>
      <xdr:spPr>
        <a:xfrm>
          <a:off x="10810875" y="113728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0,618</a:t>
          </a:r>
        </a:p>
      </xdr:txBody>
    </xdr:sp>
    <xdr:clientData/>
  </xdr:oneCellAnchor>
  <xdr:twoCellAnchor>
    <xdr:from>
      <xdr:col>18</xdr:col>
      <xdr:colOff>0</xdr:colOff>
      <xdr:row>50</xdr:row>
      <xdr:rowOff>9525</xdr:rowOff>
    </xdr:from>
    <xdr:to>
      <xdr:col>18</xdr:col>
      <xdr:colOff>438150</xdr:colOff>
      <xdr:row>53</xdr:row>
      <xdr:rowOff>219075</xdr:rowOff>
    </xdr:to>
    <xdr:sp>
      <xdr:nvSpPr>
        <xdr:cNvPr id="1234" name="Line 976"/>
        <xdr:cNvSpPr>
          <a:spLocks/>
        </xdr:cNvSpPr>
      </xdr:nvSpPr>
      <xdr:spPr>
        <a:xfrm>
          <a:off x="11258550" y="12068175"/>
          <a:ext cx="438150" cy="895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35" name="Line 97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36" name="Line 97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37" name="Line 97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38" name="Line 98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39" name="Line 981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40" name="Line 982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1" name="Line 98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2" name="Line 98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3" name="Line 98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4" name="Line 98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5" name="Line 98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6" name="Line 98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7" name="Line 98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8" name="Line 99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9" name="Line 99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0" name="Line 99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1" name="Line 99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2" name="Line 99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107</xdr:col>
      <xdr:colOff>333375</xdr:colOff>
      <xdr:row>21</xdr:row>
      <xdr:rowOff>66675</xdr:rowOff>
    </xdr:from>
    <xdr:to>
      <xdr:col>108</xdr:col>
      <xdr:colOff>266700</xdr:colOff>
      <xdr:row>21</xdr:row>
      <xdr:rowOff>180975</xdr:rowOff>
    </xdr:to>
    <xdr:grpSp>
      <xdr:nvGrpSpPr>
        <xdr:cNvPr id="1253" name="Group 76"/>
        <xdr:cNvGrpSpPr>
          <a:grpSpLocks noChangeAspect="1"/>
        </xdr:cNvGrpSpPr>
      </xdr:nvGrpSpPr>
      <xdr:grpSpPr>
        <a:xfrm>
          <a:off x="69437250" y="5495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54" name="Line 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5" name="Oval 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6" name="Oval 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Rectangle 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58" name="Line 8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59" name="Line 8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60" name="Line 8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61" name="Line 9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62" name="Line 9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63" name="Line 9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64" name="Line 9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65" name="Line 9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66" name="Line 9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67" name="Line 9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68" name="Line 9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69" name="Line 9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70" name="Line 9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71" name="Line 10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72" name="Line 10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73" name="Line 10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74" name="Line 10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75" name="Line 10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276" name="Line 10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277" name="Line 10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278" name="Line 10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279" name="Line 10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280" name="Line 10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281" name="Line 11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82" name="Line 11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83" name="Line 11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84" name="Line 11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85" name="Line 11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86" name="Line 11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87" name="Line 11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88" name="Line 11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89" name="Line 11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90" name="Line 11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91" name="Line 12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92" name="Line 12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93" name="Line 12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94" name="Line 12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95" name="Line 12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96" name="Line 12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97" name="Line 12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98" name="Line 12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99" name="Line 12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00" name="Line 12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01" name="Line 13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02" name="Line 13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03" name="Line 13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04" name="Line 13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05" name="Line 13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6" name="Line 13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7" name="Line 13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8" name="Line 13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9" name="Line 13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0" name="Line 13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1" name="Line 14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2" name="Line 14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3" name="Line 14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4" name="Line 14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5" name="Line 14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6" name="Line 14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7" name="Line 14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8" name="Line 14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9" name="Line 14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0" name="Line 14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1" name="Line 15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2" name="Line 15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3" name="Line 15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4" name="Line 15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5" name="Line 15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6" name="Line 15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7" name="Line 15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8" name="Line 15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9" name="Line 15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79</xdr:row>
      <xdr:rowOff>0</xdr:rowOff>
    </xdr:from>
    <xdr:to>
      <xdr:col>111</xdr:col>
      <xdr:colOff>0</xdr:colOff>
      <xdr:row>81</xdr:row>
      <xdr:rowOff>0</xdr:rowOff>
    </xdr:to>
    <xdr:sp>
      <xdr:nvSpPr>
        <xdr:cNvPr id="1330" name="text 55"/>
        <xdr:cNvSpPr txBox="1">
          <a:spLocks noChangeArrowheads="1"/>
        </xdr:cNvSpPr>
      </xdr:nvSpPr>
      <xdr:spPr>
        <a:xfrm>
          <a:off x="63922275" y="186880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38100</xdr:colOff>
      <xdr:row>31</xdr:row>
      <xdr:rowOff>9525</xdr:rowOff>
    </xdr:from>
    <xdr:to>
      <xdr:col>79</xdr:col>
      <xdr:colOff>419100</xdr:colOff>
      <xdr:row>32</xdr:row>
      <xdr:rowOff>0</xdr:rowOff>
    </xdr:to>
    <xdr:grpSp>
      <xdr:nvGrpSpPr>
        <xdr:cNvPr id="1331" name="Group 176"/>
        <xdr:cNvGrpSpPr>
          <a:grpSpLocks/>
        </xdr:cNvGrpSpPr>
      </xdr:nvGrpSpPr>
      <xdr:grpSpPr>
        <a:xfrm>
          <a:off x="51006375" y="7724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332" name="Oval 1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3" name="Line 17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4" name="Rectangle 17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5" name="Oval 1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628650</xdr:colOff>
      <xdr:row>56</xdr:row>
      <xdr:rowOff>66675</xdr:rowOff>
    </xdr:from>
    <xdr:to>
      <xdr:col>49</xdr:col>
      <xdr:colOff>400050</xdr:colOff>
      <xdr:row>56</xdr:row>
      <xdr:rowOff>180975</xdr:rowOff>
    </xdr:to>
    <xdr:grpSp>
      <xdr:nvGrpSpPr>
        <xdr:cNvPr id="1336" name="Group 297"/>
        <xdr:cNvGrpSpPr>
          <a:grpSpLocks noChangeAspect="1"/>
        </xdr:cNvGrpSpPr>
      </xdr:nvGrpSpPr>
      <xdr:grpSpPr>
        <a:xfrm>
          <a:off x="31318200" y="1349692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37" name="Line 29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8" name="Oval 29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9" name="Oval 30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0" name="Oval 30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1" name="Oval 30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2" name="Rectangle 30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68</xdr:row>
      <xdr:rowOff>209550</xdr:rowOff>
    </xdr:from>
    <xdr:to>
      <xdr:col>61</xdr:col>
      <xdr:colOff>352425</xdr:colOff>
      <xdr:row>70</xdr:row>
      <xdr:rowOff>114300</xdr:rowOff>
    </xdr:to>
    <xdr:grpSp>
      <xdr:nvGrpSpPr>
        <xdr:cNvPr id="1343" name="Group 322"/>
        <xdr:cNvGrpSpPr>
          <a:grpSpLocks noChangeAspect="1"/>
        </xdr:cNvGrpSpPr>
      </xdr:nvGrpSpPr>
      <xdr:grpSpPr>
        <a:xfrm>
          <a:off x="39395400" y="16383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44" name="Line 3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Oval 3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70</xdr:row>
      <xdr:rowOff>114300</xdr:rowOff>
    </xdr:from>
    <xdr:to>
      <xdr:col>65</xdr:col>
      <xdr:colOff>352425</xdr:colOff>
      <xdr:row>72</xdr:row>
      <xdr:rowOff>28575</xdr:rowOff>
    </xdr:to>
    <xdr:grpSp>
      <xdr:nvGrpSpPr>
        <xdr:cNvPr id="1346" name="Group 325"/>
        <xdr:cNvGrpSpPr>
          <a:grpSpLocks/>
        </xdr:cNvGrpSpPr>
      </xdr:nvGrpSpPr>
      <xdr:grpSpPr>
        <a:xfrm>
          <a:off x="41986200" y="16744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47" name="Line 3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Oval 3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228600</xdr:colOff>
      <xdr:row>46</xdr:row>
      <xdr:rowOff>114300</xdr:rowOff>
    </xdr:from>
    <xdr:to>
      <xdr:col>42</xdr:col>
      <xdr:colOff>428625</xdr:colOff>
      <xdr:row>49</xdr:row>
      <xdr:rowOff>114300</xdr:rowOff>
    </xdr:to>
    <xdr:sp>
      <xdr:nvSpPr>
        <xdr:cNvPr id="1349" name="Line 367"/>
        <xdr:cNvSpPr>
          <a:spLocks/>
        </xdr:cNvSpPr>
      </xdr:nvSpPr>
      <xdr:spPr>
        <a:xfrm>
          <a:off x="25288875" y="112585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50" name="Line 371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51" name="Line 372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52" name="Line 373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53" name="Line 374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54" name="Line 375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55" name="Line 376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56" name="Line 377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57" name="Line 378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58" name="Line 379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59" name="Line 380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60" name="Line 381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61" name="Line 382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62" name="Line 383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63" name="Line 384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64" name="Line 385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65" name="Line 386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66" name="Line 387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67" name="Line 388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68" name="Line 389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69" name="Line 390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70" name="Line 391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71" name="Line 392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72" name="Line 393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73" name="Line 394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85725</xdr:colOff>
      <xdr:row>35</xdr:row>
      <xdr:rowOff>209550</xdr:rowOff>
    </xdr:from>
    <xdr:to>
      <xdr:col>37</xdr:col>
      <xdr:colOff>352425</xdr:colOff>
      <xdr:row>37</xdr:row>
      <xdr:rowOff>114300</xdr:rowOff>
    </xdr:to>
    <xdr:grpSp>
      <xdr:nvGrpSpPr>
        <xdr:cNvPr id="1374" name="Group 411"/>
        <xdr:cNvGrpSpPr>
          <a:grpSpLocks noChangeAspect="1"/>
        </xdr:cNvGrpSpPr>
      </xdr:nvGrpSpPr>
      <xdr:grpSpPr>
        <a:xfrm>
          <a:off x="23850600" y="883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75" name="Line 4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Oval 4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95250</xdr:colOff>
      <xdr:row>32</xdr:row>
      <xdr:rowOff>0</xdr:rowOff>
    </xdr:from>
    <xdr:to>
      <xdr:col>46</xdr:col>
      <xdr:colOff>600075</xdr:colOff>
      <xdr:row>32</xdr:row>
      <xdr:rowOff>219075</xdr:rowOff>
    </xdr:to>
    <xdr:sp>
      <xdr:nvSpPr>
        <xdr:cNvPr id="1377" name="Line 414"/>
        <xdr:cNvSpPr>
          <a:spLocks/>
        </xdr:cNvSpPr>
      </xdr:nvSpPr>
      <xdr:spPr>
        <a:xfrm flipV="1">
          <a:off x="29489400" y="7943850"/>
          <a:ext cx="5048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104775</xdr:colOff>
      <xdr:row>33</xdr:row>
      <xdr:rowOff>133350</xdr:rowOff>
    </xdr:from>
    <xdr:to>
      <xdr:col>44</xdr:col>
      <xdr:colOff>762000</xdr:colOff>
      <xdr:row>34</xdr:row>
      <xdr:rowOff>19050</xdr:rowOff>
    </xdr:to>
    <xdr:sp>
      <xdr:nvSpPr>
        <xdr:cNvPr id="1378" name="Line 415"/>
        <xdr:cNvSpPr>
          <a:spLocks/>
        </xdr:cNvSpPr>
      </xdr:nvSpPr>
      <xdr:spPr>
        <a:xfrm flipV="1">
          <a:off x="28203525" y="830580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419100</xdr:colOff>
      <xdr:row>34</xdr:row>
      <xdr:rowOff>19050</xdr:rowOff>
    </xdr:from>
    <xdr:to>
      <xdr:col>44</xdr:col>
      <xdr:colOff>104775</xdr:colOff>
      <xdr:row>34</xdr:row>
      <xdr:rowOff>114300</xdr:rowOff>
    </xdr:to>
    <xdr:sp>
      <xdr:nvSpPr>
        <xdr:cNvPr id="1379" name="Line 416"/>
        <xdr:cNvSpPr>
          <a:spLocks/>
        </xdr:cNvSpPr>
      </xdr:nvSpPr>
      <xdr:spPr>
        <a:xfrm flipV="1">
          <a:off x="27222450" y="84201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762000</xdr:colOff>
      <xdr:row>32</xdr:row>
      <xdr:rowOff>219075</xdr:rowOff>
    </xdr:from>
    <xdr:to>
      <xdr:col>46</xdr:col>
      <xdr:colOff>104775</xdr:colOff>
      <xdr:row>33</xdr:row>
      <xdr:rowOff>133350</xdr:rowOff>
    </xdr:to>
    <xdr:sp>
      <xdr:nvSpPr>
        <xdr:cNvPr id="1380" name="Line 417"/>
        <xdr:cNvSpPr>
          <a:spLocks/>
        </xdr:cNvSpPr>
      </xdr:nvSpPr>
      <xdr:spPr>
        <a:xfrm flipV="1">
          <a:off x="28860750" y="8162925"/>
          <a:ext cx="6381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98</xdr:col>
      <xdr:colOff>114300</xdr:colOff>
      <xdr:row>58</xdr:row>
      <xdr:rowOff>190500</xdr:rowOff>
    </xdr:from>
    <xdr:to>
      <xdr:col>98</xdr:col>
      <xdr:colOff>152400</xdr:colOff>
      <xdr:row>59</xdr:row>
      <xdr:rowOff>190500</xdr:rowOff>
    </xdr:to>
    <xdr:grpSp>
      <xdr:nvGrpSpPr>
        <xdr:cNvPr id="1381" name="Group 482"/>
        <xdr:cNvGrpSpPr>
          <a:grpSpLocks/>
        </xdr:cNvGrpSpPr>
      </xdr:nvGrpSpPr>
      <xdr:grpSpPr>
        <a:xfrm>
          <a:off x="63188850" y="140779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82" name="Rectangle 4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3" name="Rectangle 4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4" name="Rectangle 4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76200</xdr:colOff>
      <xdr:row>63</xdr:row>
      <xdr:rowOff>114300</xdr:rowOff>
    </xdr:from>
    <xdr:to>
      <xdr:col>85</xdr:col>
      <xdr:colOff>219075</xdr:colOff>
      <xdr:row>66</xdr:row>
      <xdr:rowOff>114300</xdr:rowOff>
    </xdr:to>
    <xdr:sp>
      <xdr:nvSpPr>
        <xdr:cNvPr id="1385" name="Line 487"/>
        <xdr:cNvSpPr>
          <a:spLocks/>
        </xdr:cNvSpPr>
      </xdr:nvSpPr>
      <xdr:spPr>
        <a:xfrm flipH="1">
          <a:off x="53635275" y="15144750"/>
          <a:ext cx="1438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45</xdr:row>
      <xdr:rowOff>114300</xdr:rowOff>
    </xdr:from>
    <xdr:to>
      <xdr:col>103</xdr:col>
      <xdr:colOff>228600</xdr:colOff>
      <xdr:row>48</xdr:row>
      <xdr:rowOff>114300</xdr:rowOff>
    </xdr:to>
    <xdr:sp>
      <xdr:nvSpPr>
        <xdr:cNvPr id="1386" name="Line 489"/>
        <xdr:cNvSpPr>
          <a:spLocks/>
        </xdr:cNvSpPr>
      </xdr:nvSpPr>
      <xdr:spPr>
        <a:xfrm flipH="1">
          <a:off x="65446275" y="11029950"/>
          <a:ext cx="1295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7" name="Line 54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8" name="Line 54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9" name="Line 54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0" name="Line 54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1" name="Line 547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2" name="Line 548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3" name="Line 549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4" name="Line 550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5" name="Line 551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6" name="Line 552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7" name="Line 55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8" name="Line 55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43</xdr:row>
      <xdr:rowOff>114300</xdr:rowOff>
    </xdr:from>
    <xdr:to>
      <xdr:col>105</xdr:col>
      <xdr:colOff>228600</xdr:colOff>
      <xdr:row>45</xdr:row>
      <xdr:rowOff>114300</xdr:rowOff>
    </xdr:to>
    <xdr:sp>
      <xdr:nvSpPr>
        <xdr:cNvPr id="1399" name="Line 566"/>
        <xdr:cNvSpPr>
          <a:spLocks/>
        </xdr:cNvSpPr>
      </xdr:nvSpPr>
      <xdr:spPr>
        <a:xfrm flipH="1">
          <a:off x="66741675" y="10572750"/>
          <a:ext cx="1295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40</xdr:row>
      <xdr:rowOff>114300</xdr:rowOff>
    </xdr:from>
    <xdr:to>
      <xdr:col>117</xdr:col>
      <xdr:colOff>66675</xdr:colOff>
      <xdr:row>43</xdr:row>
      <xdr:rowOff>114300</xdr:rowOff>
    </xdr:to>
    <xdr:sp>
      <xdr:nvSpPr>
        <xdr:cNvPr id="1400" name="Line 567"/>
        <xdr:cNvSpPr>
          <a:spLocks/>
        </xdr:cNvSpPr>
      </xdr:nvSpPr>
      <xdr:spPr>
        <a:xfrm flipH="1">
          <a:off x="69980175" y="9886950"/>
          <a:ext cx="5667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01" name="Line 575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02" name="Line 576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03" name="Line 577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04" name="Line 578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05" name="Line 579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06" name="Line 580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07" name="Line 581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08" name="Line 582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09" name="Line 583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10" name="Line 584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11" name="Line 585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12" name="Line 586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13" name="Line 587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14" name="Line 588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15" name="Line 589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16" name="Line 590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17" name="Line 591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18" name="Line 592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19" name="Line 593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20" name="Line 594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21" name="Line 595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22" name="Line 596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23" name="Line 597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24" name="Line 598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37</xdr:row>
      <xdr:rowOff>114300</xdr:rowOff>
    </xdr:from>
    <xdr:to>
      <xdr:col>126</xdr:col>
      <xdr:colOff>419100</xdr:colOff>
      <xdr:row>40</xdr:row>
      <xdr:rowOff>114300</xdr:rowOff>
    </xdr:to>
    <xdr:sp>
      <xdr:nvSpPr>
        <xdr:cNvPr id="1425" name="Line 602"/>
        <xdr:cNvSpPr>
          <a:spLocks/>
        </xdr:cNvSpPr>
      </xdr:nvSpPr>
      <xdr:spPr>
        <a:xfrm flipV="1">
          <a:off x="78400275" y="9201150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504825</xdr:colOff>
      <xdr:row>36</xdr:row>
      <xdr:rowOff>47625</xdr:rowOff>
    </xdr:from>
    <xdr:to>
      <xdr:col>131</xdr:col>
      <xdr:colOff>47625</xdr:colOff>
      <xdr:row>36</xdr:row>
      <xdr:rowOff>161925</xdr:rowOff>
    </xdr:to>
    <xdr:grpSp>
      <xdr:nvGrpSpPr>
        <xdr:cNvPr id="1426" name="Group 637"/>
        <xdr:cNvGrpSpPr>
          <a:grpSpLocks noChangeAspect="1"/>
        </xdr:cNvGrpSpPr>
      </xdr:nvGrpSpPr>
      <xdr:grpSpPr>
        <a:xfrm>
          <a:off x="84305775" y="8905875"/>
          <a:ext cx="390525" cy="114300"/>
          <a:chOff x="30" y="71"/>
          <a:chExt cx="40" cy="12"/>
        </a:xfrm>
        <a:solidFill>
          <a:srgbClr val="FFFFFF"/>
        </a:solidFill>
      </xdr:grpSpPr>
      <xdr:sp>
        <xdr:nvSpPr>
          <xdr:cNvPr id="1427" name="Line 6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8" name="Oval 6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9" name="Oval 6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0" name="Rectangle 6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304800</xdr:colOff>
      <xdr:row>60</xdr:row>
      <xdr:rowOff>66675</xdr:rowOff>
    </xdr:from>
    <xdr:to>
      <xdr:col>90</xdr:col>
      <xdr:colOff>695325</xdr:colOff>
      <xdr:row>60</xdr:row>
      <xdr:rowOff>180975</xdr:rowOff>
    </xdr:to>
    <xdr:grpSp>
      <xdr:nvGrpSpPr>
        <xdr:cNvPr id="1431" name="Group 642"/>
        <xdr:cNvGrpSpPr>
          <a:grpSpLocks noChangeAspect="1"/>
        </xdr:cNvGrpSpPr>
      </xdr:nvGrpSpPr>
      <xdr:grpSpPr>
        <a:xfrm>
          <a:off x="58197750" y="14411325"/>
          <a:ext cx="390525" cy="114300"/>
          <a:chOff x="30" y="71"/>
          <a:chExt cx="40" cy="12"/>
        </a:xfrm>
        <a:solidFill>
          <a:srgbClr val="FFFFFF"/>
        </a:solidFill>
      </xdr:grpSpPr>
      <xdr:sp>
        <xdr:nvSpPr>
          <xdr:cNvPr id="1432" name="Line 6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3" name="Oval 6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Oval 6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5" name="Rectangle 6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38</xdr:row>
      <xdr:rowOff>66675</xdr:rowOff>
    </xdr:from>
    <xdr:to>
      <xdr:col>106</xdr:col>
      <xdr:colOff>762000</xdr:colOff>
      <xdr:row>38</xdr:row>
      <xdr:rowOff>180975</xdr:rowOff>
    </xdr:to>
    <xdr:grpSp>
      <xdr:nvGrpSpPr>
        <xdr:cNvPr id="1436" name="Group 647"/>
        <xdr:cNvGrpSpPr>
          <a:grpSpLocks noChangeAspect="1"/>
        </xdr:cNvGrpSpPr>
      </xdr:nvGrpSpPr>
      <xdr:grpSpPr>
        <a:xfrm>
          <a:off x="68294250" y="9382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37" name="Line 6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Oval 6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Oval 6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Oval 6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1" name="Oval 6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Oval 6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Rectangle 6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46</xdr:row>
      <xdr:rowOff>0</xdr:rowOff>
    </xdr:from>
    <xdr:to>
      <xdr:col>73</xdr:col>
      <xdr:colOff>0</xdr:colOff>
      <xdr:row>47</xdr:row>
      <xdr:rowOff>0</xdr:rowOff>
    </xdr:to>
    <xdr:sp>
      <xdr:nvSpPr>
        <xdr:cNvPr id="1444" name="text 7166"/>
        <xdr:cNvSpPr txBox="1">
          <a:spLocks noChangeArrowheads="1"/>
        </xdr:cNvSpPr>
      </xdr:nvSpPr>
      <xdr:spPr>
        <a:xfrm>
          <a:off x="46234350" y="11144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oneCellAnchor>
    <xdr:from>
      <xdr:col>63</xdr:col>
      <xdr:colOff>133350</xdr:colOff>
      <xdr:row>74</xdr:row>
      <xdr:rowOff>0</xdr:rowOff>
    </xdr:from>
    <xdr:ext cx="2800350" cy="228600"/>
    <xdr:sp>
      <xdr:nvSpPr>
        <xdr:cNvPr id="1445" name="text 348"/>
        <xdr:cNvSpPr txBox="1">
          <a:spLocks noChangeArrowheads="1"/>
        </xdr:cNvSpPr>
      </xdr:nvSpPr>
      <xdr:spPr>
        <a:xfrm>
          <a:off x="40738425" y="17545050"/>
          <a:ext cx="2800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371,800 v.č.23 = 0,000 vlečky ZZN</a:t>
          </a:r>
        </a:p>
      </xdr:txBody>
    </xdr:sp>
    <xdr:clientData/>
  </xdr:one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46" name="Line 73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47" name="Line 73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48" name="Line 733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49" name="Line 734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0" name="Line 735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1" name="Line 736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2" name="Line 737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3" name="Line 738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4" name="Line 739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5" name="Line 740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6" name="Line 74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7" name="Line 74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58" name="Line 74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59" name="Line 74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0" name="Line 745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1" name="Line 746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2" name="Line 747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3" name="Line 748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4" name="Line 749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5" name="Line 750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6" name="Line 751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7" name="Line 752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8" name="Line 75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9" name="Line 75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70" name="Line 755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71" name="Line 756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72" name="Line 757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73" name="Line 758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74" name="Line 759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75" name="Line 760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76" name="Line 761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77" name="Line 762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78" name="Line 763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79" name="Line 764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80" name="Line 765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81" name="Line 766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82" name="Line 767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83" name="Line 768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84" name="Line 769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85" name="Line 770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86" name="Line 771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87" name="Line 772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88" name="Line 773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89" name="Line 774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90" name="Line 775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91" name="Line 776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92" name="Line 777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93" name="Line 778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94" name="Line 782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95" name="Line 783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96" name="Line 784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97" name="Line 785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98" name="Line 786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99" name="Line 787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500" name="text 36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131</xdr:col>
      <xdr:colOff>0</xdr:colOff>
      <xdr:row>1</xdr:row>
      <xdr:rowOff>0</xdr:rowOff>
    </xdr:from>
    <xdr:to>
      <xdr:col>141</xdr:col>
      <xdr:colOff>0</xdr:colOff>
      <xdr:row>2</xdr:row>
      <xdr:rowOff>0</xdr:rowOff>
    </xdr:to>
    <xdr:sp>
      <xdr:nvSpPr>
        <xdr:cNvPr id="1501" name="text 36"/>
        <xdr:cNvSpPr txBox="1">
          <a:spLocks noChangeArrowheads="1"/>
        </xdr:cNvSpPr>
      </xdr:nvSpPr>
      <xdr:spPr>
        <a:xfrm>
          <a:off x="84648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02" name="Line 82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03" name="Line 82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04" name="Line 82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05" name="Line 82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06" name="Line 82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07" name="Line 82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08" name="Line 82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09" name="Line 82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10" name="Line 82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11" name="Line 83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12" name="Line 83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13" name="Line 83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14" name="Line 83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15" name="Line 83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16" name="Line 83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17" name="Line 83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18" name="Line 83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19" name="Line 83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20" name="Line 83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21" name="Line 84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22" name="Line 84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23" name="Line 84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24" name="Line 84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25" name="Line 84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83</xdr:row>
      <xdr:rowOff>0</xdr:rowOff>
    </xdr:from>
    <xdr:to>
      <xdr:col>120</xdr:col>
      <xdr:colOff>0</xdr:colOff>
      <xdr:row>85</xdr:row>
      <xdr:rowOff>0</xdr:rowOff>
    </xdr:to>
    <xdr:sp>
      <xdr:nvSpPr>
        <xdr:cNvPr id="1526" name="text 6"/>
        <xdr:cNvSpPr txBox="1">
          <a:spLocks noChangeArrowheads="1"/>
        </xdr:cNvSpPr>
      </xdr:nvSpPr>
      <xdr:spPr>
        <a:xfrm>
          <a:off x="729900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27" name="Line 846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28" name="Line 847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29" name="Line 848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0" name="Line 849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1" name="Line 850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2" name="Line 851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3" name="Line 852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4" name="Line 853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5" name="Line 854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6" name="Line 855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7" name="Line 856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8" name="Line 857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39" name="Line 858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40" name="Line 859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41" name="Line 860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42" name="Line 861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43" name="Line 862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44" name="Line 863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45" name="Line 864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46" name="Line 865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47" name="Line 866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48" name="Line 867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49" name="Line 868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50" name="Line 869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83</xdr:row>
      <xdr:rowOff>0</xdr:rowOff>
    </xdr:from>
    <xdr:to>
      <xdr:col>34</xdr:col>
      <xdr:colOff>0</xdr:colOff>
      <xdr:row>85</xdr:row>
      <xdr:rowOff>0</xdr:rowOff>
    </xdr:to>
    <xdr:sp>
      <xdr:nvSpPr>
        <xdr:cNvPr id="1551" name="text 6"/>
        <xdr:cNvSpPr txBox="1">
          <a:spLocks noChangeArrowheads="1"/>
        </xdr:cNvSpPr>
      </xdr:nvSpPr>
      <xdr:spPr>
        <a:xfrm>
          <a:off x="172878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52" name="Line 871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53" name="Line 872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54" name="Line 873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55" name="Line 874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56" name="Line 875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57" name="Line 876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58" name="Line 877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59" name="Line 878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60" name="Line 879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61" name="Line 880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62" name="Line 881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63" name="Line 882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64" name="Line 88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65" name="Line 88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66" name="Line 88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67" name="Line 88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68" name="Line 88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69" name="Line 88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70" name="Line 88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71" name="Line 89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72" name="Line 89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73" name="Line 89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74" name="Line 89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75" name="Line 89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576" name="Line 895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577" name="Line 896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578" name="Line 897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579" name="Line 898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580" name="Line 899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581" name="Line 900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82" name="Line 90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83" name="Line 90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84" name="Line 90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85" name="Line 90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86" name="Line 905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87" name="Line 90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88" name="Line 907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89" name="Line 908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90" name="Line 90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91" name="Line 91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92" name="Line 91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93" name="Line 91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594" name="Line 91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595" name="Line 91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596" name="Line 91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597" name="Line 91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598" name="Line 91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599" name="Line 91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00" name="Line 91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01" name="Line 92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02" name="Line 92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03" name="Line 92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04" name="Line 92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05" name="Line 92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06" name="Line 92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07" name="Line 92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08" name="Line 92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09" name="Line 92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10" name="Line 92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11" name="Line 93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12" name="Line 93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13" name="Line 93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14" name="Line 93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15" name="Line 93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16" name="Line 93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17" name="Line 93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18" name="Line 93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19" name="Line 93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20" name="Line 93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21" name="Line 94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22" name="Line 94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23" name="Line 94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24" name="Line 94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25" name="Line 94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26" name="Line 94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27" name="Line 94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28" name="Line 94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29" name="Line 94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30" name="Line 94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31" name="Line 95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32" name="Line 95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33" name="Line 95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34" name="Line 95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35" name="Line 95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36" name="Line 95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37" name="Line 95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38" name="Line 95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39" name="Line 95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40" name="Line 95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41" name="Line 96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642" name="Line 96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643" name="Line 96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644" name="Line 96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645" name="Line 96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646" name="Line 96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647" name="Line 96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48" name="Line 96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49" name="Line 96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0" name="Line 96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1" name="Line 97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2" name="Line 97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3" name="Line 97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4" name="Line 97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5" name="Line 97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6" name="Line 97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7" name="Line 97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8" name="Line 97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9" name="Line 97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0" name="Line 97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1" name="Line 98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2" name="Line 98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3" name="Line 98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4" name="Line 98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5" name="Line 98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6" name="Line 98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7" name="Line 98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8" name="Line 98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9" name="Line 98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70" name="Line 98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71" name="Line 99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72" name="Line 99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73" name="Line 99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74" name="Line 99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75" name="Line 99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76" name="Line 995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77" name="Line 99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78" name="Line 997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79" name="Line 998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80" name="Line 99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81" name="Line 100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82" name="Line 100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83" name="Line 100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684" name="Line 100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685" name="Line 100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686" name="Line 100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687" name="Line 100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688" name="Line 100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689" name="Line 100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90" name="Line 100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91" name="Line 101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92" name="Line 101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93" name="Line 101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94" name="Line 101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95" name="Line 101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96" name="Line 101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97" name="Line 101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98" name="Line 101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99" name="Line 101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00" name="Line 101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01" name="Line 102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02" name="Line 102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03" name="Line 102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04" name="Line 102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05" name="Line 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06" name="Line 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07" name="Line 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08" name="Line 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09" name="Line 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10" name="Line 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11" name="Line 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12" name="Line 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13" name="Line 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14" name="Line 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15" name="Line 1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16" name="Line 1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17" name="Line 1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18" name="Line 1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19" name="Line 1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20" name="Line 1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21" name="Line 1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22" name="Line 1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23" name="Line 1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24" name="Line 1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25" name="Line 2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26" name="Line 2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27" name="Line 2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28" name="Line 2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29" name="Line 2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30" name="Line 2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31" name="Line 2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32" name="Line 2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33" name="Line 2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34" name="Line 2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35" name="Line 3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36" name="Line 3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37" name="Line 3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38" name="Line 3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39" name="Line 3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40" name="Line 3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41" name="Line 3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42" name="Line 3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43" name="Line 3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44" name="Line 3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45" name="Line 4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46" name="Line 4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47" name="Line 4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48" name="Line 4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49" name="Line 4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50" name="Line 4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51" name="Line 4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52" name="Line 4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53" name="Line 4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54" name="Line 4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55" name="Line 5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756" name="Line 5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757" name="Line 5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758" name="Line 5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759" name="Line 5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760" name="Line 55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761" name="Line 5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62" name="Line 5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63" name="Line 5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64" name="Line 5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65" name="Line 6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66" name="Line 6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67" name="Line 6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68" name="Line 6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69" name="Line 6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70" name="Line 6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71" name="Line 6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72" name="Line 6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73" name="Line 6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4" name="Line 6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5" name="Line 7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6" name="Line 7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7" name="Line 7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8" name="Line 7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9" name="Line 7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80" name="Line 7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81" name="Line 7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82" name="Line 7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83" name="Line 7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84" name="Line 7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85" name="Line 8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86" name="Line 8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87" name="Line 8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88" name="Line 8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89" name="Line 8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90" name="Line 8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91" name="Line 8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92" name="Line 8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93" name="Line 8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94" name="Line 8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95" name="Line 9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96" name="Line 9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97" name="Line 9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98" name="Line 9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99" name="Line 9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800" name="Line 9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801" name="Line 9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802" name="Line 9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803" name="Line 9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04" name="Line 9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05" name="Line 10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06" name="Line 10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07" name="Line 10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08" name="Line 10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09" name="Line 10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10" name="Line 10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11" name="Line 10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12" name="Line 10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13" name="Line 10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14" name="Line 10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15" name="Line 11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16" name="Line 11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17" name="Line 11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18" name="Line 11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19" name="Line 11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20" name="Line 11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21" name="Line 11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822" name="Line 11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823" name="Line 11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824" name="Line 11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825" name="Line 12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826" name="Line 12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827" name="Line 12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28" name="Line 12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29" name="Line 12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0" name="Line 12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1" name="Line 12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2" name="Line 12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3" name="Line 12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4" name="Line 12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5" name="Line 13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6" name="Line 13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7" name="Line 13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8" name="Line 13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9" name="Line 13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40" name="Line 13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41" name="Line 13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42" name="Line 13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43" name="Line 13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44" name="Line 13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45" name="Line 14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46" name="Line 14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47" name="Line 14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48" name="Line 14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49" name="Line 14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0" name="Line 14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1" name="Line 14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2" name="Line 14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3" name="Line 14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4" name="Line 14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5" name="Line 15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6" name="Line 15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7" name="Line 15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8" name="Line 15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9" name="Line 15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60" name="Line 15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61" name="Line 15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62" name="Line 15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63" name="Line 15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64" name="Line 15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65" name="Line 16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66" name="Line 16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67" name="Line 16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68" name="Line 16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69" name="Line 16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70" name="Line 16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71" name="Line 16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72" name="Line 16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73" name="Line 16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74" name="Line 16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75" name="Line 17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76" name="Line 17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77" name="Line 17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78" name="Line 17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79" name="Line 17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80" name="Line 17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81" name="Line 17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82" name="Line 17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83" name="Line 17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84" name="Line 17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85" name="Line 18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86" name="Line 18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87" name="Line 18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88" name="Line 18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89" name="Line 18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90" name="Line 18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91" name="Line 18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92" name="Line 18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93" name="Line 18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894" name="Line 18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895" name="Line 19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896" name="Line 19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897" name="Line 19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898" name="Line 19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899" name="Line 19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00" name="Line 19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01" name="Line 19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02" name="Line 19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03" name="Line 19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04" name="Line 19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05" name="Line 20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06" name="Line 20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07" name="Line 20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08" name="Line 20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09" name="Line 20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10" name="Line 20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11" name="Line 20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12" name="Line 20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13" name="Line 20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14" name="Line 20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15" name="Line 21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16" name="Line 21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17" name="Line 21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18" name="Line 21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19" name="Line 21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20" name="Line 21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21" name="Line 21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22" name="Line 21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23" name="Line 21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24" name="Line 21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25" name="Line 22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26" name="Line 22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27" name="Line 22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28" name="Line 22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29" name="Line 22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30" name="Line 22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31" name="Line 22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32" name="Line 22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33" name="Line 22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34" name="Line 22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35" name="Line 23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936" name="Line 23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937" name="Line 23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938" name="Line 23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939" name="Line 23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940" name="Line 23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941" name="Line 23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42" name="Line 23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43" name="Line 23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44" name="Line 23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45" name="Line 24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46" name="Line 24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47" name="Line 24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48" name="Line 24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49" name="Line 24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0" name="Line 24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1" name="Line 24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2" name="Line 24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3" name="Line 24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4" name="Line 24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5" name="Line 25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6" name="Line 25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7" name="Line 25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8" name="Line 25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9" name="Line 25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60" name="Line 25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61" name="Line 25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62" name="Line 25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63" name="Line 25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64" name="Line 25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65" name="Line 26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66" name="Line 26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67" name="Line 26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68" name="Line 26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69" name="Line 26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70" name="Line 26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71" name="Line 26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72" name="Line 26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73" name="Line 26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74" name="Line 26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75" name="Line 27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76" name="Line 27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77" name="Line 27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978" name="Line 27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979" name="Line 27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980" name="Line 27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981" name="Line 27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982" name="Line 27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983" name="Line 27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84" name="Line 27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85" name="Line 28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86" name="Line 28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87" name="Line 28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88" name="Line 28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89" name="Line 28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90" name="Line 28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91" name="Line 28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92" name="Line 28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93" name="Line 28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94" name="Line 28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95" name="Line 29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96" name="Line 29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97" name="Line 29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98" name="Line 29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99" name="Line 29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00" name="Line 29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01" name="Line 29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02" name="Line 29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03" name="Line 29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04" name="Line 29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05" name="Line 30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06" name="Line 30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07" name="Line 30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08" name="Line 30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09" name="Line 30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0" name="Line 30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1" name="Line 30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2" name="Line 30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3" name="Line 30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4" name="Line 30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5" name="Line 31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6" name="Line 31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7" name="Line 31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8" name="Line 31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9" name="Line 31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20" name="Line 31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21" name="Line 31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22" name="Line 31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23" name="Line 31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24" name="Line 31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25" name="Line 32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26" name="Line 32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27" name="Line 32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28" name="Line 32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29" name="Line 32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30" name="Line 32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31" name="Line 32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32" name="Line 32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33" name="Line 32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34" name="Line 32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35" name="Line 33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36" name="Line 33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37" name="Line 33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38" name="Line 33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39" name="Line 33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0" name="Line 33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1" name="Line 33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2" name="Line 33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3" name="Line 33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4" name="Line 33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5" name="Line 34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6" name="Line 34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7" name="Line 34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8" name="Line 34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9" name="Line 34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050" name="Line 34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051" name="Line 34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052" name="Line 34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053" name="Line 34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054" name="Line 34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055" name="Line 35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56" name="Line 35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57" name="Line 35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58" name="Line 35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59" name="Line 35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60" name="Line 35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61" name="Line 35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62" name="Line 35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63" name="Line 35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64" name="Line 35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65" name="Line 36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66" name="Line 36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67" name="Line 36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068" name="Line 363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069" name="Line 364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070" name="Line 365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071" name="Line 366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072" name="Line 367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073" name="Line 368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74" name="Line 36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75" name="Line 37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76" name="Line 37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77" name="Line 37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78" name="Line 37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79" name="Line 37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80" name="Line 37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81" name="Line 37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82" name="Line 37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83" name="Line 37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84" name="Line 37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85" name="Line 38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86" name="Line 38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87" name="Line 38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88" name="Line 38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89" name="Line 38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90" name="Line 38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91" name="Line 38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92" name="Line 38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93" name="Line 38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94" name="Line 38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95" name="Line 39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96" name="Line 39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97" name="Line 39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98" name="Line 39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99" name="Line 39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00" name="Line 39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01" name="Line 39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02" name="Line 39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03" name="Line 39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04" name="Line 39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05" name="Line 40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06" name="Line 40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07" name="Line 40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08" name="Line 40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09" name="Line 40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10" name="Line 40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11" name="Line 40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12" name="Line 40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13" name="Line 40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14" name="Line 40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15" name="Line 41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116" name="Line 411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117" name="Line 412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118" name="Line 413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119" name="Line 414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120" name="Line 415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121" name="Line 416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22" name="Line 41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23" name="Line 41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24" name="Line 41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25" name="Line 42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26" name="Line 42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27" name="Line 42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28" name="Line 42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29" name="Line 42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0" name="Line 42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1" name="Line 42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2" name="Line 42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3" name="Line 42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4" name="Line 42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5" name="Line 43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6" name="Line 43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7" name="Line 43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8" name="Line 43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9" name="Line 43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40" name="Line 43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41" name="Line 43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42" name="Line 43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43" name="Line 43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44" name="Line 43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45" name="Line 44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46" name="Line 44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47" name="Line 44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48" name="Line 44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49" name="Line 44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0" name="Line 44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1" name="Line 44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2" name="Line 44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3" name="Line 44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4" name="Line 44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5" name="Line 45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6" name="Line 45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7" name="Line 45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8" name="Line 45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9" name="Line 45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60" name="Line 45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61" name="Line 45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62" name="Line 45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63" name="Line 45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64" name="Line 45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65" name="Line 46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66" name="Line 46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67" name="Line 46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68" name="Line 46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69" name="Line 46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70" name="Line 46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71" name="Line 46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72" name="Line 46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73" name="Line 46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74" name="Line 46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75" name="Line 47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76" name="Line 47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77" name="Line 47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78" name="Line 47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79" name="Line 47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0" name="Line 47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1" name="Line 47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2" name="Line 47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3" name="Line 47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4" name="Line 47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5" name="Line 48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6" name="Line 48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7" name="Line 48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8" name="Line 48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9" name="Line 48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90" name="Line 48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91" name="Line 48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92" name="Line 48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93" name="Line 48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94" name="Line 48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95" name="Line 49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96" name="Line 49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97" name="Line 49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98" name="Line 49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99" name="Line 49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00" name="Line 49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01" name="Line 49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02" name="Line 49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03" name="Line 49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04" name="Line 49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05" name="Line 50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06" name="Line 50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07" name="Line 50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08" name="Line 50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09" name="Line 50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10" name="Line 50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11" name="Line 50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12" name="Line 50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13" name="Line 50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14" name="Line 50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15" name="Line 51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16" name="Line 51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17" name="Line 51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18" name="Line 51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19" name="Line 51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20" name="Line 51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21" name="Line 51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22" name="Line 51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23" name="Line 51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224" name="Line 519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225" name="Line 520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226" name="Line 521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227" name="Line 522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228" name="Line 523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229" name="Line 524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30" name="Line 52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31" name="Line 52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32" name="Line 52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33" name="Line 52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34" name="Line 52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35" name="Line 53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36" name="Line 53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37" name="Line 53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38" name="Line 53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39" name="Line 53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40" name="Line 53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41" name="Line 53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42" name="Line 53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43" name="Line 53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44" name="Line 53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45" name="Line 54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46" name="Line 54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47" name="Line 54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48" name="Line 54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49" name="Line 54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50" name="Line 54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51" name="Line 54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52" name="Line 54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53" name="Line 54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54" name="Line 54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55" name="Line 55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56" name="Line 55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57" name="Line 55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58" name="Line 55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59" name="Line 55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60" name="Line 55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61" name="Line 55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62" name="Line 55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63" name="Line 55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64" name="Line 55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65" name="Line 56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266" name="Line 561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267" name="Line 562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268" name="Line 563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269" name="Line 564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270" name="Line 565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271" name="Line 566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72" name="Line 56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73" name="Line 56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74" name="Line 56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75" name="Line 57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76" name="Line 57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77" name="Line 57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78" name="Line 57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79" name="Line 57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80" name="Line 57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81" name="Line 57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82" name="Line 57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83" name="Line 57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84" name="Line 57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85" name="Line 58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86" name="Line 58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87" name="Line 58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88" name="Line 58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89" name="Line 58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90" name="Line 58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91" name="Line 58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92" name="Line 58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93" name="Line 58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94" name="Line 58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95" name="Line 59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96" name="Line 59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97" name="Line 59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98" name="Line 59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99" name="Line 59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00" name="Line 59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01" name="Line 59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02" name="Line 59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03" name="Line 59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04" name="Line 59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05" name="Line 60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06" name="Line 60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07" name="Line 60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08" name="Line 60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09" name="Line 60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10" name="Line 60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11" name="Line 60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12" name="Line 60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13" name="Line 60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14" name="Line 60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15" name="Line 61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16" name="Line 61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17" name="Line 61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18" name="Line 61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19" name="Line 61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20" name="Line 61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21" name="Line 61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22" name="Line 61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23" name="Line 61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24" name="Line 61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25" name="Line 62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26" name="Line 62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27" name="Line 62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28" name="Line 62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29" name="Line 62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30" name="Line 62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31" name="Line 62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32" name="Line 62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33" name="Line 62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34" name="Line 62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35" name="Line 63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36" name="Line 63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37" name="Line 63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338" name="Line 633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339" name="Line 634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340" name="Line 635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341" name="Line 636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342" name="Line 637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343" name="Line 638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44" name="Line 63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45" name="Line 64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46" name="Line 64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47" name="Line 64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48" name="Line 64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49" name="Line 64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50" name="Line 64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51" name="Line 64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52" name="Line 64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53" name="Line 64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54" name="Line 64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55" name="Line 65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56" name="Line 65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57" name="Line 65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58" name="Line 65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59" name="Line 65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60" name="Line 65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61" name="Line 65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62" name="Line 65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63" name="Line 65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64" name="Line 65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65" name="Line 66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66" name="Line 66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67" name="Line 66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68" name="Line 66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69" name="Line 66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0" name="Line 66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1" name="Line 66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2" name="Line 66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3" name="Line 66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4" name="Line 66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5" name="Line 67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6" name="Line 67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7" name="Line 67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8" name="Line 67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9" name="Line 67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380" name="Line 675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381" name="Line 676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382" name="Line 677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383" name="Line 678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384" name="Line 679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385" name="Line 680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86" name="Line 68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87" name="Line 68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88" name="Line 68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89" name="Line 68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0" name="Line 68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1" name="Line 68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2" name="Line 68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3" name="Line 68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4" name="Line 68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5" name="Line 69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6" name="Line 69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7" name="Line 69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8" name="Line 69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9" name="Line 69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0" name="Line 69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1" name="Line 69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2" name="Line 69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3" name="Line 69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4" name="Line 69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5" name="Line 70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6" name="Line 70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7" name="Line 70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8" name="Line 70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9" name="Line 70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10" name="Line 70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11" name="Line 70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12" name="Line 70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13" name="Line 70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14" name="Line 70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15" name="Line 71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16" name="Line 71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17" name="Line 71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18" name="Line 71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19" name="Line 71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20" name="Line 71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21" name="Line 71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422" name="Line 717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423" name="Line 718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424" name="Line 719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425" name="Line 720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426" name="Line 721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427" name="Line 722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28" name="Line 72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29" name="Line 72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30" name="Line 72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31" name="Line 72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32" name="Line 72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33" name="Line 72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34" name="Line 72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35" name="Line 73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36" name="Line 73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37" name="Line 73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38" name="Line 73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39" name="Line 73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40" name="Line 73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41" name="Line 73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42" name="Line 73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43" name="Line 73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44" name="Line 73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45" name="Line 74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46" name="Line 74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47" name="Line 74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48" name="Line 74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49" name="Line 74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50" name="Line 74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51" name="Line 74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52" name="Line 74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53" name="Line 74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54" name="Line 74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55" name="Line 75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56" name="Line 75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57" name="Line 75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58" name="Line 75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59" name="Line 75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60" name="Line 75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61" name="Line 75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62" name="Line 75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63" name="Line 75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464" name="Line 759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465" name="Line 760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466" name="Line 761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467" name="Line 762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468" name="Line 763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469" name="Line 764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70" name="Line 76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71" name="Line 76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72" name="Line 76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73" name="Line 76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74" name="Line 76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75" name="Line 77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76" name="Line 77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77" name="Line 77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78" name="Line 77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79" name="Line 77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80" name="Line 77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81" name="Line 77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82" name="Line 77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83" name="Line 77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84" name="Line 77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85" name="Line 78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86" name="Line 78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87" name="Line 78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88" name="Line 78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89" name="Line 78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90" name="Line 78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91" name="Line 78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92" name="Line 78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93" name="Line 78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94" name="Line 78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95" name="Line 79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96" name="Line 79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97" name="Line 79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98" name="Line 79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99" name="Line 79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00" name="Line 795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01" name="Line 796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02" name="Line 797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03" name="Line 798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04" name="Line 799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05" name="Line 800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06" name="Line 801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07" name="Line 802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08" name="Line 803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09" name="Line 804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10" name="Line 805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11" name="Line 806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2512" name="Line 807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2513" name="Line 808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2514" name="Line 809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2515" name="Line 810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2516" name="Line 811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2517" name="Line 812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18" name="Line 81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19" name="Line 81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20" name="Line 81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21" name="Line 81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22" name="Line 81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23" name="Line 81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24" name="Line 819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25" name="Line 820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26" name="Line 821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27" name="Line 822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28" name="Line 823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29" name="Line 824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30" name="Line 82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31" name="Line 82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32" name="Line 82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33" name="Line 82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34" name="Line 82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35" name="Line 83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536" name="Line 83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537" name="Line 83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538" name="Line 83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539" name="Line 83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540" name="Line 83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541" name="Line 83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42" name="Line 83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43" name="Line 83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44" name="Line 83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45" name="Line 84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46" name="Line 84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47" name="Line 84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48" name="Line 843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49" name="Line 844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0" name="Line 845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1" name="Line 846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2" name="Line 847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3" name="Line 848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4" name="Line 849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5" name="Line 850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6" name="Line 851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7" name="Line 852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8" name="Line 853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9" name="Line 854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81</xdr:row>
      <xdr:rowOff>19050</xdr:rowOff>
    </xdr:from>
    <xdr:to>
      <xdr:col>105</xdr:col>
      <xdr:colOff>438150</xdr:colOff>
      <xdr:row>81</xdr:row>
      <xdr:rowOff>19050</xdr:rowOff>
    </xdr:to>
    <xdr:sp>
      <xdr:nvSpPr>
        <xdr:cNvPr id="2560" name="Line 855"/>
        <xdr:cNvSpPr>
          <a:spLocks/>
        </xdr:cNvSpPr>
      </xdr:nvSpPr>
      <xdr:spPr>
        <a:xfrm flipH="1">
          <a:off x="67798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81</xdr:row>
      <xdr:rowOff>19050</xdr:rowOff>
    </xdr:from>
    <xdr:to>
      <xdr:col>105</xdr:col>
      <xdr:colOff>438150</xdr:colOff>
      <xdr:row>81</xdr:row>
      <xdr:rowOff>19050</xdr:rowOff>
    </xdr:to>
    <xdr:sp>
      <xdr:nvSpPr>
        <xdr:cNvPr id="2561" name="Line 856"/>
        <xdr:cNvSpPr>
          <a:spLocks/>
        </xdr:cNvSpPr>
      </xdr:nvSpPr>
      <xdr:spPr>
        <a:xfrm flipH="1">
          <a:off x="67798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81</xdr:row>
      <xdr:rowOff>19050</xdr:rowOff>
    </xdr:from>
    <xdr:to>
      <xdr:col>105</xdr:col>
      <xdr:colOff>438150</xdr:colOff>
      <xdr:row>81</xdr:row>
      <xdr:rowOff>19050</xdr:rowOff>
    </xdr:to>
    <xdr:sp>
      <xdr:nvSpPr>
        <xdr:cNvPr id="2562" name="Line 857"/>
        <xdr:cNvSpPr>
          <a:spLocks/>
        </xdr:cNvSpPr>
      </xdr:nvSpPr>
      <xdr:spPr>
        <a:xfrm flipH="1">
          <a:off x="67798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81</xdr:row>
      <xdr:rowOff>19050</xdr:rowOff>
    </xdr:from>
    <xdr:to>
      <xdr:col>105</xdr:col>
      <xdr:colOff>438150</xdr:colOff>
      <xdr:row>81</xdr:row>
      <xdr:rowOff>19050</xdr:rowOff>
    </xdr:to>
    <xdr:sp>
      <xdr:nvSpPr>
        <xdr:cNvPr id="2563" name="Line 858"/>
        <xdr:cNvSpPr>
          <a:spLocks/>
        </xdr:cNvSpPr>
      </xdr:nvSpPr>
      <xdr:spPr>
        <a:xfrm flipH="1">
          <a:off x="67798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81</xdr:row>
      <xdr:rowOff>19050</xdr:rowOff>
    </xdr:from>
    <xdr:to>
      <xdr:col>105</xdr:col>
      <xdr:colOff>438150</xdr:colOff>
      <xdr:row>81</xdr:row>
      <xdr:rowOff>19050</xdr:rowOff>
    </xdr:to>
    <xdr:sp>
      <xdr:nvSpPr>
        <xdr:cNvPr id="2564" name="Line 859"/>
        <xdr:cNvSpPr>
          <a:spLocks/>
        </xdr:cNvSpPr>
      </xdr:nvSpPr>
      <xdr:spPr>
        <a:xfrm flipH="1">
          <a:off x="67798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81</xdr:row>
      <xdr:rowOff>19050</xdr:rowOff>
    </xdr:from>
    <xdr:to>
      <xdr:col>105</xdr:col>
      <xdr:colOff>438150</xdr:colOff>
      <xdr:row>81</xdr:row>
      <xdr:rowOff>19050</xdr:rowOff>
    </xdr:to>
    <xdr:sp>
      <xdr:nvSpPr>
        <xdr:cNvPr id="2565" name="Line 860"/>
        <xdr:cNvSpPr>
          <a:spLocks/>
        </xdr:cNvSpPr>
      </xdr:nvSpPr>
      <xdr:spPr>
        <a:xfrm flipH="1">
          <a:off x="67798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66" name="Line 86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67" name="Line 86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68" name="Line 86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69" name="Line 86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70" name="Line 86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71" name="Line 86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72" name="Line 86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73" name="Line 86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74" name="Line 86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75" name="Line 87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76" name="Line 87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77" name="Line 87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78" name="Line 87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79" name="Line 87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0" name="Line 87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1" name="Line 87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2" name="Line 87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3" name="Line 87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4" name="Line 87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5" name="Line 88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6" name="Line 88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7" name="Line 88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8" name="Line 88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9" name="Line 88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590" name="Line 88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591" name="Line 88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592" name="Line 88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593" name="Line 88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594" name="Line 88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595" name="Line 89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96" name="Line 89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97" name="Line 89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98" name="Line 89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99" name="Line 89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0" name="Line 89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1" name="Line 89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2" name="Line 89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3" name="Line 89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4" name="Line 89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5" name="Line 90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6" name="Line 90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7" name="Line 90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8" name="Line 90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9" name="Line 90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0" name="Line 90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1" name="Line 90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2" name="Line 90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3" name="Line 90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4" name="Line 90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5" name="Line 91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6" name="Line 91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7" name="Line 91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8" name="Line 91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9" name="Line 91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20" name="Line 91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21" name="Line 91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22" name="Line 91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23" name="Line 91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24" name="Line 91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25" name="Line 92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26" name="Line 92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27" name="Line 92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28" name="Line 92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29" name="Line 92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0" name="Line 92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1" name="Line 92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2" name="Line 92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3" name="Line 92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4" name="Line 92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5" name="Line 93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6" name="Line 93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7" name="Line 93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8" name="Line 93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9" name="Line 93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40" name="Line 93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41" name="Line 93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42" name="Line 93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43" name="Line 93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44" name="Line 93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45" name="Line 94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46" name="Line 94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47" name="Line 94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48" name="Line 94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49" name="Line 94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50" name="Line 94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51" name="Line 94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52" name="Line 94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53" name="Line 94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54" name="Line 94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55" name="Line 95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56" name="Line 95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57" name="Line 95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58" name="Line 95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59" name="Line 95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0" name="Line 95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1" name="Line 95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2" name="Line 95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3" name="Line 95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4" name="Line 95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5" name="Line 96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6" name="Line 96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7" name="Line 96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8" name="Line 96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9" name="Line 96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0" name="Line 96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1" name="Line 96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2" name="Line 96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3" name="Line 96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4" name="Line 96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5" name="Line 97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6" name="Line 97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7" name="Line 97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8" name="Line 97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9" name="Line 97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80" name="Line 97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81" name="Line 97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82" name="Line 97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83" name="Line 97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84" name="Line 97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85" name="Line 98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86" name="Line 98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87" name="Line 98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88" name="Line 98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89" name="Line 98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90" name="Line 98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91" name="Line 98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92" name="Line 98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93" name="Line 98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94" name="Line 98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95" name="Line 99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96" name="Line 99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97" name="Line 99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98" name="Line 99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99" name="Line 99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0" name="Line 99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1" name="Line 99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2" name="Line 99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3" name="Line 99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4" name="Line 99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5" name="Line 100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6" name="Line 100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7" name="Line 100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8" name="Line 100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9" name="Line 100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0" name="Line 100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1" name="Line 100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2" name="Line 100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3" name="Line 100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4" name="Line 100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5" name="Line 101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6" name="Line 101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7" name="Line 101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8" name="Line 101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9" name="Line 101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20" name="Line 101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21" name="Line 101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22" name="Line 101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23" name="Line 101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24" name="Line 101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25" name="Line 102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26" name="Line 102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27" name="Line 102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28" name="Line 102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29" name="Line 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30" name="Line 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31" name="Line 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32" name="Line 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33" name="Line 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34" name="Line 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35" name="Line 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36" name="Line 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37" name="Line 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38" name="Line 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39" name="Line 1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0" name="Line 1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1" name="Line 1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2" name="Line 1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3" name="Line 1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4" name="Line 1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5" name="Line 1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6" name="Line 1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7" name="Line 1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8" name="Line 1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9" name="Line 2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50" name="Line 2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51" name="Line 2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52" name="Line 2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53" name="Line 2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54" name="Line 2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55" name="Line 2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56" name="Line 2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57" name="Line 2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58" name="Line 2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59" name="Line 3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0" name="Line 3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1" name="Line 3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2" name="Line 3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3" name="Line 3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4" name="Line 3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5" name="Line 3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6" name="Line 3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7" name="Line 3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8" name="Line 3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9" name="Line 4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0" name="Line 4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1" name="Line 4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2" name="Line 4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3" name="Line 4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4" name="Line 4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5" name="Line 4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6" name="Line 4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7" name="Line 4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8" name="Line 4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9" name="Line 5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80" name="Line 5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81" name="Line 5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82" name="Line 5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83" name="Line 5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84" name="Line 5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85" name="Line 5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86" name="Line 5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87" name="Line 5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88" name="Line 5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89" name="Line 6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0" name="Line 6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1" name="Line 6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2" name="Line 6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3" name="Line 6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4" name="Line 6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5" name="Line 6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6" name="Line 6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7" name="Line 6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8" name="Line 6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9" name="Line 7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00" name="Line 7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01" name="Line 7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02" name="Line 7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03" name="Line 7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04" name="Line 7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05" name="Line 7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06" name="Line 7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07" name="Line 7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08" name="Line 7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09" name="Line 8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0" name="Line 8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1" name="Line 8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2" name="Line 8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3" name="Line 8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4" name="Line 8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5" name="Line 8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6" name="Line 8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7" name="Line 8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8" name="Line 8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9" name="Line 9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0" name="Line 9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1" name="Line 9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2" name="Line 9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3" name="Line 9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4" name="Line 9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5" name="Line 9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6" name="Line 9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7" name="Line 9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8" name="Line 9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9" name="Line 10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30" name="Line 10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31" name="Line 10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32" name="Line 10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33" name="Line 10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34" name="Line 10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35" name="Line 10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36" name="Line 10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37" name="Line 10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38" name="Line 10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39" name="Line 11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0" name="Line 11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1" name="Line 11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2" name="Line 11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3" name="Line 11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4" name="Line 11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5" name="Line 11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6" name="Line 11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7" name="Line 11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8" name="Line 11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9" name="Line 12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0" name="Line 12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1" name="Line 12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2" name="Line 12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3" name="Line 12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4" name="Line 12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5" name="Line 12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6" name="Line 12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7" name="Line 12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8" name="Line 12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9" name="Line 13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60" name="Line 13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61" name="Line 13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62" name="Line 13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63" name="Line 13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64" name="Line 13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65" name="Line 13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66" name="Line 13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67" name="Line 13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68" name="Line 13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69" name="Line 14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70" name="Line 14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71" name="Line 14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72" name="Line 14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73" name="Line 14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74" name="Line 14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75" name="Line 14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76" name="Line 14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77" name="Line 14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78" name="Line 14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79" name="Line 15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0" name="Line 15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1" name="Line 15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2" name="Line 15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3" name="Line 15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4" name="Line 15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5" name="Line 15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6" name="Line 15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7" name="Line 15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8" name="Line 15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9" name="Line 16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0" name="Line 16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1" name="Line 16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2" name="Line 16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3" name="Line 16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4" name="Line 16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5" name="Line 16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6" name="Line 16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7" name="Line 16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8" name="Line 16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9" name="Line 17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0" name="Line 17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1" name="Line 17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2" name="Line 17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3" name="Line 17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4" name="Line 17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5" name="Line 17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6" name="Line 17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7" name="Line 17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8" name="Line 17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9" name="Line 18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0" name="Line 18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1" name="Line 18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2" name="Line 18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3" name="Line 18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4" name="Line 18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5" name="Line 18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6" name="Line 18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7" name="Line 18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8" name="Line 18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9" name="Line 19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0" name="Line 19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1" name="Line 19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2" name="Line 19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3" name="Line 19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4" name="Line 19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5" name="Line 19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6" name="Line 19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7" name="Line 19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8" name="Line 19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9" name="Line 20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30" name="Line 20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31" name="Line 20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32" name="Line 20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33" name="Line 20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34" name="Line 20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35" name="Line 20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36" name="Line 20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37" name="Line 20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38" name="Line 20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39" name="Line 21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0" name="Line 21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1" name="Line 21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2" name="Line 21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3" name="Line 21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4" name="Line 21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5" name="Line 21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6" name="Line 21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7" name="Line 21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8" name="Line 21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9" name="Line 22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0" name="Line 22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1" name="Line 22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2" name="Line 22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3" name="Line 22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4" name="Line 22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5" name="Line 22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6" name="Line 22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7" name="Line 22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8" name="Line 22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9" name="Line 23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60" name="Line 23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61" name="Line 23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62" name="Line 23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63" name="Line 23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64" name="Line 23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65" name="Line 23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66" name="Line 23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67" name="Line 23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68" name="Line 23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69" name="Line 24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70" name="Line 24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71" name="Line 24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72" name="Line 24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73" name="Line 24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74" name="Line 24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75" name="Line 24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76" name="Line 24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77" name="Line 24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78" name="Line 24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79" name="Line 25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0" name="Line 25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1" name="Line 25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2" name="Line 25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3" name="Line 25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4" name="Line 25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5" name="Line 25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6" name="Line 25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7" name="Line 25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8" name="Line 25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9" name="Line 26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0" name="Line 26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1" name="Line 26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2" name="Line 26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3" name="Line 26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4" name="Line 26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5" name="Line 26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6" name="Line 26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7" name="Line 26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8" name="Line 26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9" name="Line 27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0" name="Line 27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1" name="Line 27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2" name="Line 27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3" name="Line 27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4" name="Line 27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5" name="Line 27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6" name="Line 27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7" name="Line 27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8" name="Line 27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9" name="Line 28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0" name="Line 28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1" name="Line 28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2" name="Line 28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3" name="Line 28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4" name="Line 28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5" name="Line 28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6" name="Line 28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7" name="Line 28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8" name="Line 28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9" name="Line 29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0" name="Line 29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1" name="Line 29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2" name="Line 29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3" name="Line 29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4" name="Line 29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5" name="Line 29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6" name="Line 29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7" name="Line 29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8" name="Line 29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9" name="Line 30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0" name="Line 30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1" name="Line 30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2" name="Line 30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3" name="Line 30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4" name="Line 30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5" name="Line 30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6" name="Line 30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7" name="Line 30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8" name="Line 30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9" name="Line 31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0" name="Line 31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1" name="Line 31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2" name="Line 31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3" name="Line 31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4" name="Line 31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5" name="Line 31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6" name="Line 31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7" name="Line 31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8" name="Line 31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9" name="Line 32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0" name="Line 32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1" name="Line 32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2" name="Line 32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3" name="Line 32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4" name="Line 32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5" name="Line 32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6" name="Line 32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7" name="Line 32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8" name="Line 32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9" name="Line 33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0" name="Line 33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1" name="Line 33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2" name="Line 33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3" name="Line 33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4" name="Line 33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5" name="Line 33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6" name="Line 33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7" name="Line 33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8" name="Line 33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9" name="Line 34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0" name="Line 34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1" name="Line 34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2" name="Line 34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3" name="Line 34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4" name="Line 34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5" name="Line 34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6" name="Line 34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7" name="Line 34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8" name="Line 34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9" name="Line 35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0" name="Line 35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1" name="Line 35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2" name="Line 35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3" name="Line 35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4" name="Line 35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5" name="Line 35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6" name="Line 35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7" name="Line 35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8" name="Line 35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9" name="Line 36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0" name="Line 36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1" name="Line 36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2" name="Line 36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3" name="Line 36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4" name="Line 36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5" name="Line 36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6" name="Line 36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7" name="Line 36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8" name="Line 36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9" name="Line 37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0" name="Line 37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1" name="Line 37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2" name="Line 37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3" name="Line 37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4" name="Line 37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5" name="Line 37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6" name="Line 37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7" name="Line 37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8" name="Line 37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9" name="Line 38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0" name="Line 38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1" name="Line 38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2" name="Line 38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3" name="Line 38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4" name="Line 38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5" name="Line 38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6" name="Line 38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7" name="Line 38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8" name="Line 38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9" name="Line 39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0" name="Line 39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1" name="Line 39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2" name="Line 39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3" name="Line 39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4" name="Line 39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5" name="Line 39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6" name="Line 39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7" name="Line 39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8" name="Line 39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9" name="Line 40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0" name="Line 40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1" name="Line 40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2" name="Line 40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3" name="Line 40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4" name="Line 40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5" name="Line 40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6" name="Line 40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7" name="Line 40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8" name="Line 40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9" name="Line 41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0" name="Line 41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1" name="Line 41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2" name="Line 41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3" name="Line 41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4" name="Line 41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5" name="Line 41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6" name="Line 41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7" name="Line 41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8" name="Line 41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9" name="Line 42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0" name="Line 42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1" name="Line 42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2" name="Line 42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3" name="Line 42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4" name="Line 42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5" name="Line 42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6" name="Line 42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7" name="Line 42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8" name="Line 42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9" name="Line 43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0" name="Line 43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1" name="Line 43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2" name="Line 43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3" name="Line 43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4" name="Line 43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5" name="Line 43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6" name="Line 43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7" name="Line 43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8" name="Line 43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9" name="Line 44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0" name="Line 44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1" name="Line 44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2" name="Line 44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3" name="Line 44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4" name="Line 44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5" name="Line 44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6" name="Line 44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7" name="Line 44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8" name="Line 44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9" name="Line 45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0" name="Line 45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1" name="Line 45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2" name="Line 45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3" name="Line 45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4" name="Line 45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5" name="Line 45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6" name="Line 45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7" name="Line 45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8" name="Line 45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9" name="Line 46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0" name="Line 46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1" name="Line 46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2" name="Line 46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3" name="Line 46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4" name="Line 46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5" name="Line 46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6" name="Line 46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7" name="Line 46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8" name="Line 46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9" name="Line 47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0" name="Line 47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1" name="Line 47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2" name="Line 47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3" name="Line 47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4" name="Line 47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5" name="Line 47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6" name="Line 47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7" name="Line 47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8" name="Line 47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9" name="Line 48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0" name="Line 48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1" name="Line 48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2" name="Line 48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3" name="Line 48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4" name="Line 48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5" name="Line 48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6" name="Line 48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7" name="Line 48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8" name="Line 48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9" name="Line 49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0" name="Line 49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1" name="Line 49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2" name="Line 49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3" name="Line 49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4" name="Line 49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5" name="Line 49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6" name="Line 49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7" name="Line 49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8" name="Line 49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9" name="Line 50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0" name="Line 50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1" name="Line 50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2" name="Line 50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3" name="Line 50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4" name="Line 50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5" name="Line 50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6" name="Line 50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7" name="Line 50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8" name="Line 50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9" name="Line 51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0" name="Line 51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1" name="Line 51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2" name="Line 51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3" name="Line 51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4" name="Line 51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5" name="Line 51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6" name="Line 51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7" name="Line 51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8" name="Line 51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9" name="Line 52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0" name="Line 52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1" name="Line 52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2" name="Line 52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3" name="Line 52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4" name="Line 52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5" name="Line 52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6" name="Line 52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7" name="Line 52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8" name="Line 52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9" name="Line 53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0" name="Line 53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1" name="Line 53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2" name="Line 53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3" name="Line 53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4" name="Line 53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5" name="Line 53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6" name="Line 53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7" name="Line 53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8" name="Line 53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9" name="Line 54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0" name="Line 54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1" name="Line 54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2" name="Line 54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3" name="Line 54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4" name="Line 54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5" name="Line 54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6" name="Line 54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7" name="Line 54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8" name="Line 54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9" name="Line 55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238125</xdr:colOff>
      <xdr:row>37</xdr:row>
      <xdr:rowOff>114300</xdr:rowOff>
    </xdr:from>
    <xdr:to>
      <xdr:col>72</xdr:col>
      <xdr:colOff>0</xdr:colOff>
      <xdr:row>37</xdr:row>
      <xdr:rowOff>114300</xdr:rowOff>
    </xdr:to>
    <xdr:sp>
      <xdr:nvSpPr>
        <xdr:cNvPr id="3280" name="Line 557"/>
        <xdr:cNvSpPr>
          <a:spLocks/>
        </xdr:cNvSpPr>
      </xdr:nvSpPr>
      <xdr:spPr>
        <a:xfrm>
          <a:off x="27889200" y="9201150"/>
          <a:ext cx="1834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37</xdr:row>
      <xdr:rowOff>114300</xdr:rowOff>
    </xdr:from>
    <xdr:to>
      <xdr:col>107</xdr:col>
      <xdr:colOff>228600</xdr:colOff>
      <xdr:row>37</xdr:row>
      <xdr:rowOff>114300</xdr:rowOff>
    </xdr:to>
    <xdr:sp>
      <xdr:nvSpPr>
        <xdr:cNvPr id="3281" name="Line 558"/>
        <xdr:cNvSpPr>
          <a:spLocks/>
        </xdr:cNvSpPr>
      </xdr:nvSpPr>
      <xdr:spPr>
        <a:xfrm>
          <a:off x="47082075" y="9201150"/>
          <a:ext cx="2225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37</xdr:row>
      <xdr:rowOff>0</xdr:rowOff>
    </xdr:from>
    <xdr:ext cx="847725" cy="228600"/>
    <xdr:sp>
      <xdr:nvSpPr>
        <xdr:cNvPr id="3282" name="text 7166"/>
        <xdr:cNvSpPr txBox="1">
          <a:spLocks noChangeArrowheads="1"/>
        </xdr:cNvSpPr>
      </xdr:nvSpPr>
      <xdr:spPr>
        <a:xfrm>
          <a:off x="462343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48</xdr:col>
      <xdr:colOff>400050</xdr:colOff>
      <xdr:row>34</xdr:row>
      <xdr:rowOff>114300</xdr:rowOff>
    </xdr:from>
    <xdr:to>
      <xdr:col>84</xdr:col>
      <xdr:colOff>257175</xdr:colOff>
      <xdr:row>34</xdr:row>
      <xdr:rowOff>114300</xdr:rowOff>
    </xdr:to>
    <xdr:sp>
      <xdr:nvSpPr>
        <xdr:cNvPr id="3283" name="Line 560"/>
        <xdr:cNvSpPr>
          <a:spLocks/>
        </xdr:cNvSpPr>
      </xdr:nvSpPr>
      <xdr:spPr>
        <a:xfrm>
          <a:off x="31089600" y="8515350"/>
          <a:ext cx="23174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34</xdr:row>
      <xdr:rowOff>0</xdr:rowOff>
    </xdr:from>
    <xdr:ext cx="476250" cy="228600"/>
    <xdr:sp>
      <xdr:nvSpPr>
        <xdr:cNvPr id="3284" name="text 7125"/>
        <xdr:cNvSpPr txBox="1">
          <a:spLocks noChangeArrowheads="1"/>
        </xdr:cNvSpPr>
      </xdr:nvSpPr>
      <xdr:spPr>
        <a:xfrm>
          <a:off x="46424850" y="8401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47</xdr:col>
      <xdr:colOff>209550</xdr:colOff>
      <xdr:row>52</xdr:row>
      <xdr:rowOff>114300</xdr:rowOff>
    </xdr:from>
    <xdr:to>
      <xdr:col>72</xdr:col>
      <xdr:colOff>0</xdr:colOff>
      <xdr:row>52</xdr:row>
      <xdr:rowOff>114300</xdr:rowOff>
    </xdr:to>
    <xdr:sp>
      <xdr:nvSpPr>
        <xdr:cNvPr id="3285" name="Line 562"/>
        <xdr:cNvSpPr>
          <a:spLocks/>
        </xdr:cNvSpPr>
      </xdr:nvSpPr>
      <xdr:spPr>
        <a:xfrm>
          <a:off x="30451425" y="126301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52</xdr:row>
      <xdr:rowOff>114300</xdr:rowOff>
    </xdr:from>
    <xdr:to>
      <xdr:col>96</xdr:col>
      <xdr:colOff>542925</xdr:colOff>
      <xdr:row>52</xdr:row>
      <xdr:rowOff>114300</xdr:rowOff>
    </xdr:to>
    <xdr:sp>
      <xdr:nvSpPr>
        <xdr:cNvPr id="3286" name="Line 563"/>
        <xdr:cNvSpPr>
          <a:spLocks/>
        </xdr:cNvSpPr>
      </xdr:nvSpPr>
      <xdr:spPr>
        <a:xfrm>
          <a:off x="47082075" y="12630150"/>
          <a:ext cx="1524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52</xdr:row>
      <xdr:rowOff>0</xdr:rowOff>
    </xdr:from>
    <xdr:ext cx="847725" cy="228600"/>
    <xdr:sp>
      <xdr:nvSpPr>
        <xdr:cNvPr id="3287" name="text 7166"/>
        <xdr:cNvSpPr txBox="1">
          <a:spLocks noChangeArrowheads="1"/>
        </xdr:cNvSpPr>
      </xdr:nvSpPr>
      <xdr:spPr>
        <a:xfrm>
          <a:off x="46234350" y="12515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52</xdr:col>
      <xdr:colOff>523875</xdr:colOff>
      <xdr:row>55</xdr:row>
      <xdr:rowOff>114300</xdr:rowOff>
    </xdr:from>
    <xdr:to>
      <xdr:col>72</xdr:col>
      <xdr:colOff>0</xdr:colOff>
      <xdr:row>55</xdr:row>
      <xdr:rowOff>114300</xdr:rowOff>
    </xdr:to>
    <xdr:sp>
      <xdr:nvSpPr>
        <xdr:cNvPr id="3288" name="Line 565"/>
        <xdr:cNvSpPr>
          <a:spLocks/>
        </xdr:cNvSpPr>
      </xdr:nvSpPr>
      <xdr:spPr>
        <a:xfrm>
          <a:off x="33804225" y="13315950"/>
          <a:ext cx="1243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55</xdr:row>
      <xdr:rowOff>114300</xdr:rowOff>
    </xdr:from>
    <xdr:to>
      <xdr:col>94</xdr:col>
      <xdr:colOff>561975</xdr:colOff>
      <xdr:row>55</xdr:row>
      <xdr:rowOff>114300</xdr:rowOff>
    </xdr:to>
    <xdr:sp>
      <xdr:nvSpPr>
        <xdr:cNvPr id="3289" name="Line 566"/>
        <xdr:cNvSpPr>
          <a:spLocks/>
        </xdr:cNvSpPr>
      </xdr:nvSpPr>
      <xdr:spPr>
        <a:xfrm>
          <a:off x="47082075" y="13315950"/>
          <a:ext cx="1396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55</xdr:row>
      <xdr:rowOff>0</xdr:rowOff>
    </xdr:from>
    <xdr:ext cx="847725" cy="228600"/>
    <xdr:sp>
      <xdr:nvSpPr>
        <xdr:cNvPr id="3290" name="text 7166"/>
        <xdr:cNvSpPr txBox="1">
          <a:spLocks noChangeArrowheads="1"/>
        </xdr:cNvSpPr>
      </xdr:nvSpPr>
      <xdr:spPr>
        <a:xfrm>
          <a:off x="46234350" y="13201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52</xdr:col>
      <xdr:colOff>590550</xdr:colOff>
      <xdr:row>58</xdr:row>
      <xdr:rowOff>114300</xdr:rowOff>
    </xdr:from>
    <xdr:to>
      <xdr:col>72</xdr:col>
      <xdr:colOff>0</xdr:colOff>
      <xdr:row>58</xdr:row>
      <xdr:rowOff>114300</xdr:rowOff>
    </xdr:to>
    <xdr:sp>
      <xdr:nvSpPr>
        <xdr:cNvPr id="3291" name="Line 568"/>
        <xdr:cNvSpPr>
          <a:spLocks/>
        </xdr:cNvSpPr>
      </xdr:nvSpPr>
      <xdr:spPr>
        <a:xfrm>
          <a:off x="33870900" y="14001750"/>
          <a:ext cx="1236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58</xdr:row>
      <xdr:rowOff>114300</xdr:rowOff>
    </xdr:from>
    <xdr:to>
      <xdr:col>87</xdr:col>
      <xdr:colOff>266700</xdr:colOff>
      <xdr:row>58</xdr:row>
      <xdr:rowOff>114300</xdr:rowOff>
    </xdr:to>
    <xdr:sp>
      <xdr:nvSpPr>
        <xdr:cNvPr id="3292" name="Line 569"/>
        <xdr:cNvSpPr>
          <a:spLocks/>
        </xdr:cNvSpPr>
      </xdr:nvSpPr>
      <xdr:spPr>
        <a:xfrm>
          <a:off x="47082075" y="14001750"/>
          <a:ext cx="933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58</xdr:row>
      <xdr:rowOff>0</xdr:rowOff>
    </xdr:from>
    <xdr:ext cx="847725" cy="228600"/>
    <xdr:sp>
      <xdr:nvSpPr>
        <xdr:cNvPr id="3293" name="text 7166"/>
        <xdr:cNvSpPr txBox="1">
          <a:spLocks noChangeArrowheads="1"/>
        </xdr:cNvSpPr>
      </xdr:nvSpPr>
      <xdr:spPr>
        <a:xfrm>
          <a:off x="46234350" y="13887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55</xdr:col>
      <xdr:colOff>209550</xdr:colOff>
      <xdr:row>61</xdr:row>
      <xdr:rowOff>114300</xdr:rowOff>
    </xdr:from>
    <xdr:to>
      <xdr:col>72</xdr:col>
      <xdr:colOff>0</xdr:colOff>
      <xdr:row>61</xdr:row>
      <xdr:rowOff>114300</xdr:rowOff>
    </xdr:to>
    <xdr:sp>
      <xdr:nvSpPr>
        <xdr:cNvPr id="3294" name="Line 571"/>
        <xdr:cNvSpPr>
          <a:spLocks/>
        </xdr:cNvSpPr>
      </xdr:nvSpPr>
      <xdr:spPr>
        <a:xfrm>
          <a:off x="35633025" y="14687550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61</xdr:row>
      <xdr:rowOff>114300</xdr:rowOff>
    </xdr:from>
    <xdr:to>
      <xdr:col>84</xdr:col>
      <xdr:colOff>466725</xdr:colOff>
      <xdr:row>61</xdr:row>
      <xdr:rowOff>114300</xdr:rowOff>
    </xdr:to>
    <xdr:sp>
      <xdr:nvSpPr>
        <xdr:cNvPr id="3295" name="Line 572"/>
        <xdr:cNvSpPr>
          <a:spLocks/>
        </xdr:cNvSpPr>
      </xdr:nvSpPr>
      <xdr:spPr>
        <a:xfrm>
          <a:off x="47082075" y="14687550"/>
          <a:ext cx="739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61</xdr:row>
      <xdr:rowOff>0</xdr:rowOff>
    </xdr:from>
    <xdr:ext cx="847725" cy="228600"/>
    <xdr:sp>
      <xdr:nvSpPr>
        <xdr:cNvPr id="3296" name="text 7166"/>
        <xdr:cNvSpPr txBox="1">
          <a:spLocks noChangeArrowheads="1"/>
        </xdr:cNvSpPr>
      </xdr:nvSpPr>
      <xdr:spPr>
        <a:xfrm>
          <a:off x="46234350" y="14573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twoCellAnchor>
    <xdr:from>
      <xdr:col>57</xdr:col>
      <xdr:colOff>200025</xdr:colOff>
      <xdr:row>64</xdr:row>
      <xdr:rowOff>114300</xdr:rowOff>
    </xdr:from>
    <xdr:to>
      <xdr:col>72</xdr:col>
      <xdr:colOff>0</xdr:colOff>
      <xdr:row>64</xdr:row>
      <xdr:rowOff>114300</xdr:rowOff>
    </xdr:to>
    <xdr:sp>
      <xdr:nvSpPr>
        <xdr:cNvPr id="3297" name="Line 574"/>
        <xdr:cNvSpPr>
          <a:spLocks/>
        </xdr:cNvSpPr>
      </xdr:nvSpPr>
      <xdr:spPr>
        <a:xfrm>
          <a:off x="36918900" y="15373350"/>
          <a:ext cx="931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64</xdr:row>
      <xdr:rowOff>114300</xdr:rowOff>
    </xdr:from>
    <xdr:to>
      <xdr:col>82</xdr:col>
      <xdr:colOff>9525</xdr:colOff>
      <xdr:row>64</xdr:row>
      <xdr:rowOff>114300</xdr:rowOff>
    </xdr:to>
    <xdr:sp>
      <xdr:nvSpPr>
        <xdr:cNvPr id="3298" name="Line 575"/>
        <xdr:cNvSpPr>
          <a:spLocks/>
        </xdr:cNvSpPr>
      </xdr:nvSpPr>
      <xdr:spPr>
        <a:xfrm>
          <a:off x="47082075" y="1537335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64</xdr:row>
      <xdr:rowOff>0</xdr:rowOff>
    </xdr:from>
    <xdr:ext cx="847725" cy="228600"/>
    <xdr:sp>
      <xdr:nvSpPr>
        <xdr:cNvPr id="3299" name="text 7166"/>
        <xdr:cNvSpPr txBox="1">
          <a:spLocks noChangeArrowheads="1"/>
        </xdr:cNvSpPr>
      </xdr:nvSpPr>
      <xdr:spPr>
        <a:xfrm>
          <a:off x="46234350" y="15259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oneCellAnchor>
  <xdr:twoCellAnchor>
    <xdr:from>
      <xdr:col>59</xdr:col>
      <xdr:colOff>219075</xdr:colOff>
      <xdr:row>67</xdr:row>
      <xdr:rowOff>114300</xdr:rowOff>
    </xdr:from>
    <xdr:to>
      <xdr:col>72</xdr:col>
      <xdr:colOff>0</xdr:colOff>
      <xdr:row>67</xdr:row>
      <xdr:rowOff>114300</xdr:rowOff>
    </xdr:to>
    <xdr:sp>
      <xdr:nvSpPr>
        <xdr:cNvPr id="3300" name="Line 577"/>
        <xdr:cNvSpPr>
          <a:spLocks/>
        </xdr:cNvSpPr>
      </xdr:nvSpPr>
      <xdr:spPr>
        <a:xfrm>
          <a:off x="38233350" y="16059150"/>
          <a:ext cx="800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67</xdr:row>
      <xdr:rowOff>114300</xdr:rowOff>
    </xdr:from>
    <xdr:to>
      <xdr:col>80</xdr:col>
      <xdr:colOff>428625</xdr:colOff>
      <xdr:row>67</xdr:row>
      <xdr:rowOff>114300</xdr:rowOff>
    </xdr:to>
    <xdr:sp>
      <xdr:nvSpPr>
        <xdr:cNvPr id="3301" name="Line 578"/>
        <xdr:cNvSpPr>
          <a:spLocks/>
        </xdr:cNvSpPr>
      </xdr:nvSpPr>
      <xdr:spPr>
        <a:xfrm>
          <a:off x="47082075" y="1605915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67</xdr:row>
      <xdr:rowOff>0</xdr:rowOff>
    </xdr:from>
    <xdr:ext cx="847725" cy="228600"/>
    <xdr:sp>
      <xdr:nvSpPr>
        <xdr:cNvPr id="3302" name="text 7166"/>
        <xdr:cNvSpPr txBox="1">
          <a:spLocks noChangeArrowheads="1"/>
        </xdr:cNvSpPr>
      </xdr:nvSpPr>
      <xdr:spPr>
        <a:xfrm>
          <a:off x="46234350" y="15944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18 *</a:t>
          </a:r>
        </a:p>
      </xdr:txBody>
    </xdr:sp>
    <xdr:clientData/>
  </xdr:oneCellAnchor>
  <xdr:twoCellAnchor>
    <xdr:from>
      <xdr:col>1</xdr:col>
      <xdr:colOff>0</xdr:colOff>
      <xdr:row>69</xdr:row>
      <xdr:rowOff>0</xdr:rowOff>
    </xdr:from>
    <xdr:to>
      <xdr:col>4</xdr:col>
      <xdr:colOff>0</xdr:colOff>
      <xdr:row>71</xdr:row>
      <xdr:rowOff>0</xdr:rowOff>
    </xdr:to>
    <xdr:sp>
      <xdr:nvSpPr>
        <xdr:cNvPr id="3303" name="text 38"/>
        <xdr:cNvSpPr txBox="1">
          <a:spLocks noChangeArrowheads="1"/>
        </xdr:cNvSpPr>
      </xdr:nvSpPr>
      <xdr:spPr>
        <a:xfrm>
          <a:off x="447675" y="16402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Lhotka u Mělníka</a:t>
          </a:r>
        </a:p>
      </xdr:txBody>
    </xdr:sp>
    <xdr:clientData/>
  </xdr:twoCellAnchor>
  <xdr:twoCellAnchor>
    <xdr:from>
      <xdr:col>5</xdr:col>
      <xdr:colOff>28575</xdr:colOff>
      <xdr:row>46</xdr:row>
      <xdr:rowOff>114300</xdr:rowOff>
    </xdr:from>
    <xdr:to>
      <xdr:col>23</xdr:col>
      <xdr:colOff>228600</xdr:colOff>
      <xdr:row>64</xdr:row>
      <xdr:rowOff>38100</xdr:rowOff>
    </xdr:to>
    <xdr:sp>
      <xdr:nvSpPr>
        <xdr:cNvPr id="3304" name="Line 583"/>
        <xdr:cNvSpPr>
          <a:spLocks/>
        </xdr:cNvSpPr>
      </xdr:nvSpPr>
      <xdr:spPr>
        <a:xfrm flipV="1">
          <a:off x="3067050" y="11258550"/>
          <a:ext cx="11858625" cy="403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39</xdr:row>
      <xdr:rowOff>57150</xdr:rowOff>
    </xdr:from>
    <xdr:to>
      <xdr:col>6</xdr:col>
      <xdr:colOff>371475</xdr:colOff>
      <xdr:row>39</xdr:row>
      <xdr:rowOff>171450</xdr:rowOff>
    </xdr:to>
    <xdr:grpSp>
      <xdr:nvGrpSpPr>
        <xdr:cNvPr id="3305" name="Group 584"/>
        <xdr:cNvGrpSpPr>
          <a:grpSpLocks/>
        </xdr:cNvGrpSpPr>
      </xdr:nvGrpSpPr>
      <xdr:grpSpPr>
        <a:xfrm>
          <a:off x="3086100" y="96012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3306" name="Line 585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7" name="Oval 586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8" name="Oval 587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9" name="Oval 588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0" name="Oval 589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1" name="Oval 590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2" name="Rectangle 591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3" name="Rectangle 592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44</xdr:row>
      <xdr:rowOff>57150</xdr:rowOff>
    </xdr:from>
    <xdr:to>
      <xdr:col>6</xdr:col>
      <xdr:colOff>371475</xdr:colOff>
      <xdr:row>44</xdr:row>
      <xdr:rowOff>171450</xdr:rowOff>
    </xdr:to>
    <xdr:grpSp>
      <xdr:nvGrpSpPr>
        <xdr:cNvPr id="3314" name="Group 593"/>
        <xdr:cNvGrpSpPr>
          <a:grpSpLocks/>
        </xdr:cNvGrpSpPr>
      </xdr:nvGrpSpPr>
      <xdr:grpSpPr>
        <a:xfrm>
          <a:off x="3086100" y="107442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3315" name="Line 594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6" name="Oval 595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7" name="Oval 596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8" name="Oval 597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9" name="Oval 598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0" name="Oval 599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1" name="Rectangle 600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2" name="Rectangle 601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</xdr:colOff>
      <xdr:row>56</xdr:row>
      <xdr:rowOff>57150</xdr:rowOff>
    </xdr:from>
    <xdr:to>
      <xdr:col>14</xdr:col>
      <xdr:colOff>647700</xdr:colOff>
      <xdr:row>56</xdr:row>
      <xdr:rowOff>171450</xdr:rowOff>
    </xdr:to>
    <xdr:grpSp>
      <xdr:nvGrpSpPr>
        <xdr:cNvPr id="3323" name="Group 602"/>
        <xdr:cNvGrpSpPr>
          <a:grpSpLocks noChangeAspect="1"/>
        </xdr:cNvGrpSpPr>
      </xdr:nvGrpSpPr>
      <xdr:grpSpPr>
        <a:xfrm>
          <a:off x="8705850" y="13487400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3324" name="Line 603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5" name="Oval 604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6" name="Oval 605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7" name="Oval 606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8" name="Oval 607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9" name="Rectangle 608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44</xdr:row>
      <xdr:rowOff>219075</xdr:rowOff>
    </xdr:from>
    <xdr:to>
      <xdr:col>23</xdr:col>
      <xdr:colOff>361950</xdr:colOff>
      <xdr:row>46</xdr:row>
      <xdr:rowOff>114300</xdr:rowOff>
    </xdr:to>
    <xdr:grpSp>
      <xdr:nvGrpSpPr>
        <xdr:cNvPr id="3330" name="Group 609"/>
        <xdr:cNvGrpSpPr>
          <a:grpSpLocks noChangeAspect="1"/>
        </xdr:cNvGrpSpPr>
      </xdr:nvGrpSpPr>
      <xdr:grpSpPr>
        <a:xfrm>
          <a:off x="14792325" y="10906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31" name="Line 6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2" name="Oval 6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66</xdr:row>
      <xdr:rowOff>57150</xdr:rowOff>
    </xdr:from>
    <xdr:to>
      <xdr:col>2</xdr:col>
      <xdr:colOff>609600</xdr:colOff>
      <xdr:row>66</xdr:row>
      <xdr:rowOff>171450</xdr:rowOff>
    </xdr:to>
    <xdr:grpSp>
      <xdr:nvGrpSpPr>
        <xdr:cNvPr id="3333" name="Group 612"/>
        <xdr:cNvGrpSpPr>
          <a:grpSpLocks/>
        </xdr:cNvGrpSpPr>
      </xdr:nvGrpSpPr>
      <xdr:grpSpPr>
        <a:xfrm>
          <a:off x="1123950" y="15773400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3334" name="Line 613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5" name="Oval 614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6" name="Oval 615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7" name="Rectangle 616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419100</xdr:colOff>
      <xdr:row>61</xdr:row>
      <xdr:rowOff>19050</xdr:rowOff>
    </xdr:from>
    <xdr:to>
      <xdr:col>6</xdr:col>
      <xdr:colOff>409575</xdr:colOff>
      <xdr:row>64</xdr:row>
      <xdr:rowOff>209550</xdr:rowOff>
    </xdr:to>
    <xdr:sp>
      <xdr:nvSpPr>
        <xdr:cNvPr id="3338" name="Line 617"/>
        <xdr:cNvSpPr>
          <a:spLocks/>
        </xdr:cNvSpPr>
      </xdr:nvSpPr>
      <xdr:spPr>
        <a:xfrm>
          <a:off x="3457575" y="14592300"/>
          <a:ext cx="438150" cy="876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59</xdr:row>
      <xdr:rowOff>0</xdr:rowOff>
    </xdr:from>
    <xdr:ext cx="847725" cy="457200"/>
    <xdr:sp>
      <xdr:nvSpPr>
        <xdr:cNvPr id="3339" name="text 774"/>
        <xdr:cNvSpPr txBox="1">
          <a:spLocks noChangeArrowheads="1"/>
        </xdr:cNvSpPr>
      </xdr:nvSpPr>
      <xdr:spPr>
        <a:xfrm>
          <a:off x="3038475" y="14116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výstr. kříže
km 1,001</a:t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47725" cy="228600"/>
    <xdr:sp>
      <xdr:nvSpPr>
        <xdr:cNvPr id="3340" name="text 774"/>
        <xdr:cNvSpPr txBox="1">
          <a:spLocks noChangeArrowheads="1"/>
        </xdr:cNvSpPr>
      </xdr:nvSpPr>
      <xdr:spPr>
        <a:xfrm>
          <a:off x="3486150" y="15487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P3004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847725" cy="457200"/>
    <xdr:sp>
      <xdr:nvSpPr>
        <xdr:cNvPr id="3341" name="text 774"/>
        <xdr:cNvSpPr txBox="1">
          <a:spLocks noChangeArrowheads="1"/>
        </xdr:cNvSpPr>
      </xdr:nvSpPr>
      <xdr:spPr>
        <a:xfrm>
          <a:off x="5629275" y="13201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výstr. kříže
km 0,871</a:t>
          </a:r>
        </a:p>
      </xdr:txBody>
    </xdr:sp>
    <xdr:clientData/>
  </xdr:oneCellAnchor>
  <xdr:twoCellAnchor>
    <xdr:from>
      <xdr:col>9</xdr:col>
      <xdr:colOff>438150</xdr:colOff>
      <xdr:row>57</xdr:row>
      <xdr:rowOff>28575</xdr:rowOff>
    </xdr:from>
    <xdr:to>
      <xdr:col>10</xdr:col>
      <xdr:colOff>428625</xdr:colOff>
      <xdr:row>60</xdr:row>
      <xdr:rowOff>219075</xdr:rowOff>
    </xdr:to>
    <xdr:sp>
      <xdr:nvSpPr>
        <xdr:cNvPr id="3342" name="Line 621"/>
        <xdr:cNvSpPr>
          <a:spLocks/>
        </xdr:cNvSpPr>
      </xdr:nvSpPr>
      <xdr:spPr>
        <a:xfrm>
          <a:off x="6067425" y="13687425"/>
          <a:ext cx="438150" cy="876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61</xdr:row>
      <xdr:rowOff>0</xdr:rowOff>
    </xdr:from>
    <xdr:ext cx="847725" cy="228600"/>
    <xdr:sp>
      <xdr:nvSpPr>
        <xdr:cNvPr id="3343" name="text 774"/>
        <xdr:cNvSpPr txBox="1">
          <a:spLocks noChangeArrowheads="1"/>
        </xdr:cNvSpPr>
      </xdr:nvSpPr>
      <xdr:spPr>
        <a:xfrm>
          <a:off x="6076950" y="145732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P3003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28</xdr:col>
      <xdr:colOff>295275</xdr:colOff>
      <xdr:row>43</xdr:row>
      <xdr:rowOff>114300</xdr:rowOff>
    </xdr:from>
    <xdr:to>
      <xdr:col>28</xdr:col>
      <xdr:colOff>561975</xdr:colOff>
      <xdr:row>45</xdr:row>
      <xdr:rowOff>28575</xdr:rowOff>
    </xdr:to>
    <xdr:grpSp>
      <xdr:nvGrpSpPr>
        <xdr:cNvPr id="3344" name="Group 623"/>
        <xdr:cNvGrpSpPr>
          <a:grpSpLocks noChangeAspect="1"/>
        </xdr:cNvGrpSpPr>
      </xdr:nvGrpSpPr>
      <xdr:grpSpPr>
        <a:xfrm>
          <a:off x="180308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45" name="Line 6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6" name="Oval 6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46</xdr:row>
      <xdr:rowOff>114300</xdr:rowOff>
    </xdr:from>
    <xdr:to>
      <xdr:col>30</xdr:col>
      <xdr:colOff>561975</xdr:colOff>
      <xdr:row>48</xdr:row>
      <xdr:rowOff>28575</xdr:rowOff>
    </xdr:to>
    <xdr:grpSp>
      <xdr:nvGrpSpPr>
        <xdr:cNvPr id="3347" name="Group 629"/>
        <xdr:cNvGrpSpPr>
          <a:grpSpLocks noChangeAspect="1"/>
        </xdr:cNvGrpSpPr>
      </xdr:nvGrpSpPr>
      <xdr:grpSpPr>
        <a:xfrm>
          <a:off x="19326225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48" name="Line 6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9" name="Oval 6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43</xdr:row>
      <xdr:rowOff>114300</xdr:rowOff>
    </xdr:from>
    <xdr:to>
      <xdr:col>32</xdr:col>
      <xdr:colOff>561975</xdr:colOff>
      <xdr:row>45</xdr:row>
      <xdr:rowOff>28575</xdr:rowOff>
    </xdr:to>
    <xdr:grpSp>
      <xdr:nvGrpSpPr>
        <xdr:cNvPr id="3350" name="Group 632"/>
        <xdr:cNvGrpSpPr>
          <a:grpSpLocks noChangeAspect="1"/>
        </xdr:cNvGrpSpPr>
      </xdr:nvGrpSpPr>
      <xdr:grpSpPr>
        <a:xfrm>
          <a:off x="206216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51" name="Line 6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2" name="Oval 6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40</xdr:row>
      <xdr:rowOff>114300</xdr:rowOff>
    </xdr:from>
    <xdr:to>
      <xdr:col>36</xdr:col>
      <xdr:colOff>561975</xdr:colOff>
      <xdr:row>42</xdr:row>
      <xdr:rowOff>28575</xdr:rowOff>
    </xdr:to>
    <xdr:grpSp>
      <xdr:nvGrpSpPr>
        <xdr:cNvPr id="3353" name="Group 635"/>
        <xdr:cNvGrpSpPr>
          <a:grpSpLocks noChangeAspect="1"/>
        </xdr:cNvGrpSpPr>
      </xdr:nvGrpSpPr>
      <xdr:grpSpPr>
        <a:xfrm>
          <a:off x="23212425" y="988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54" name="Line 6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5" name="Oval 6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40</xdr:row>
      <xdr:rowOff>114300</xdr:rowOff>
    </xdr:from>
    <xdr:to>
      <xdr:col>36</xdr:col>
      <xdr:colOff>428625</xdr:colOff>
      <xdr:row>43</xdr:row>
      <xdr:rowOff>114300</xdr:rowOff>
    </xdr:to>
    <xdr:sp>
      <xdr:nvSpPr>
        <xdr:cNvPr id="3356" name="Line 638"/>
        <xdr:cNvSpPr>
          <a:spLocks/>
        </xdr:cNvSpPr>
      </xdr:nvSpPr>
      <xdr:spPr>
        <a:xfrm flipV="1">
          <a:off x="18811875" y="98869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704850</xdr:colOff>
      <xdr:row>41</xdr:row>
      <xdr:rowOff>114300</xdr:rowOff>
    </xdr:from>
    <xdr:ext cx="257175" cy="228600"/>
    <xdr:sp>
      <xdr:nvSpPr>
        <xdr:cNvPr id="3357" name="text 342"/>
        <xdr:cNvSpPr txBox="1">
          <a:spLocks noChangeArrowheads="1"/>
        </xdr:cNvSpPr>
      </xdr:nvSpPr>
      <xdr:spPr>
        <a:xfrm>
          <a:off x="14554200" y="101155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32</xdr:col>
      <xdr:colOff>619125</xdr:colOff>
      <xdr:row>41</xdr:row>
      <xdr:rowOff>114300</xdr:rowOff>
    </xdr:from>
    <xdr:ext cx="257175" cy="228600"/>
    <xdr:sp>
      <xdr:nvSpPr>
        <xdr:cNvPr id="3358" name="text 342"/>
        <xdr:cNvSpPr txBox="1">
          <a:spLocks noChangeArrowheads="1"/>
        </xdr:cNvSpPr>
      </xdr:nvSpPr>
      <xdr:spPr>
        <a:xfrm>
          <a:off x="20945475" y="101155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112</xdr:col>
      <xdr:colOff>476250</xdr:colOff>
      <xdr:row>41</xdr:row>
      <xdr:rowOff>114300</xdr:rowOff>
    </xdr:from>
    <xdr:ext cx="257175" cy="228600"/>
    <xdr:sp>
      <xdr:nvSpPr>
        <xdr:cNvPr id="3359" name="text 342"/>
        <xdr:cNvSpPr txBox="1">
          <a:spLocks noChangeArrowheads="1"/>
        </xdr:cNvSpPr>
      </xdr:nvSpPr>
      <xdr:spPr>
        <a:xfrm>
          <a:off x="72618600" y="101155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121</xdr:col>
      <xdr:colOff>180975</xdr:colOff>
      <xdr:row>41</xdr:row>
      <xdr:rowOff>114300</xdr:rowOff>
    </xdr:from>
    <xdr:ext cx="257175" cy="228600"/>
    <xdr:sp>
      <xdr:nvSpPr>
        <xdr:cNvPr id="3360" name="text 342"/>
        <xdr:cNvSpPr txBox="1">
          <a:spLocks noChangeArrowheads="1"/>
        </xdr:cNvSpPr>
      </xdr:nvSpPr>
      <xdr:spPr>
        <a:xfrm>
          <a:off x="78352650" y="101155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37</xdr:col>
      <xdr:colOff>95250</xdr:colOff>
      <xdr:row>46</xdr:row>
      <xdr:rowOff>114300</xdr:rowOff>
    </xdr:from>
    <xdr:to>
      <xdr:col>37</xdr:col>
      <xdr:colOff>361950</xdr:colOff>
      <xdr:row>48</xdr:row>
      <xdr:rowOff>28575</xdr:rowOff>
    </xdr:to>
    <xdr:grpSp>
      <xdr:nvGrpSpPr>
        <xdr:cNvPr id="3361" name="Group 643"/>
        <xdr:cNvGrpSpPr>
          <a:grpSpLocks noChangeAspect="1"/>
        </xdr:cNvGrpSpPr>
      </xdr:nvGrpSpPr>
      <xdr:grpSpPr>
        <a:xfrm>
          <a:off x="23860125" y="1125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62" name="Line 6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3" name="Oval 6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38</xdr:row>
      <xdr:rowOff>219075</xdr:rowOff>
    </xdr:from>
    <xdr:to>
      <xdr:col>39</xdr:col>
      <xdr:colOff>361950</xdr:colOff>
      <xdr:row>40</xdr:row>
      <xdr:rowOff>114300</xdr:rowOff>
    </xdr:to>
    <xdr:grpSp>
      <xdr:nvGrpSpPr>
        <xdr:cNvPr id="3364" name="Group 646"/>
        <xdr:cNvGrpSpPr>
          <a:grpSpLocks noChangeAspect="1"/>
        </xdr:cNvGrpSpPr>
      </xdr:nvGrpSpPr>
      <xdr:grpSpPr>
        <a:xfrm>
          <a:off x="25155525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65" name="Line 6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6" name="Oval 6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46</xdr:row>
      <xdr:rowOff>114300</xdr:rowOff>
    </xdr:from>
    <xdr:to>
      <xdr:col>39</xdr:col>
      <xdr:colOff>361950</xdr:colOff>
      <xdr:row>48</xdr:row>
      <xdr:rowOff>28575</xdr:rowOff>
    </xdr:to>
    <xdr:grpSp>
      <xdr:nvGrpSpPr>
        <xdr:cNvPr id="3367" name="Group 649"/>
        <xdr:cNvGrpSpPr>
          <a:grpSpLocks noChangeAspect="1"/>
        </xdr:cNvGrpSpPr>
      </xdr:nvGrpSpPr>
      <xdr:grpSpPr>
        <a:xfrm>
          <a:off x="25155525" y="1125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68" name="Line 6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9" name="Oval 6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38</xdr:col>
      <xdr:colOff>0</xdr:colOff>
      <xdr:row>49</xdr:row>
      <xdr:rowOff>0</xdr:rowOff>
    </xdr:from>
    <xdr:ext cx="847725" cy="228600"/>
    <xdr:sp>
      <xdr:nvSpPr>
        <xdr:cNvPr id="3370" name="text 774"/>
        <xdr:cNvSpPr txBox="1">
          <a:spLocks noChangeArrowheads="1"/>
        </xdr:cNvSpPr>
      </xdr:nvSpPr>
      <xdr:spPr>
        <a:xfrm>
          <a:off x="24212550" y="118300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P2936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847725" cy="685800"/>
    <xdr:sp>
      <xdr:nvSpPr>
        <xdr:cNvPr id="3371" name="text 774"/>
        <xdr:cNvSpPr txBox="1">
          <a:spLocks noChangeArrowheads="1"/>
        </xdr:cNvSpPr>
      </xdr:nvSpPr>
      <xdr:spPr>
        <a:xfrm>
          <a:off x="24212550" y="74866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- 3ZI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371,428</a:t>
          </a:r>
        </a:p>
      </xdr:txBody>
    </xdr:sp>
    <xdr:clientData/>
  </xdr:oneCellAnchor>
  <xdr:twoCellAnchor>
    <xdr:from>
      <xdr:col>38</xdr:col>
      <xdr:colOff>428625</xdr:colOff>
      <xdr:row>33</xdr:row>
      <xdr:rowOff>9525</xdr:rowOff>
    </xdr:from>
    <xdr:to>
      <xdr:col>38</xdr:col>
      <xdr:colOff>428625</xdr:colOff>
      <xdr:row>48</xdr:row>
      <xdr:rowOff>209550</xdr:rowOff>
    </xdr:to>
    <xdr:sp>
      <xdr:nvSpPr>
        <xdr:cNvPr id="3372" name="Line 654"/>
        <xdr:cNvSpPr>
          <a:spLocks/>
        </xdr:cNvSpPr>
      </xdr:nvSpPr>
      <xdr:spPr>
        <a:xfrm flipH="1">
          <a:off x="24641175" y="8181975"/>
          <a:ext cx="0" cy="3629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37</xdr:row>
      <xdr:rowOff>0</xdr:rowOff>
    </xdr:from>
    <xdr:to>
      <xdr:col>17</xdr:col>
      <xdr:colOff>28575</xdr:colOff>
      <xdr:row>45</xdr:row>
      <xdr:rowOff>0</xdr:rowOff>
    </xdr:to>
    <xdr:sp>
      <xdr:nvSpPr>
        <xdr:cNvPr id="3373" name="Line 655"/>
        <xdr:cNvSpPr>
          <a:spLocks/>
        </xdr:cNvSpPr>
      </xdr:nvSpPr>
      <xdr:spPr>
        <a:xfrm flipH="1">
          <a:off x="10839450" y="90868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447675</xdr:colOff>
      <xdr:row>34</xdr:row>
      <xdr:rowOff>0</xdr:rowOff>
    </xdr:from>
    <xdr:ext cx="847725" cy="685800"/>
    <xdr:sp>
      <xdr:nvSpPr>
        <xdr:cNvPr id="3374" name="text 774"/>
        <xdr:cNvSpPr txBox="1">
          <a:spLocks noChangeArrowheads="1"/>
        </xdr:cNvSpPr>
      </xdr:nvSpPr>
      <xdr:spPr>
        <a:xfrm>
          <a:off x="10410825" y="84010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- 3ZI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371,102</a:t>
          </a:r>
        </a:p>
      </xdr:txBody>
    </xdr:sp>
    <xdr:clientData/>
  </xdr:oneCellAnchor>
  <xdr:oneCellAnchor>
    <xdr:from>
      <xdr:col>16</xdr:col>
      <xdr:colOff>447675</xdr:colOff>
      <xdr:row>45</xdr:row>
      <xdr:rowOff>0</xdr:rowOff>
    </xdr:from>
    <xdr:ext cx="847725" cy="228600"/>
    <xdr:sp>
      <xdr:nvSpPr>
        <xdr:cNvPr id="3375" name="text 774"/>
        <xdr:cNvSpPr txBox="1">
          <a:spLocks noChangeArrowheads="1"/>
        </xdr:cNvSpPr>
      </xdr:nvSpPr>
      <xdr:spPr>
        <a:xfrm>
          <a:off x="10410825" y="10915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P2935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47725" cy="685800"/>
    <xdr:sp>
      <xdr:nvSpPr>
        <xdr:cNvPr id="3376" name="text 774"/>
        <xdr:cNvSpPr txBox="1">
          <a:spLocks noChangeArrowheads="1"/>
        </xdr:cNvSpPr>
      </xdr:nvSpPr>
      <xdr:spPr>
        <a:xfrm>
          <a:off x="3486150" y="86296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- 3ZI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370,717</a:t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847725" cy="228600"/>
    <xdr:sp>
      <xdr:nvSpPr>
        <xdr:cNvPr id="3377" name="text 774"/>
        <xdr:cNvSpPr txBox="1">
          <a:spLocks noChangeArrowheads="1"/>
        </xdr:cNvSpPr>
      </xdr:nvSpPr>
      <xdr:spPr>
        <a:xfrm>
          <a:off x="3486150" y="111442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P2934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6</xdr:col>
      <xdr:colOff>419100</xdr:colOff>
      <xdr:row>38</xdr:row>
      <xdr:rowOff>19050</xdr:rowOff>
    </xdr:from>
    <xdr:to>
      <xdr:col>6</xdr:col>
      <xdr:colOff>419100</xdr:colOff>
      <xdr:row>46</xdr:row>
      <xdr:rowOff>0</xdr:rowOff>
    </xdr:to>
    <xdr:sp>
      <xdr:nvSpPr>
        <xdr:cNvPr id="3378" name="Line 660"/>
        <xdr:cNvSpPr>
          <a:spLocks/>
        </xdr:cNvSpPr>
      </xdr:nvSpPr>
      <xdr:spPr>
        <a:xfrm flipH="1">
          <a:off x="3905250" y="933450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49</xdr:row>
      <xdr:rowOff>114300</xdr:rowOff>
    </xdr:from>
    <xdr:to>
      <xdr:col>42</xdr:col>
      <xdr:colOff>561975</xdr:colOff>
      <xdr:row>51</xdr:row>
      <xdr:rowOff>28575</xdr:rowOff>
    </xdr:to>
    <xdr:grpSp>
      <xdr:nvGrpSpPr>
        <xdr:cNvPr id="3379" name="Group 661"/>
        <xdr:cNvGrpSpPr>
          <a:grpSpLocks noChangeAspect="1"/>
        </xdr:cNvGrpSpPr>
      </xdr:nvGrpSpPr>
      <xdr:grpSpPr>
        <a:xfrm>
          <a:off x="27098625" y="11944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80" name="Line 6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1" name="Oval 6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76200</xdr:colOff>
      <xdr:row>37</xdr:row>
      <xdr:rowOff>114300</xdr:rowOff>
    </xdr:from>
    <xdr:to>
      <xdr:col>43</xdr:col>
      <xdr:colOff>381000</xdr:colOff>
      <xdr:row>39</xdr:row>
      <xdr:rowOff>0</xdr:rowOff>
    </xdr:to>
    <xdr:grpSp>
      <xdr:nvGrpSpPr>
        <xdr:cNvPr id="3382" name="Group 664"/>
        <xdr:cNvGrpSpPr>
          <a:grpSpLocks/>
        </xdr:cNvGrpSpPr>
      </xdr:nvGrpSpPr>
      <xdr:grpSpPr>
        <a:xfrm>
          <a:off x="27727275" y="92011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3383" name="Line 66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4" name="Rectangle 66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51</xdr:row>
      <xdr:rowOff>114300</xdr:rowOff>
    </xdr:from>
    <xdr:to>
      <xdr:col>44</xdr:col>
      <xdr:colOff>561975</xdr:colOff>
      <xdr:row>53</xdr:row>
      <xdr:rowOff>28575</xdr:rowOff>
    </xdr:to>
    <xdr:grpSp>
      <xdr:nvGrpSpPr>
        <xdr:cNvPr id="3385" name="Group 667"/>
        <xdr:cNvGrpSpPr>
          <a:grpSpLocks noChangeAspect="1"/>
        </xdr:cNvGrpSpPr>
      </xdr:nvGrpSpPr>
      <xdr:grpSpPr>
        <a:xfrm>
          <a:off x="283940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86" name="Line 6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7" name="Oval 6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409575</xdr:colOff>
      <xdr:row>52</xdr:row>
      <xdr:rowOff>76200</xdr:rowOff>
    </xdr:from>
    <xdr:to>
      <xdr:col>47</xdr:col>
      <xdr:colOff>209550</xdr:colOff>
      <xdr:row>52</xdr:row>
      <xdr:rowOff>114300</xdr:rowOff>
    </xdr:to>
    <xdr:sp>
      <xdr:nvSpPr>
        <xdr:cNvPr id="3388" name="Line 670"/>
        <xdr:cNvSpPr>
          <a:spLocks/>
        </xdr:cNvSpPr>
      </xdr:nvSpPr>
      <xdr:spPr>
        <a:xfrm>
          <a:off x="29803725" y="12592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219075</xdr:colOff>
      <xdr:row>52</xdr:row>
      <xdr:rowOff>0</xdr:rowOff>
    </xdr:from>
    <xdr:to>
      <xdr:col>46</xdr:col>
      <xdr:colOff>419100</xdr:colOff>
      <xdr:row>52</xdr:row>
      <xdr:rowOff>76200</xdr:rowOff>
    </xdr:to>
    <xdr:sp>
      <xdr:nvSpPr>
        <xdr:cNvPr id="3389" name="Line 671"/>
        <xdr:cNvSpPr>
          <a:spLocks/>
        </xdr:cNvSpPr>
      </xdr:nvSpPr>
      <xdr:spPr>
        <a:xfrm>
          <a:off x="29165550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51</xdr:row>
      <xdr:rowOff>114300</xdr:rowOff>
    </xdr:from>
    <xdr:to>
      <xdr:col>45</xdr:col>
      <xdr:colOff>228600</xdr:colOff>
      <xdr:row>52</xdr:row>
      <xdr:rowOff>0</xdr:rowOff>
    </xdr:to>
    <xdr:sp>
      <xdr:nvSpPr>
        <xdr:cNvPr id="3390" name="Line 672"/>
        <xdr:cNvSpPr>
          <a:spLocks/>
        </xdr:cNvSpPr>
      </xdr:nvSpPr>
      <xdr:spPr>
        <a:xfrm>
          <a:off x="28527375" y="12401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52</xdr:row>
      <xdr:rowOff>114300</xdr:rowOff>
    </xdr:from>
    <xdr:to>
      <xdr:col>47</xdr:col>
      <xdr:colOff>361950</xdr:colOff>
      <xdr:row>54</xdr:row>
      <xdr:rowOff>28575</xdr:rowOff>
    </xdr:to>
    <xdr:grpSp>
      <xdr:nvGrpSpPr>
        <xdr:cNvPr id="3391" name="Group 673"/>
        <xdr:cNvGrpSpPr>
          <a:grpSpLocks noChangeAspect="1"/>
        </xdr:cNvGrpSpPr>
      </xdr:nvGrpSpPr>
      <xdr:grpSpPr>
        <a:xfrm>
          <a:off x="30337125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92" name="Line 6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3" name="Oval 6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438150</xdr:colOff>
      <xdr:row>51</xdr:row>
      <xdr:rowOff>123825</xdr:rowOff>
    </xdr:from>
    <xdr:to>
      <xdr:col>49</xdr:col>
      <xdr:colOff>28575</xdr:colOff>
      <xdr:row>57</xdr:row>
      <xdr:rowOff>114300</xdr:rowOff>
    </xdr:to>
    <xdr:sp>
      <xdr:nvSpPr>
        <xdr:cNvPr id="3394" name="Line 679"/>
        <xdr:cNvSpPr>
          <a:spLocks/>
        </xdr:cNvSpPr>
      </xdr:nvSpPr>
      <xdr:spPr>
        <a:xfrm>
          <a:off x="28536900" y="12411075"/>
          <a:ext cx="30289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276225</xdr:colOff>
      <xdr:row>57</xdr:row>
      <xdr:rowOff>114300</xdr:rowOff>
    </xdr:from>
    <xdr:to>
      <xdr:col>50</xdr:col>
      <xdr:colOff>95250</xdr:colOff>
      <xdr:row>59</xdr:row>
      <xdr:rowOff>28575</xdr:rowOff>
    </xdr:to>
    <xdr:grpSp>
      <xdr:nvGrpSpPr>
        <xdr:cNvPr id="3395" name="Group 680"/>
        <xdr:cNvGrpSpPr>
          <a:grpSpLocks noChangeAspect="1"/>
        </xdr:cNvGrpSpPr>
      </xdr:nvGrpSpPr>
      <xdr:grpSpPr>
        <a:xfrm>
          <a:off x="31813500" y="1377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96" name="Line 6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7" name="Oval 6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400050</xdr:colOff>
      <xdr:row>58</xdr:row>
      <xdr:rowOff>76200</xdr:rowOff>
    </xdr:from>
    <xdr:to>
      <xdr:col>52</xdr:col>
      <xdr:colOff>600075</xdr:colOff>
      <xdr:row>58</xdr:row>
      <xdr:rowOff>114300</xdr:rowOff>
    </xdr:to>
    <xdr:sp>
      <xdr:nvSpPr>
        <xdr:cNvPr id="3398" name="Line 683"/>
        <xdr:cNvSpPr>
          <a:spLocks/>
        </xdr:cNvSpPr>
      </xdr:nvSpPr>
      <xdr:spPr>
        <a:xfrm>
          <a:off x="33232725" y="1396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609600</xdr:colOff>
      <xdr:row>58</xdr:row>
      <xdr:rowOff>0</xdr:rowOff>
    </xdr:from>
    <xdr:to>
      <xdr:col>51</xdr:col>
      <xdr:colOff>409575</xdr:colOff>
      <xdr:row>58</xdr:row>
      <xdr:rowOff>76200</xdr:rowOff>
    </xdr:to>
    <xdr:sp>
      <xdr:nvSpPr>
        <xdr:cNvPr id="3399" name="Line 684"/>
        <xdr:cNvSpPr>
          <a:spLocks/>
        </xdr:cNvSpPr>
      </xdr:nvSpPr>
      <xdr:spPr>
        <a:xfrm>
          <a:off x="32594550" y="1388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409575</xdr:colOff>
      <xdr:row>57</xdr:row>
      <xdr:rowOff>114300</xdr:rowOff>
    </xdr:from>
    <xdr:to>
      <xdr:col>50</xdr:col>
      <xdr:colOff>609600</xdr:colOff>
      <xdr:row>58</xdr:row>
      <xdr:rowOff>0</xdr:rowOff>
    </xdr:to>
    <xdr:sp>
      <xdr:nvSpPr>
        <xdr:cNvPr id="3400" name="Line 685"/>
        <xdr:cNvSpPr>
          <a:spLocks/>
        </xdr:cNvSpPr>
      </xdr:nvSpPr>
      <xdr:spPr>
        <a:xfrm>
          <a:off x="31946850" y="13773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752475</xdr:colOff>
      <xdr:row>57</xdr:row>
      <xdr:rowOff>114300</xdr:rowOff>
    </xdr:from>
    <xdr:to>
      <xdr:col>49</xdr:col>
      <xdr:colOff>171450</xdr:colOff>
      <xdr:row>59</xdr:row>
      <xdr:rowOff>28575</xdr:rowOff>
    </xdr:to>
    <xdr:grpSp>
      <xdr:nvGrpSpPr>
        <xdr:cNvPr id="3401" name="Group 686"/>
        <xdr:cNvGrpSpPr>
          <a:grpSpLocks noChangeAspect="1"/>
        </xdr:cNvGrpSpPr>
      </xdr:nvGrpSpPr>
      <xdr:grpSpPr>
        <a:xfrm>
          <a:off x="31442025" y="1377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02" name="Line 6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3" name="Oval 6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552450</xdr:colOff>
      <xdr:row>57</xdr:row>
      <xdr:rowOff>47625</xdr:rowOff>
    </xdr:from>
    <xdr:to>
      <xdr:col>44</xdr:col>
      <xdr:colOff>685800</xdr:colOff>
      <xdr:row>57</xdr:row>
      <xdr:rowOff>180975</xdr:rowOff>
    </xdr:to>
    <xdr:pic>
      <xdr:nvPicPr>
        <xdr:cNvPr id="3404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51200" y="1370647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05" name="Line 692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06" name="Line 693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07" name="Line 694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08" name="Line 695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09" name="Line 696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0" name="Line 697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1" name="Line 698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2" name="Line 699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3" name="Line 700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4" name="Line 701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5" name="Line 702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6" name="Line 703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7" name="Line 704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8" name="Line 705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9" name="Line 706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20" name="Line 707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21" name="Line 708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22" name="Line 709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23" name="Line 710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24" name="Line 711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25" name="Line 712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26" name="Line 713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27" name="Line 714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28" name="Line 715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57</xdr:row>
      <xdr:rowOff>114300</xdr:rowOff>
    </xdr:from>
    <xdr:to>
      <xdr:col>49</xdr:col>
      <xdr:colOff>409575</xdr:colOff>
      <xdr:row>57</xdr:row>
      <xdr:rowOff>114300</xdr:rowOff>
    </xdr:to>
    <xdr:sp>
      <xdr:nvSpPr>
        <xdr:cNvPr id="3429" name="Line 716"/>
        <xdr:cNvSpPr>
          <a:spLocks/>
        </xdr:cNvSpPr>
      </xdr:nvSpPr>
      <xdr:spPr>
        <a:xfrm flipH="1">
          <a:off x="31575375" y="137731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295275</xdr:colOff>
      <xdr:row>60</xdr:row>
      <xdr:rowOff>114300</xdr:rowOff>
    </xdr:from>
    <xdr:to>
      <xdr:col>52</xdr:col>
      <xdr:colOff>561975</xdr:colOff>
      <xdr:row>62</xdr:row>
      <xdr:rowOff>28575</xdr:rowOff>
    </xdr:to>
    <xdr:grpSp>
      <xdr:nvGrpSpPr>
        <xdr:cNvPr id="3430" name="Group 717"/>
        <xdr:cNvGrpSpPr>
          <a:grpSpLocks noChangeAspect="1"/>
        </xdr:cNvGrpSpPr>
      </xdr:nvGrpSpPr>
      <xdr:grpSpPr>
        <a:xfrm>
          <a:off x="33575625" y="14458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31" name="Line 7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2" name="Oval 7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49</xdr:row>
      <xdr:rowOff>114300</xdr:rowOff>
    </xdr:from>
    <xdr:to>
      <xdr:col>44</xdr:col>
      <xdr:colOff>428625</xdr:colOff>
      <xdr:row>51</xdr:row>
      <xdr:rowOff>114300</xdr:rowOff>
    </xdr:to>
    <xdr:sp>
      <xdr:nvSpPr>
        <xdr:cNvPr id="3433" name="Line 720"/>
        <xdr:cNvSpPr>
          <a:spLocks/>
        </xdr:cNvSpPr>
      </xdr:nvSpPr>
      <xdr:spPr>
        <a:xfrm>
          <a:off x="27231975" y="119443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400050</xdr:colOff>
      <xdr:row>57</xdr:row>
      <xdr:rowOff>114300</xdr:rowOff>
    </xdr:from>
    <xdr:to>
      <xdr:col>52</xdr:col>
      <xdr:colOff>438150</xdr:colOff>
      <xdr:row>60</xdr:row>
      <xdr:rowOff>114300</xdr:rowOff>
    </xdr:to>
    <xdr:sp>
      <xdr:nvSpPr>
        <xdr:cNvPr id="3434" name="Line 721"/>
        <xdr:cNvSpPr>
          <a:spLocks/>
        </xdr:cNvSpPr>
      </xdr:nvSpPr>
      <xdr:spPr>
        <a:xfrm>
          <a:off x="31937325" y="13773150"/>
          <a:ext cx="1781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63</xdr:row>
      <xdr:rowOff>114300</xdr:rowOff>
    </xdr:from>
    <xdr:to>
      <xdr:col>54</xdr:col>
      <xdr:colOff>561975</xdr:colOff>
      <xdr:row>65</xdr:row>
      <xdr:rowOff>28575</xdr:rowOff>
    </xdr:to>
    <xdr:grpSp>
      <xdr:nvGrpSpPr>
        <xdr:cNvPr id="3435" name="Group 722"/>
        <xdr:cNvGrpSpPr>
          <a:grpSpLocks noChangeAspect="1"/>
        </xdr:cNvGrpSpPr>
      </xdr:nvGrpSpPr>
      <xdr:grpSpPr>
        <a:xfrm>
          <a:off x="34871025" y="15144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36" name="Line 7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7" name="Oval 7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66</xdr:row>
      <xdr:rowOff>114300</xdr:rowOff>
    </xdr:from>
    <xdr:to>
      <xdr:col>56</xdr:col>
      <xdr:colOff>561975</xdr:colOff>
      <xdr:row>68</xdr:row>
      <xdr:rowOff>28575</xdr:rowOff>
    </xdr:to>
    <xdr:grpSp>
      <xdr:nvGrpSpPr>
        <xdr:cNvPr id="3438" name="Group 725"/>
        <xdr:cNvGrpSpPr>
          <a:grpSpLocks noChangeAspect="1"/>
        </xdr:cNvGrpSpPr>
      </xdr:nvGrpSpPr>
      <xdr:grpSpPr>
        <a:xfrm>
          <a:off x="36166425" y="15830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39" name="Line 7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0" name="Oval 7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419100</xdr:colOff>
      <xdr:row>61</xdr:row>
      <xdr:rowOff>76200</xdr:rowOff>
    </xdr:from>
    <xdr:to>
      <xdr:col>55</xdr:col>
      <xdr:colOff>219075</xdr:colOff>
      <xdr:row>61</xdr:row>
      <xdr:rowOff>114300</xdr:rowOff>
    </xdr:to>
    <xdr:sp>
      <xdr:nvSpPr>
        <xdr:cNvPr id="3441" name="Line 728"/>
        <xdr:cNvSpPr>
          <a:spLocks/>
        </xdr:cNvSpPr>
      </xdr:nvSpPr>
      <xdr:spPr>
        <a:xfrm>
          <a:off x="34994850" y="14649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61</xdr:row>
      <xdr:rowOff>0</xdr:rowOff>
    </xdr:from>
    <xdr:to>
      <xdr:col>54</xdr:col>
      <xdr:colOff>428625</xdr:colOff>
      <xdr:row>61</xdr:row>
      <xdr:rowOff>76200</xdr:rowOff>
    </xdr:to>
    <xdr:sp>
      <xdr:nvSpPr>
        <xdr:cNvPr id="3442" name="Line 729"/>
        <xdr:cNvSpPr>
          <a:spLocks/>
        </xdr:cNvSpPr>
      </xdr:nvSpPr>
      <xdr:spPr>
        <a:xfrm>
          <a:off x="34356675" y="1457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60</xdr:row>
      <xdr:rowOff>114300</xdr:rowOff>
    </xdr:from>
    <xdr:to>
      <xdr:col>53</xdr:col>
      <xdr:colOff>238125</xdr:colOff>
      <xdr:row>61</xdr:row>
      <xdr:rowOff>0</xdr:rowOff>
    </xdr:to>
    <xdr:sp>
      <xdr:nvSpPr>
        <xdr:cNvPr id="3443" name="Line 730"/>
        <xdr:cNvSpPr>
          <a:spLocks/>
        </xdr:cNvSpPr>
      </xdr:nvSpPr>
      <xdr:spPr>
        <a:xfrm>
          <a:off x="33718500" y="14458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409575</xdr:colOff>
      <xdr:row>64</xdr:row>
      <xdr:rowOff>76200</xdr:rowOff>
    </xdr:from>
    <xdr:to>
      <xdr:col>57</xdr:col>
      <xdr:colOff>209550</xdr:colOff>
      <xdr:row>64</xdr:row>
      <xdr:rowOff>114300</xdr:rowOff>
    </xdr:to>
    <xdr:sp>
      <xdr:nvSpPr>
        <xdr:cNvPr id="3444" name="Line 731"/>
        <xdr:cNvSpPr>
          <a:spLocks/>
        </xdr:cNvSpPr>
      </xdr:nvSpPr>
      <xdr:spPr>
        <a:xfrm>
          <a:off x="36280725" y="15335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64</xdr:row>
      <xdr:rowOff>0</xdr:rowOff>
    </xdr:from>
    <xdr:to>
      <xdr:col>56</xdr:col>
      <xdr:colOff>419100</xdr:colOff>
      <xdr:row>64</xdr:row>
      <xdr:rowOff>76200</xdr:rowOff>
    </xdr:to>
    <xdr:sp>
      <xdr:nvSpPr>
        <xdr:cNvPr id="3445" name="Line 732"/>
        <xdr:cNvSpPr>
          <a:spLocks/>
        </xdr:cNvSpPr>
      </xdr:nvSpPr>
      <xdr:spPr>
        <a:xfrm>
          <a:off x="35642550" y="1525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63</xdr:row>
      <xdr:rowOff>114300</xdr:rowOff>
    </xdr:from>
    <xdr:to>
      <xdr:col>55</xdr:col>
      <xdr:colOff>228600</xdr:colOff>
      <xdr:row>64</xdr:row>
      <xdr:rowOff>0</xdr:rowOff>
    </xdr:to>
    <xdr:sp>
      <xdr:nvSpPr>
        <xdr:cNvPr id="3446" name="Line 733"/>
        <xdr:cNvSpPr>
          <a:spLocks/>
        </xdr:cNvSpPr>
      </xdr:nvSpPr>
      <xdr:spPr>
        <a:xfrm>
          <a:off x="35004375" y="15144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409575</xdr:colOff>
      <xdr:row>67</xdr:row>
      <xdr:rowOff>76200</xdr:rowOff>
    </xdr:from>
    <xdr:to>
      <xdr:col>59</xdr:col>
      <xdr:colOff>209550</xdr:colOff>
      <xdr:row>67</xdr:row>
      <xdr:rowOff>114300</xdr:rowOff>
    </xdr:to>
    <xdr:sp>
      <xdr:nvSpPr>
        <xdr:cNvPr id="3447" name="Line 734"/>
        <xdr:cNvSpPr>
          <a:spLocks/>
        </xdr:cNvSpPr>
      </xdr:nvSpPr>
      <xdr:spPr>
        <a:xfrm>
          <a:off x="37576125" y="16021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67</xdr:row>
      <xdr:rowOff>0</xdr:rowOff>
    </xdr:from>
    <xdr:to>
      <xdr:col>58</xdr:col>
      <xdr:colOff>419100</xdr:colOff>
      <xdr:row>67</xdr:row>
      <xdr:rowOff>76200</xdr:rowOff>
    </xdr:to>
    <xdr:sp>
      <xdr:nvSpPr>
        <xdr:cNvPr id="3448" name="Line 735"/>
        <xdr:cNvSpPr>
          <a:spLocks/>
        </xdr:cNvSpPr>
      </xdr:nvSpPr>
      <xdr:spPr>
        <a:xfrm>
          <a:off x="36937950" y="1594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66</xdr:row>
      <xdr:rowOff>114300</xdr:rowOff>
    </xdr:from>
    <xdr:to>
      <xdr:col>57</xdr:col>
      <xdr:colOff>228600</xdr:colOff>
      <xdr:row>67</xdr:row>
      <xdr:rowOff>0</xdr:rowOff>
    </xdr:to>
    <xdr:sp>
      <xdr:nvSpPr>
        <xdr:cNvPr id="3449" name="Line 736"/>
        <xdr:cNvSpPr>
          <a:spLocks/>
        </xdr:cNvSpPr>
      </xdr:nvSpPr>
      <xdr:spPr>
        <a:xfrm>
          <a:off x="36299775" y="15830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60</xdr:row>
      <xdr:rowOff>114300</xdr:rowOff>
    </xdr:from>
    <xdr:to>
      <xdr:col>56</xdr:col>
      <xdr:colOff>447675</xdr:colOff>
      <xdr:row>66</xdr:row>
      <xdr:rowOff>123825</xdr:rowOff>
    </xdr:to>
    <xdr:sp>
      <xdr:nvSpPr>
        <xdr:cNvPr id="3450" name="Line 737"/>
        <xdr:cNvSpPr>
          <a:spLocks/>
        </xdr:cNvSpPr>
      </xdr:nvSpPr>
      <xdr:spPr>
        <a:xfrm>
          <a:off x="33708975" y="14458950"/>
          <a:ext cx="26098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66</xdr:row>
      <xdr:rowOff>114300</xdr:rowOff>
    </xdr:from>
    <xdr:to>
      <xdr:col>61</xdr:col>
      <xdr:colOff>219075</xdr:colOff>
      <xdr:row>70</xdr:row>
      <xdr:rowOff>114300</xdr:rowOff>
    </xdr:to>
    <xdr:sp>
      <xdr:nvSpPr>
        <xdr:cNvPr id="3451" name="Line 738"/>
        <xdr:cNvSpPr>
          <a:spLocks/>
        </xdr:cNvSpPr>
      </xdr:nvSpPr>
      <xdr:spPr>
        <a:xfrm>
          <a:off x="36299775" y="15830550"/>
          <a:ext cx="322897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52" name="Line 739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53" name="Line 740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54" name="Line 741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55" name="Line 742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56" name="Line 743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57" name="Line 744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58" name="Line 745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59" name="Line 746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60" name="Line 747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61" name="Line 748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62" name="Line 749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63" name="Line 750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64" name="Line 751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65" name="Line 752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66" name="Line 753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67" name="Line 754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68" name="Line 755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69" name="Line 756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70" name="Line 757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71" name="Line 758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72" name="Line 759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73" name="Line 760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74" name="Line 761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71</xdr:row>
      <xdr:rowOff>19050</xdr:rowOff>
    </xdr:from>
    <xdr:to>
      <xdr:col>43</xdr:col>
      <xdr:colOff>438150</xdr:colOff>
      <xdr:row>71</xdr:row>
      <xdr:rowOff>19050</xdr:rowOff>
    </xdr:to>
    <xdr:sp>
      <xdr:nvSpPr>
        <xdr:cNvPr id="3475" name="Line 762"/>
        <xdr:cNvSpPr>
          <a:spLocks/>
        </xdr:cNvSpPr>
      </xdr:nvSpPr>
      <xdr:spPr>
        <a:xfrm flipH="1">
          <a:off x="276415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180975</xdr:colOff>
      <xdr:row>70</xdr:row>
      <xdr:rowOff>47625</xdr:rowOff>
    </xdr:from>
    <xdr:to>
      <xdr:col>42</xdr:col>
      <xdr:colOff>314325</xdr:colOff>
      <xdr:row>70</xdr:row>
      <xdr:rowOff>180975</xdr:rowOff>
    </xdr:to>
    <xdr:pic>
      <xdr:nvPicPr>
        <xdr:cNvPr id="3476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84325" y="1667827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48</xdr:col>
      <xdr:colOff>190500</xdr:colOff>
      <xdr:row>70</xdr:row>
      <xdr:rowOff>0</xdr:rowOff>
    </xdr:from>
    <xdr:ext cx="476250" cy="228600"/>
    <xdr:sp>
      <xdr:nvSpPr>
        <xdr:cNvPr id="3477" name="text 7125"/>
        <xdr:cNvSpPr txBox="1">
          <a:spLocks noChangeArrowheads="1"/>
        </xdr:cNvSpPr>
      </xdr:nvSpPr>
      <xdr:spPr>
        <a:xfrm>
          <a:off x="30880050" y="16630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a</a:t>
          </a:r>
        </a:p>
      </xdr:txBody>
    </xdr:sp>
    <xdr:clientData/>
  </xdr:oneCellAnchor>
  <xdr:twoCellAnchor>
    <xdr:from>
      <xdr:col>70</xdr:col>
      <xdr:colOff>219075</xdr:colOff>
      <xdr:row>73</xdr:row>
      <xdr:rowOff>114300</xdr:rowOff>
    </xdr:from>
    <xdr:to>
      <xdr:col>74</xdr:col>
      <xdr:colOff>209550</xdr:colOff>
      <xdr:row>73</xdr:row>
      <xdr:rowOff>114300</xdr:rowOff>
    </xdr:to>
    <xdr:sp>
      <xdr:nvSpPr>
        <xdr:cNvPr id="3478" name="Line 765"/>
        <xdr:cNvSpPr>
          <a:spLocks/>
        </xdr:cNvSpPr>
      </xdr:nvSpPr>
      <xdr:spPr>
        <a:xfrm>
          <a:off x="45158025" y="1743075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28575</xdr:colOff>
      <xdr:row>76</xdr:row>
      <xdr:rowOff>9525</xdr:rowOff>
    </xdr:from>
    <xdr:to>
      <xdr:col>69</xdr:col>
      <xdr:colOff>409575</xdr:colOff>
      <xdr:row>77</xdr:row>
      <xdr:rowOff>0</xdr:rowOff>
    </xdr:to>
    <xdr:grpSp>
      <xdr:nvGrpSpPr>
        <xdr:cNvPr id="3479" name="Group 767"/>
        <xdr:cNvGrpSpPr>
          <a:grpSpLocks/>
        </xdr:cNvGrpSpPr>
      </xdr:nvGrpSpPr>
      <xdr:grpSpPr>
        <a:xfrm>
          <a:off x="44519850" y="18011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480" name="Oval 7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1" name="Line 76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2" name="Rectangle 77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3" name="Oval 7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84" name="Line 772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85" name="Line 773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86" name="Line 774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87" name="Line 775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88" name="Line 776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89" name="Line 777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90" name="Line 778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91" name="Line 779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92" name="Line 780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93" name="Line 781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94" name="Line 782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95" name="Line 783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496" name="Line 784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497" name="Line 785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498" name="Line 786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499" name="Line 787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500" name="Line 788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501" name="Line 789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502" name="Line 790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503" name="Line 791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504" name="Line 792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505" name="Line 793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506" name="Line 794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507" name="Line 795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60</xdr:col>
      <xdr:colOff>66675</xdr:colOff>
      <xdr:row>67</xdr:row>
      <xdr:rowOff>200025</xdr:rowOff>
    </xdr:from>
    <xdr:to>
      <xdr:col>60</xdr:col>
      <xdr:colOff>104775</xdr:colOff>
      <xdr:row>68</xdr:row>
      <xdr:rowOff>200025</xdr:rowOff>
    </xdr:to>
    <xdr:grpSp>
      <xdr:nvGrpSpPr>
        <xdr:cNvPr id="3508" name="Group 800"/>
        <xdr:cNvGrpSpPr>
          <a:grpSpLocks/>
        </xdr:cNvGrpSpPr>
      </xdr:nvGrpSpPr>
      <xdr:grpSpPr>
        <a:xfrm>
          <a:off x="38528625" y="161448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509" name="Rectangle 8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0" name="Rectangle 8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1" name="Rectangle 8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381000</xdr:colOff>
      <xdr:row>68</xdr:row>
      <xdr:rowOff>123825</xdr:rowOff>
    </xdr:from>
    <xdr:to>
      <xdr:col>57</xdr:col>
      <xdr:colOff>419100</xdr:colOff>
      <xdr:row>69</xdr:row>
      <xdr:rowOff>123825</xdr:rowOff>
    </xdr:to>
    <xdr:grpSp>
      <xdr:nvGrpSpPr>
        <xdr:cNvPr id="3512" name="Group 804"/>
        <xdr:cNvGrpSpPr>
          <a:grpSpLocks/>
        </xdr:cNvGrpSpPr>
      </xdr:nvGrpSpPr>
      <xdr:grpSpPr>
        <a:xfrm>
          <a:off x="37099875" y="162972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513" name="Rectangle 8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4" name="Rectangle 8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5" name="Rectangle 8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57150</xdr:colOff>
      <xdr:row>37</xdr:row>
      <xdr:rowOff>114300</xdr:rowOff>
    </xdr:from>
    <xdr:to>
      <xdr:col>43</xdr:col>
      <xdr:colOff>238125</xdr:colOff>
      <xdr:row>37</xdr:row>
      <xdr:rowOff>114300</xdr:rowOff>
    </xdr:to>
    <xdr:sp>
      <xdr:nvSpPr>
        <xdr:cNvPr id="3516" name="Line 808"/>
        <xdr:cNvSpPr>
          <a:spLocks/>
        </xdr:cNvSpPr>
      </xdr:nvSpPr>
      <xdr:spPr>
        <a:xfrm>
          <a:off x="18640425" y="9201150"/>
          <a:ext cx="9248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266700</xdr:colOff>
      <xdr:row>33</xdr:row>
      <xdr:rowOff>0</xdr:rowOff>
    </xdr:from>
    <xdr:to>
      <xdr:col>42</xdr:col>
      <xdr:colOff>571500</xdr:colOff>
      <xdr:row>34</xdr:row>
      <xdr:rowOff>114300</xdr:rowOff>
    </xdr:to>
    <xdr:grpSp>
      <xdr:nvGrpSpPr>
        <xdr:cNvPr id="3517" name="Group 811"/>
        <xdr:cNvGrpSpPr>
          <a:grpSpLocks/>
        </xdr:cNvGrpSpPr>
      </xdr:nvGrpSpPr>
      <xdr:grpSpPr>
        <a:xfrm>
          <a:off x="27070050" y="8172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518" name="Line 81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9" name="Rectangle 81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38100</xdr:colOff>
      <xdr:row>34</xdr:row>
      <xdr:rowOff>114300</xdr:rowOff>
    </xdr:from>
    <xdr:to>
      <xdr:col>48</xdr:col>
      <xdr:colOff>428625</xdr:colOff>
      <xdr:row>34</xdr:row>
      <xdr:rowOff>114300</xdr:rowOff>
    </xdr:to>
    <xdr:sp>
      <xdr:nvSpPr>
        <xdr:cNvPr id="3520" name="Line 817"/>
        <xdr:cNvSpPr>
          <a:spLocks/>
        </xdr:cNvSpPr>
      </xdr:nvSpPr>
      <xdr:spPr>
        <a:xfrm>
          <a:off x="18621375" y="8515350"/>
          <a:ext cx="12496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219075</xdr:colOff>
      <xdr:row>34</xdr:row>
      <xdr:rowOff>114300</xdr:rowOff>
    </xdr:from>
    <xdr:to>
      <xdr:col>42</xdr:col>
      <xdr:colOff>419100</xdr:colOff>
      <xdr:row>37</xdr:row>
      <xdr:rowOff>114300</xdr:rowOff>
    </xdr:to>
    <xdr:sp>
      <xdr:nvSpPr>
        <xdr:cNvPr id="3521" name="Line 818"/>
        <xdr:cNvSpPr>
          <a:spLocks/>
        </xdr:cNvSpPr>
      </xdr:nvSpPr>
      <xdr:spPr>
        <a:xfrm flipV="1">
          <a:off x="23983950" y="85153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22" name="Line 819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23" name="Line 820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24" name="Line 821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25" name="Line 822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26" name="Line 823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27" name="Line 824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28" name="Line 825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29" name="Line 826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30" name="Line 827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31" name="Line 828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32" name="Line 829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33" name="Line 830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34" name="Line 831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35" name="Line 832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36" name="Line 833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37" name="Line 834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38" name="Line 835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39" name="Line 836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40" name="Line 837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41" name="Line 838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42" name="Line 839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43" name="Line 840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44" name="Line 841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45" name="Line 842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46" name="Line 843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47" name="Line 844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48" name="Line 845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49" name="Line 846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50" name="Line 847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51" name="Line 848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52" name="Line 849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53" name="Line 850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54" name="Line 851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55" name="Line 852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56" name="Line 853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57" name="Line 854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58" name="Line 855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59" name="Line 856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0" name="Line 857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1" name="Line 858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2" name="Line 859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3" name="Line 860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4" name="Line 861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5" name="Line 862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6" name="Line 863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7" name="Line 864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8" name="Line 865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9" name="Line 866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0" name="Line 867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1" name="Line 868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2" name="Line 869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3" name="Line 870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4" name="Line 871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5" name="Line 872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6" name="Line 873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7" name="Line 874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8" name="Line 875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9" name="Line 876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80" name="Line 877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81" name="Line 878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82" name="Line 879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83" name="Line 880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84" name="Line 881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85" name="Line 882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86" name="Line 883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87" name="Line 884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88" name="Line 885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89" name="Line 886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90" name="Line 887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91" name="Line 888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92" name="Line 889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93" name="Line 890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94" name="Line 891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95" name="Line 892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96" name="Line 893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97" name="Line 894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98" name="Line 895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99" name="Line 896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600" name="Line 897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601" name="Line 898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602" name="Line 899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603" name="Line 900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604" name="Line 901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605" name="Line 902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06" name="Line 903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07" name="Line 904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08" name="Line 905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09" name="Line 906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10" name="Line 907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11" name="Line 908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12" name="Line 909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13" name="Line 910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14" name="Line 911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15" name="Line 912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16" name="Line 913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17" name="Line 914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18" name="Line 915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19" name="Line 916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0" name="Line 917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1" name="Line 918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2" name="Line 919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3" name="Line 920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4" name="Line 921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5" name="Line 922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6" name="Line 923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7" name="Line 924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8" name="Line 925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9" name="Line 926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0" name="Line 927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1" name="Line 928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2" name="Line 929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3" name="Line 930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4" name="Line 931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5" name="Line 932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6" name="Line 933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7" name="Line 934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8" name="Line 935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9" name="Line 936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40" name="Line 937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41" name="Line 938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552450</xdr:colOff>
      <xdr:row>45</xdr:row>
      <xdr:rowOff>57150</xdr:rowOff>
    </xdr:from>
    <xdr:to>
      <xdr:col>38</xdr:col>
      <xdr:colOff>800100</xdr:colOff>
      <xdr:row>45</xdr:row>
      <xdr:rowOff>171450</xdr:rowOff>
    </xdr:to>
    <xdr:grpSp>
      <xdr:nvGrpSpPr>
        <xdr:cNvPr id="3642" name="Group 939"/>
        <xdr:cNvGrpSpPr>
          <a:grpSpLocks noChangeAspect="1"/>
        </xdr:cNvGrpSpPr>
      </xdr:nvGrpSpPr>
      <xdr:grpSpPr>
        <a:xfrm>
          <a:off x="24765000" y="10972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3643" name="Oval 9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4" name="Oval 9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5" name="Rectangle 9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39</xdr:row>
      <xdr:rowOff>57150</xdr:rowOff>
    </xdr:from>
    <xdr:to>
      <xdr:col>18</xdr:col>
      <xdr:colOff>266700</xdr:colOff>
      <xdr:row>39</xdr:row>
      <xdr:rowOff>171450</xdr:rowOff>
    </xdr:to>
    <xdr:grpSp>
      <xdr:nvGrpSpPr>
        <xdr:cNvPr id="3646" name="Group 943"/>
        <xdr:cNvGrpSpPr>
          <a:grpSpLocks noChangeAspect="1"/>
        </xdr:cNvGrpSpPr>
      </xdr:nvGrpSpPr>
      <xdr:grpSpPr>
        <a:xfrm>
          <a:off x="11277600" y="96012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3647" name="Oval 9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8" name="Oval 9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9" name="Rectangle 9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42</xdr:row>
      <xdr:rowOff>57150</xdr:rowOff>
    </xdr:from>
    <xdr:to>
      <xdr:col>18</xdr:col>
      <xdr:colOff>266700</xdr:colOff>
      <xdr:row>42</xdr:row>
      <xdr:rowOff>171450</xdr:rowOff>
    </xdr:to>
    <xdr:grpSp>
      <xdr:nvGrpSpPr>
        <xdr:cNvPr id="3650" name="Group 947"/>
        <xdr:cNvGrpSpPr>
          <a:grpSpLocks noChangeAspect="1"/>
        </xdr:cNvGrpSpPr>
      </xdr:nvGrpSpPr>
      <xdr:grpSpPr>
        <a:xfrm>
          <a:off x="11277600" y="102870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3651" name="Oval 9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2" name="Oval 9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3" name="Rectangle 9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571500</xdr:colOff>
      <xdr:row>49</xdr:row>
      <xdr:rowOff>200025</xdr:rowOff>
    </xdr:from>
    <xdr:to>
      <xdr:col>18</xdr:col>
      <xdr:colOff>819150</xdr:colOff>
      <xdr:row>50</xdr:row>
      <xdr:rowOff>85725</xdr:rowOff>
    </xdr:to>
    <xdr:grpSp>
      <xdr:nvGrpSpPr>
        <xdr:cNvPr id="3654" name="Group 951"/>
        <xdr:cNvGrpSpPr>
          <a:grpSpLocks noChangeAspect="1"/>
        </xdr:cNvGrpSpPr>
      </xdr:nvGrpSpPr>
      <xdr:grpSpPr>
        <a:xfrm>
          <a:off x="11830050" y="120300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3655" name="Oval 9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6" name="Oval 9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7" name="Rectangle 9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45</xdr:col>
      <xdr:colOff>0</xdr:colOff>
      <xdr:row>57</xdr:row>
      <xdr:rowOff>0</xdr:rowOff>
    </xdr:from>
    <xdr:ext cx="447675" cy="228600"/>
    <xdr:sp>
      <xdr:nvSpPr>
        <xdr:cNvPr id="3658" name="text 7125"/>
        <xdr:cNvSpPr txBox="1">
          <a:spLocks noChangeArrowheads="1"/>
        </xdr:cNvSpPr>
      </xdr:nvSpPr>
      <xdr:spPr>
        <a:xfrm>
          <a:off x="28946475" y="13658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twoCellAnchor editAs="absolute">
    <xdr:from>
      <xdr:col>46</xdr:col>
      <xdr:colOff>733425</xdr:colOff>
      <xdr:row>55</xdr:row>
      <xdr:rowOff>200025</xdr:rowOff>
    </xdr:from>
    <xdr:to>
      <xdr:col>46</xdr:col>
      <xdr:colOff>771525</xdr:colOff>
      <xdr:row>56</xdr:row>
      <xdr:rowOff>200025</xdr:rowOff>
    </xdr:to>
    <xdr:grpSp>
      <xdr:nvGrpSpPr>
        <xdr:cNvPr id="3659" name="Group 957"/>
        <xdr:cNvGrpSpPr>
          <a:grpSpLocks/>
        </xdr:cNvGrpSpPr>
      </xdr:nvGrpSpPr>
      <xdr:grpSpPr>
        <a:xfrm>
          <a:off x="30127575" y="13401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660" name="Rectangle 9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1" name="Rectangle 9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2" name="Rectangle 9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190500</xdr:colOff>
      <xdr:row>51</xdr:row>
      <xdr:rowOff>9525</xdr:rowOff>
    </xdr:from>
    <xdr:to>
      <xdr:col>40</xdr:col>
      <xdr:colOff>638175</xdr:colOff>
      <xdr:row>52</xdr:row>
      <xdr:rowOff>9525</xdr:rowOff>
    </xdr:to>
    <xdr:grpSp>
      <xdr:nvGrpSpPr>
        <xdr:cNvPr id="3663" name="Group 965"/>
        <xdr:cNvGrpSpPr>
          <a:grpSpLocks/>
        </xdr:cNvGrpSpPr>
      </xdr:nvGrpSpPr>
      <xdr:grpSpPr>
        <a:xfrm>
          <a:off x="25698450" y="122967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3664" name="Polygon 96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5" name="Line 96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6" name="Oval 96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314325</xdr:colOff>
      <xdr:row>52</xdr:row>
      <xdr:rowOff>114300</xdr:rowOff>
    </xdr:from>
    <xdr:to>
      <xdr:col>41</xdr:col>
      <xdr:colOff>419100</xdr:colOff>
      <xdr:row>52</xdr:row>
      <xdr:rowOff>114300</xdr:rowOff>
    </xdr:to>
    <xdr:sp>
      <xdr:nvSpPr>
        <xdr:cNvPr id="3667" name="Line 969"/>
        <xdr:cNvSpPr>
          <a:spLocks/>
        </xdr:cNvSpPr>
      </xdr:nvSpPr>
      <xdr:spPr>
        <a:xfrm flipH="1" flipV="1">
          <a:off x="25822275" y="126301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457200</xdr:colOff>
      <xdr:row>49</xdr:row>
      <xdr:rowOff>0</xdr:rowOff>
    </xdr:from>
    <xdr:to>
      <xdr:col>105</xdr:col>
      <xdr:colOff>57150</xdr:colOff>
      <xdr:row>50</xdr:row>
      <xdr:rowOff>0</xdr:rowOff>
    </xdr:to>
    <xdr:grpSp>
      <xdr:nvGrpSpPr>
        <xdr:cNvPr id="3668" name="Group 970"/>
        <xdr:cNvGrpSpPr>
          <a:grpSpLocks/>
        </xdr:cNvGrpSpPr>
      </xdr:nvGrpSpPr>
      <xdr:grpSpPr>
        <a:xfrm>
          <a:off x="67417950" y="118300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3669" name="Polygon 97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0" name="Line 97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1" name="Oval 97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314325</xdr:colOff>
      <xdr:row>50</xdr:row>
      <xdr:rowOff>114300</xdr:rowOff>
    </xdr:from>
    <xdr:to>
      <xdr:col>105</xdr:col>
      <xdr:colOff>419100</xdr:colOff>
      <xdr:row>50</xdr:row>
      <xdr:rowOff>114300</xdr:rowOff>
    </xdr:to>
    <xdr:sp>
      <xdr:nvSpPr>
        <xdr:cNvPr id="3672" name="Line 974"/>
        <xdr:cNvSpPr>
          <a:spLocks/>
        </xdr:cNvSpPr>
      </xdr:nvSpPr>
      <xdr:spPr>
        <a:xfrm flipH="1" flipV="1">
          <a:off x="67275075" y="121729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46</xdr:row>
      <xdr:rowOff>114300</xdr:rowOff>
    </xdr:from>
    <xdr:to>
      <xdr:col>30</xdr:col>
      <xdr:colOff>428625</xdr:colOff>
      <xdr:row>50</xdr:row>
      <xdr:rowOff>114300</xdr:rowOff>
    </xdr:to>
    <xdr:sp>
      <xdr:nvSpPr>
        <xdr:cNvPr id="3673" name="Line 975"/>
        <xdr:cNvSpPr>
          <a:spLocks/>
        </xdr:cNvSpPr>
      </xdr:nvSpPr>
      <xdr:spPr>
        <a:xfrm flipV="1">
          <a:off x="16211550" y="11258550"/>
          <a:ext cx="32480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48</xdr:row>
      <xdr:rowOff>209550</xdr:rowOff>
    </xdr:from>
    <xdr:to>
      <xdr:col>25</xdr:col>
      <xdr:colOff>352425</xdr:colOff>
      <xdr:row>50</xdr:row>
      <xdr:rowOff>114300</xdr:rowOff>
    </xdr:to>
    <xdr:grpSp>
      <xdr:nvGrpSpPr>
        <xdr:cNvPr id="3674" name="Group 976"/>
        <xdr:cNvGrpSpPr>
          <a:grpSpLocks noChangeAspect="1"/>
        </xdr:cNvGrpSpPr>
      </xdr:nvGrpSpPr>
      <xdr:grpSpPr>
        <a:xfrm>
          <a:off x="16078200" y="11811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75" name="Line 9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6" name="Oval 9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85725</xdr:colOff>
      <xdr:row>50</xdr:row>
      <xdr:rowOff>209550</xdr:rowOff>
    </xdr:from>
    <xdr:to>
      <xdr:col>23</xdr:col>
      <xdr:colOff>352425</xdr:colOff>
      <xdr:row>52</xdr:row>
      <xdr:rowOff>114300</xdr:rowOff>
    </xdr:to>
    <xdr:grpSp>
      <xdr:nvGrpSpPr>
        <xdr:cNvPr id="3677" name="Group 979"/>
        <xdr:cNvGrpSpPr>
          <a:grpSpLocks noChangeAspect="1"/>
        </xdr:cNvGrpSpPr>
      </xdr:nvGrpSpPr>
      <xdr:grpSpPr>
        <a:xfrm>
          <a:off x="14782800" y="12268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78" name="Line 9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9" name="Oval 9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50</xdr:row>
      <xdr:rowOff>114300</xdr:rowOff>
    </xdr:from>
    <xdr:to>
      <xdr:col>25</xdr:col>
      <xdr:colOff>219075</xdr:colOff>
      <xdr:row>52</xdr:row>
      <xdr:rowOff>104775</xdr:rowOff>
    </xdr:to>
    <xdr:sp>
      <xdr:nvSpPr>
        <xdr:cNvPr id="3680" name="Line 982"/>
        <xdr:cNvSpPr>
          <a:spLocks/>
        </xdr:cNvSpPr>
      </xdr:nvSpPr>
      <xdr:spPr>
        <a:xfrm flipV="1">
          <a:off x="14935200" y="12172950"/>
          <a:ext cx="12763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52</xdr:row>
      <xdr:rowOff>114300</xdr:rowOff>
    </xdr:from>
    <xdr:to>
      <xdr:col>23</xdr:col>
      <xdr:colOff>219075</xdr:colOff>
      <xdr:row>57</xdr:row>
      <xdr:rowOff>66675</xdr:rowOff>
    </xdr:to>
    <xdr:sp>
      <xdr:nvSpPr>
        <xdr:cNvPr id="3681" name="Line 983"/>
        <xdr:cNvSpPr>
          <a:spLocks/>
        </xdr:cNvSpPr>
      </xdr:nvSpPr>
      <xdr:spPr>
        <a:xfrm flipV="1">
          <a:off x="13420725" y="12630150"/>
          <a:ext cx="14954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50</xdr:row>
      <xdr:rowOff>114300</xdr:rowOff>
    </xdr:from>
    <xdr:to>
      <xdr:col>35</xdr:col>
      <xdr:colOff>171450</xdr:colOff>
      <xdr:row>50</xdr:row>
      <xdr:rowOff>114300</xdr:rowOff>
    </xdr:to>
    <xdr:sp>
      <xdr:nvSpPr>
        <xdr:cNvPr id="3682" name="Line 984"/>
        <xdr:cNvSpPr>
          <a:spLocks/>
        </xdr:cNvSpPr>
      </xdr:nvSpPr>
      <xdr:spPr>
        <a:xfrm>
          <a:off x="16211550" y="12172950"/>
          <a:ext cx="6429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83" name="Line 986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84" name="Line 987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85" name="Line 988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86" name="Line 989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87" name="Line 990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88" name="Line 991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89" name="Line 992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90" name="Line 993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91" name="Line 994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92" name="Line 995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93" name="Line 996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94" name="Line 997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695" name="Line 998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696" name="Line 999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697" name="Line 1000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698" name="Line 1001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699" name="Line 1002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700" name="Line 1003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701" name="Line 1004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702" name="Line 1005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703" name="Line 1006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704" name="Line 1007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705" name="Line 1008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706" name="Line 1009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07" name="Line 1010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08" name="Line 1011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09" name="Line 1012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10" name="Line 1013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11" name="Line 1014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12" name="Line 1015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13" name="Line 1016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14" name="Line 1017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15" name="Line 1018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16" name="Line 1019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17" name="Line 1020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18" name="Line 1021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19" name="Line 1022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0" name="Line 1023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1" name="Line 0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2" name="Line 1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3" name="Line 2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4" name="Line 3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5" name="Line 4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6" name="Line 5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7" name="Line 6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8" name="Line 7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9" name="Line 8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30" name="Line 9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31" name="Line 10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32" name="Line 11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33" name="Line 12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34" name="Line 13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35" name="Line 14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36" name="Line 15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37" name="Line 16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38" name="Line 17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39" name="Line 18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40" name="Line 19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41" name="Line 20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42" name="Line 21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43" name="Line 22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44" name="Line 23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45" name="Line 24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46" name="Line 25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47" name="Line 26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48" name="Line 27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49" name="Line 28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50" name="Line 29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51" name="Line 30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52" name="Line 31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53" name="Line 32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54" name="Line 33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43</xdr:row>
      <xdr:rowOff>114300</xdr:rowOff>
    </xdr:from>
    <xdr:to>
      <xdr:col>37</xdr:col>
      <xdr:colOff>228600</xdr:colOff>
      <xdr:row>46</xdr:row>
      <xdr:rowOff>114300</xdr:rowOff>
    </xdr:to>
    <xdr:sp>
      <xdr:nvSpPr>
        <xdr:cNvPr id="3755" name="Line 34"/>
        <xdr:cNvSpPr>
          <a:spLocks/>
        </xdr:cNvSpPr>
      </xdr:nvSpPr>
      <xdr:spPr>
        <a:xfrm>
          <a:off x="20754975" y="105727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28575</xdr:colOff>
      <xdr:row>36</xdr:row>
      <xdr:rowOff>38100</xdr:rowOff>
    </xdr:from>
    <xdr:to>
      <xdr:col>36</xdr:col>
      <xdr:colOff>333375</xdr:colOff>
      <xdr:row>36</xdr:row>
      <xdr:rowOff>171450</xdr:rowOff>
    </xdr:to>
    <xdr:sp>
      <xdr:nvSpPr>
        <xdr:cNvPr id="3756" name="kreslení 12"/>
        <xdr:cNvSpPr>
          <a:spLocks/>
        </xdr:cNvSpPr>
      </xdr:nvSpPr>
      <xdr:spPr>
        <a:xfrm>
          <a:off x="22945725" y="88963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504825</xdr:colOff>
      <xdr:row>51</xdr:row>
      <xdr:rowOff>66675</xdr:rowOff>
    </xdr:from>
    <xdr:to>
      <xdr:col>28</xdr:col>
      <xdr:colOff>809625</xdr:colOff>
      <xdr:row>51</xdr:row>
      <xdr:rowOff>200025</xdr:rowOff>
    </xdr:to>
    <xdr:sp>
      <xdr:nvSpPr>
        <xdr:cNvPr id="3757" name="kreslení 427"/>
        <xdr:cNvSpPr>
          <a:spLocks/>
        </xdr:cNvSpPr>
      </xdr:nvSpPr>
      <xdr:spPr>
        <a:xfrm>
          <a:off x="18240375" y="12353925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</xdr:col>
      <xdr:colOff>57150</xdr:colOff>
      <xdr:row>53</xdr:row>
      <xdr:rowOff>38100</xdr:rowOff>
    </xdr:from>
    <xdr:to>
      <xdr:col>21</xdr:col>
      <xdr:colOff>361950</xdr:colOff>
      <xdr:row>53</xdr:row>
      <xdr:rowOff>171450</xdr:rowOff>
    </xdr:to>
    <xdr:sp>
      <xdr:nvSpPr>
        <xdr:cNvPr id="3758" name="kreslení 12"/>
        <xdr:cNvSpPr>
          <a:spLocks/>
        </xdr:cNvSpPr>
      </xdr:nvSpPr>
      <xdr:spPr>
        <a:xfrm>
          <a:off x="13458825" y="127825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56</xdr:row>
      <xdr:rowOff>57150</xdr:rowOff>
    </xdr:from>
    <xdr:to>
      <xdr:col>22</xdr:col>
      <xdr:colOff>333375</xdr:colOff>
      <xdr:row>56</xdr:row>
      <xdr:rowOff>180975</xdr:rowOff>
    </xdr:to>
    <xdr:sp>
      <xdr:nvSpPr>
        <xdr:cNvPr id="3759" name="kreslení 417"/>
        <xdr:cNvSpPr>
          <a:spLocks/>
        </xdr:cNvSpPr>
      </xdr:nvSpPr>
      <xdr:spPr>
        <a:xfrm>
          <a:off x="13877925" y="134874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44</xdr:col>
      <xdr:colOff>523875</xdr:colOff>
      <xdr:row>32</xdr:row>
      <xdr:rowOff>47625</xdr:rowOff>
    </xdr:from>
    <xdr:to>
      <xdr:col>44</xdr:col>
      <xdr:colOff>828675</xdr:colOff>
      <xdr:row>32</xdr:row>
      <xdr:rowOff>171450</xdr:rowOff>
    </xdr:to>
    <xdr:sp>
      <xdr:nvSpPr>
        <xdr:cNvPr id="3760" name="kreslení 16"/>
        <xdr:cNvSpPr>
          <a:spLocks/>
        </xdr:cNvSpPr>
      </xdr:nvSpPr>
      <xdr:spPr>
        <a:xfrm>
          <a:off x="28622625" y="79914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523875</xdr:colOff>
      <xdr:row>58</xdr:row>
      <xdr:rowOff>66675</xdr:rowOff>
    </xdr:from>
    <xdr:to>
      <xdr:col>46</xdr:col>
      <xdr:colOff>828675</xdr:colOff>
      <xdr:row>58</xdr:row>
      <xdr:rowOff>190500</xdr:rowOff>
    </xdr:to>
    <xdr:sp>
      <xdr:nvSpPr>
        <xdr:cNvPr id="3761" name="kreslení 417"/>
        <xdr:cNvSpPr>
          <a:spLocks/>
        </xdr:cNvSpPr>
      </xdr:nvSpPr>
      <xdr:spPr>
        <a:xfrm>
          <a:off x="29918025" y="13954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35</xdr:row>
      <xdr:rowOff>85725</xdr:rowOff>
    </xdr:from>
    <xdr:to>
      <xdr:col>64</xdr:col>
      <xdr:colOff>542925</xdr:colOff>
      <xdr:row>36</xdr:row>
      <xdr:rowOff>161925</xdr:rowOff>
    </xdr:to>
    <xdr:grpSp>
      <xdr:nvGrpSpPr>
        <xdr:cNvPr id="3762" name="Group 41"/>
        <xdr:cNvGrpSpPr>
          <a:grpSpLocks/>
        </xdr:cNvGrpSpPr>
      </xdr:nvGrpSpPr>
      <xdr:grpSpPr>
        <a:xfrm>
          <a:off x="34575750" y="8715375"/>
          <a:ext cx="7019925" cy="304800"/>
          <a:chOff x="89" y="287"/>
          <a:chExt cx="863" cy="32"/>
        </a:xfrm>
        <a:solidFill>
          <a:srgbClr val="FFFFFF"/>
        </a:solidFill>
      </xdr:grpSpPr>
      <xdr:sp>
        <xdr:nvSpPr>
          <xdr:cNvPr id="3763" name="Rectangle 4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4" name="Rectangle 4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5" name="Rectangle 4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6" name="Rectangle 4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7" name="Rectangle 4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8" name="Rectangle 4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9" name="Rectangle 4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0" name="Rectangle 4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1" name="Rectangle 5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381000</xdr:colOff>
      <xdr:row>38</xdr:row>
      <xdr:rowOff>85725</xdr:rowOff>
    </xdr:from>
    <xdr:to>
      <xdr:col>68</xdr:col>
      <xdr:colOff>0</xdr:colOff>
      <xdr:row>39</xdr:row>
      <xdr:rowOff>161925</xdr:rowOff>
    </xdr:to>
    <xdr:grpSp>
      <xdr:nvGrpSpPr>
        <xdr:cNvPr id="3772" name="Group 51"/>
        <xdr:cNvGrpSpPr>
          <a:grpSpLocks/>
        </xdr:cNvGrpSpPr>
      </xdr:nvGrpSpPr>
      <xdr:grpSpPr>
        <a:xfrm>
          <a:off x="33661350" y="9401175"/>
          <a:ext cx="9982200" cy="304800"/>
          <a:chOff x="89" y="287"/>
          <a:chExt cx="863" cy="32"/>
        </a:xfrm>
        <a:solidFill>
          <a:srgbClr val="FFFFFF"/>
        </a:solidFill>
      </xdr:grpSpPr>
      <xdr:sp>
        <xdr:nvSpPr>
          <xdr:cNvPr id="3773" name="Rectangle 5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4" name="Rectangle 5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5" name="Rectangle 5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6" name="Rectangle 5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7" name="Rectangle 5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8" name="Rectangle 5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9" name="Rectangle 5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0" name="Rectangle 5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1" name="Rectangle 6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381000</xdr:colOff>
      <xdr:row>41</xdr:row>
      <xdr:rowOff>85725</xdr:rowOff>
    </xdr:from>
    <xdr:to>
      <xdr:col>65</xdr:col>
      <xdr:colOff>238125</xdr:colOff>
      <xdr:row>42</xdr:row>
      <xdr:rowOff>161925</xdr:rowOff>
    </xdr:to>
    <xdr:grpSp>
      <xdr:nvGrpSpPr>
        <xdr:cNvPr id="3782" name="Group 81"/>
        <xdr:cNvGrpSpPr>
          <a:grpSpLocks/>
        </xdr:cNvGrpSpPr>
      </xdr:nvGrpSpPr>
      <xdr:grpSpPr>
        <a:xfrm>
          <a:off x="33661350" y="10086975"/>
          <a:ext cx="8477250" cy="304800"/>
          <a:chOff x="89" y="287"/>
          <a:chExt cx="863" cy="32"/>
        </a:xfrm>
        <a:solidFill>
          <a:srgbClr val="FFFFFF"/>
        </a:solidFill>
      </xdr:grpSpPr>
      <xdr:sp>
        <xdr:nvSpPr>
          <xdr:cNvPr id="3783" name="Rectangle 8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4" name="Rectangle 8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5" name="Rectangle 8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6" name="Rectangle 8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7" name="Rectangle 8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8" name="Rectangle 8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9" name="Rectangle 8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0" name="Rectangle 8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1" name="Rectangle 9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381000</xdr:colOff>
      <xdr:row>44</xdr:row>
      <xdr:rowOff>85725</xdr:rowOff>
    </xdr:from>
    <xdr:to>
      <xdr:col>65</xdr:col>
      <xdr:colOff>238125</xdr:colOff>
      <xdr:row>45</xdr:row>
      <xdr:rowOff>161925</xdr:rowOff>
    </xdr:to>
    <xdr:grpSp>
      <xdr:nvGrpSpPr>
        <xdr:cNvPr id="3792" name="Group 91"/>
        <xdr:cNvGrpSpPr>
          <a:grpSpLocks/>
        </xdr:cNvGrpSpPr>
      </xdr:nvGrpSpPr>
      <xdr:grpSpPr>
        <a:xfrm>
          <a:off x="33661350" y="10772775"/>
          <a:ext cx="8477250" cy="304800"/>
          <a:chOff x="89" y="287"/>
          <a:chExt cx="863" cy="32"/>
        </a:xfrm>
        <a:solidFill>
          <a:srgbClr val="FFFFFF"/>
        </a:solidFill>
      </xdr:grpSpPr>
      <xdr:sp>
        <xdr:nvSpPr>
          <xdr:cNvPr id="3793" name="Rectangle 9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4" name="Rectangle 9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5" name="Rectangle 9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6" name="Rectangle 9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7" name="Rectangle 9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8" name="Rectangle 9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9" name="Rectangle 9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0" name="Rectangle 9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1" name="Rectangle 10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819150</xdr:colOff>
      <xdr:row>36</xdr:row>
      <xdr:rowOff>57150</xdr:rowOff>
    </xdr:from>
    <xdr:to>
      <xdr:col>48</xdr:col>
      <xdr:colOff>238125</xdr:colOff>
      <xdr:row>36</xdr:row>
      <xdr:rowOff>171450</xdr:rowOff>
    </xdr:to>
    <xdr:grpSp>
      <xdr:nvGrpSpPr>
        <xdr:cNvPr id="3802" name="Group 101"/>
        <xdr:cNvGrpSpPr>
          <a:grpSpLocks noChangeAspect="1"/>
        </xdr:cNvGrpSpPr>
      </xdr:nvGrpSpPr>
      <xdr:grpSpPr>
        <a:xfrm>
          <a:off x="30213300" y="89154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3803" name="Line 1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4" name="Oval 1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5" name="Oval 1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6" name="Oval 1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7" name="Oval 1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8" name="Oval 1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9" name="Rectangle 1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285750</xdr:colOff>
      <xdr:row>32</xdr:row>
      <xdr:rowOff>209550</xdr:rowOff>
    </xdr:from>
    <xdr:to>
      <xdr:col>48</xdr:col>
      <xdr:colOff>552450</xdr:colOff>
      <xdr:row>34</xdr:row>
      <xdr:rowOff>114300</xdr:rowOff>
    </xdr:to>
    <xdr:grpSp>
      <xdr:nvGrpSpPr>
        <xdr:cNvPr id="3810" name="Group 109"/>
        <xdr:cNvGrpSpPr>
          <a:grpSpLocks noChangeAspect="1"/>
        </xdr:cNvGrpSpPr>
      </xdr:nvGrpSpPr>
      <xdr:grpSpPr>
        <a:xfrm>
          <a:off x="30975300" y="8153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11" name="Line 1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2" name="Oval 1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39</xdr:row>
      <xdr:rowOff>66675</xdr:rowOff>
    </xdr:from>
    <xdr:to>
      <xdr:col>44</xdr:col>
      <xdr:colOff>504825</xdr:colOff>
      <xdr:row>39</xdr:row>
      <xdr:rowOff>180975</xdr:rowOff>
    </xdr:to>
    <xdr:grpSp>
      <xdr:nvGrpSpPr>
        <xdr:cNvPr id="3813" name="Group 112"/>
        <xdr:cNvGrpSpPr>
          <a:grpSpLocks/>
        </xdr:cNvGrpSpPr>
      </xdr:nvGrpSpPr>
      <xdr:grpSpPr>
        <a:xfrm>
          <a:off x="27832050" y="9610725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3814" name="Line 113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5" name="Oval 114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6" name="Oval 115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7" name="Oval 116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8" name="Oval 117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9" name="Oval 118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0" name="Rectangle 119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1" name="Rectangle 120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19050</xdr:colOff>
      <xdr:row>42</xdr:row>
      <xdr:rowOff>66675</xdr:rowOff>
    </xdr:from>
    <xdr:to>
      <xdr:col>38</xdr:col>
      <xdr:colOff>790575</xdr:colOff>
      <xdr:row>42</xdr:row>
      <xdr:rowOff>180975</xdr:rowOff>
    </xdr:to>
    <xdr:grpSp>
      <xdr:nvGrpSpPr>
        <xdr:cNvPr id="3822" name="Group 121"/>
        <xdr:cNvGrpSpPr>
          <a:grpSpLocks/>
        </xdr:cNvGrpSpPr>
      </xdr:nvGrpSpPr>
      <xdr:grpSpPr>
        <a:xfrm>
          <a:off x="24231600" y="10296525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3823" name="Line 122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4" name="Oval 123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5" name="Oval 124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6" name="Oval 125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7" name="Oval 126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8" name="Oval 127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9" name="Rectangle 128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0" name="Rectangle 12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257175</xdr:colOff>
      <xdr:row>48</xdr:row>
      <xdr:rowOff>57150</xdr:rowOff>
    </xdr:from>
    <xdr:to>
      <xdr:col>46</xdr:col>
      <xdr:colOff>523875</xdr:colOff>
      <xdr:row>48</xdr:row>
      <xdr:rowOff>171450</xdr:rowOff>
    </xdr:to>
    <xdr:grpSp>
      <xdr:nvGrpSpPr>
        <xdr:cNvPr id="3831" name="Group 130"/>
        <xdr:cNvGrpSpPr>
          <a:grpSpLocks noChangeAspect="1"/>
        </xdr:cNvGrpSpPr>
      </xdr:nvGrpSpPr>
      <xdr:grpSpPr>
        <a:xfrm>
          <a:off x="29203650" y="116586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3832" name="Line 1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3" name="Oval 1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4" name="Oval 1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5" name="Oval 1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6" name="Oval 1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7" name="Oval 1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8" name="Rectangle 1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819150</xdr:colOff>
      <xdr:row>51</xdr:row>
      <xdr:rowOff>57150</xdr:rowOff>
    </xdr:from>
    <xdr:to>
      <xdr:col>52</xdr:col>
      <xdr:colOff>238125</xdr:colOff>
      <xdr:row>51</xdr:row>
      <xdr:rowOff>171450</xdr:rowOff>
    </xdr:to>
    <xdr:grpSp>
      <xdr:nvGrpSpPr>
        <xdr:cNvPr id="3839" name="Group 138"/>
        <xdr:cNvGrpSpPr>
          <a:grpSpLocks noChangeAspect="1"/>
        </xdr:cNvGrpSpPr>
      </xdr:nvGrpSpPr>
      <xdr:grpSpPr>
        <a:xfrm>
          <a:off x="32804100" y="123444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3840" name="Line 1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1" name="Oval 1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2" name="Oval 1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3" name="Oval 1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4" name="Oval 1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5" name="Oval 1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6" name="Rectangle 1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409575</xdr:colOff>
      <xdr:row>54</xdr:row>
      <xdr:rowOff>9525</xdr:rowOff>
    </xdr:from>
    <xdr:to>
      <xdr:col>52</xdr:col>
      <xdr:colOff>781050</xdr:colOff>
      <xdr:row>55</xdr:row>
      <xdr:rowOff>9525</xdr:rowOff>
    </xdr:to>
    <xdr:grpSp>
      <xdr:nvGrpSpPr>
        <xdr:cNvPr id="3847" name="Group 146"/>
        <xdr:cNvGrpSpPr>
          <a:grpSpLocks/>
        </xdr:cNvGrpSpPr>
      </xdr:nvGrpSpPr>
      <xdr:grpSpPr>
        <a:xfrm>
          <a:off x="33689925" y="12982575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3848" name="Group 147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3849" name="Oval 148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0" name="Oval 149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1" name="Oval 150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2" name="Oval 151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3" name="Rectangle 152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54" name="Oval 153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0</xdr:colOff>
      <xdr:row>33</xdr:row>
      <xdr:rowOff>161925</xdr:rowOff>
    </xdr:from>
    <xdr:to>
      <xdr:col>134</xdr:col>
      <xdr:colOff>0</xdr:colOff>
      <xdr:row>36</xdr:row>
      <xdr:rowOff>161925</xdr:rowOff>
    </xdr:to>
    <xdr:sp>
      <xdr:nvSpPr>
        <xdr:cNvPr id="3855" name="text 3556"/>
        <xdr:cNvSpPr txBox="1">
          <a:spLocks noChangeArrowheads="1"/>
        </xdr:cNvSpPr>
      </xdr:nvSpPr>
      <xdr:spPr>
        <a:xfrm>
          <a:off x="85096350" y="8334375"/>
          <a:ext cx="1295400" cy="6858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/>
            <a:t>V1117
V1232</a:t>
          </a:r>
        </a:p>
      </xdr:txBody>
    </xdr:sp>
    <xdr:clientData/>
  </xdr:twoCellAnchor>
  <xdr:twoCellAnchor>
    <xdr:from>
      <xdr:col>136</xdr:col>
      <xdr:colOff>476250</xdr:colOff>
      <xdr:row>39</xdr:row>
      <xdr:rowOff>57150</xdr:rowOff>
    </xdr:from>
    <xdr:to>
      <xdr:col>137</xdr:col>
      <xdr:colOff>400050</xdr:colOff>
      <xdr:row>39</xdr:row>
      <xdr:rowOff>171450</xdr:rowOff>
    </xdr:to>
    <xdr:grpSp>
      <xdr:nvGrpSpPr>
        <xdr:cNvPr id="3856" name="Group 155"/>
        <xdr:cNvGrpSpPr>
          <a:grpSpLocks/>
        </xdr:cNvGrpSpPr>
      </xdr:nvGrpSpPr>
      <xdr:grpSpPr>
        <a:xfrm>
          <a:off x="88163400" y="96012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3857" name="Line 156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8" name="Oval 157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9" name="Oval 158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0" name="Oval 159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1" name="Oval 160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2" name="Oval 161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3" name="Rectangle 162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4" name="Rectangle 163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476250</xdr:colOff>
      <xdr:row>44</xdr:row>
      <xdr:rowOff>57150</xdr:rowOff>
    </xdr:from>
    <xdr:to>
      <xdr:col>137</xdr:col>
      <xdr:colOff>400050</xdr:colOff>
      <xdr:row>44</xdr:row>
      <xdr:rowOff>171450</xdr:rowOff>
    </xdr:to>
    <xdr:grpSp>
      <xdr:nvGrpSpPr>
        <xdr:cNvPr id="3865" name="Group 164"/>
        <xdr:cNvGrpSpPr>
          <a:grpSpLocks/>
        </xdr:cNvGrpSpPr>
      </xdr:nvGrpSpPr>
      <xdr:grpSpPr>
        <a:xfrm>
          <a:off x="88163400" y="107442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3866" name="Line 165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7" name="Oval 166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8" name="Oval 167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9" name="Oval 168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0" name="Oval 169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1" name="Oval 170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2" name="Rectangle 171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3" name="Rectangle 172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285750</xdr:colOff>
      <xdr:row>35</xdr:row>
      <xdr:rowOff>209550</xdr:rowOff>
    </xdr:from>
    <xdr:to>
      <xdr:col>126</xdr:col>
      <xdr:colOff>552450</xdr:colOff>
      <xdr:row>37</xdr:row>
      <xdr:rowOff>114300</xdr:rowOff>
    </xdr:to>
    <xdr:grpSp>
      <xdr:nvGrpSpPr>
        <xdr:cNvPr id="3874" name="Group 173"/>
        <xdr:cNvGrpSpPr>
          <a:grpSpLocks noChangeAspect="1"/>
        </xdr:cNvGrpSpPr>
      </xdr:nvGrpSpPr>
      <xdr:grpSpPr>
        <a:xfrm>
          <a:off x="81495900" y="883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75" name="Line 1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6" name="Oval 1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781050</xdr:colOff>
      <xdr:row>38</xdr:row>
      <xdr:rowOff>219075</xdr:rowOff>
    </xdr:from>
    <xdr:to>
      <xdr:col>117</xdr:col>
      <xdr:colOff>200025</xdr:colOff>
      <xdr:row>40</xdr:row>
      <xdr:rowOff>114300</xdr:rowOff>
    </xdr:to>
    <xdr:grpSp>
      <xdr:nvGrpSpPr>
        <xdr:cNvPr id="3877" name="Group 176"/>
        <xdr:cNvGrpSpPr>
          <a:grpSpLocks noChangeAspect="1"/>
        </xdr:cNvGrpSpPr>
      </xdr:nvGrpSpPr>
      <xdr:grpSpPr>
        <a:xfrm>
          <a:off x="75514200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78" name="Line 1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9" name="Oval 1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276225</xdr:colOff>
      <xdr:row>38</xdr:row>
      <xdr:rowOff>219075</xdr:rowOff>
    </xdr:from>
    <xdr:to>
      <xdr:col>118</xdr:col>
      <xdr:colOff>95250</xdr:colOff>
      <xdr:row>40</xdr:row>
      <xdr:rowOff>114300</xdr:rowOff>
    </xdr:to>
    <xdr:grpSp>
      <xdr:nvGrpSpPr>
        <xdr:cNvPr id="3880" name="Group 179"/>
        <xdr:cNvGrpSpPr>
          <a:grpSpLocks noChangeAspect="1"/>
        </xdr:cNvGrpSpPr>
      </xdr:nvGrpSpPr>
      <xdr:grpSpPr>
        <a:xfrm>
          <a:off x="75857100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81" name="Line 1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2" name="Oval 1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38</xdr:row>
      <xdr:rowOff>219075</xdr:rowOff>
    </xdr:from>
    <xdr:to>
      <xdr:col>113</xdr:col>
      <xdr:colOff>361950</xdr:colOff>
      <xdr:row>40</xdr:row>
      <xdr:rowOff>114300</xdr:rowOff>
    </xdr:to>
    <xdr:grpSp>
      <xdr:nvGrpSpPr>
        <xdr:cNvPr id="3883" name="Group 182"/>
        <xdr:cNvGrpSpPr>
          <a:grpSpLocks noChangeAspect="1"/>
        </xdr:cNvGrpSpPr>
      </xdr:nvGrpSpPr>
      <xdr:grpSpPr>
        <a:xfrm>
          <a:off x="73085325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84" name="Line 1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5" name="Oval 1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35</xdr:row>
      <xdr:rowOff>219075</xdr:rowOff>
    </xdr:from>
    <xdr:to>
      <xdr:col>107</xdr:col>
      <xdr:colOff>361950</xdr:colOff>
      <xdr:row>37</xdr:row>
      <xdr:rowOff>114300</xdr:rowOff>
    </xdr:to>
    <xdr:grpSp>
      <xdr:nvGrpSpPr>
        <xdr:cNvPr id="3886" name="Group 185"/>
        <xdr:cNvGrpSpPr>
          <a:grpSpLocks noChangeAspect="1"/>
        </xdr:cNvGrpSpPr>
      </xdr:nvGrpSpPr>
      <xdr:grpSpPr>
        <a:xfrm>
          <a:off x="691991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87" name="Line 1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8" name="Oval 1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106</xdr:col>
      <xdr:colOff>0</xdr:colOff>
      <xdr:row>32</xdr:row>
      <xdr:rowOff>0</xdr:rowOff>
    </xdr:from>
    <xdr:ext cx="847725" cy="685800"/>
    <xdr:sp>
      <xdr:nvSpPr>
        <xdr:cNvPr id="3889" name="text 774"/>
        <xdr:cNvSpPr txBox="1">
          <a:spLocks noChangeArrowheads="1"/>
        </xdr:cNvSpPr>
      </xdr:nvSpPr>
      <xdr:spPr>
        <a:xfrm>
          <a:off x="68256150" y="79438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- 3ZI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372,410</a:t>
          </a:r>
        </a:p>
      </xdr:txBody>
    </xdr:sp>
    <xdr:clientData/>
  </xdr:oneCellAnchor>
  <xdr:twoCellAnchor>
    <xdr:from>
      <xdr:col>106</xdr:col>
      <xdr:colOff>428625</xdr:colOff>
      <xdr:row>35</xdr:row>
      <xdr:rowOff>19050</xdr:rowOff>
    </xdr:from>
    <xdr:to>
      <xdr:col>106</xdr:col>
      <xdr:colOff>428625</xdr:colOff>
      <xdr:row>45</xdr:row>
      <xdr:rowOff>209550</xdr:rowOff>
    </xdr:to>
    <xdr:sp>
      <xdr:nvSpPr>
        <xdr:cNvPr id="3890" name="Line 189"/>
        <xdr:cNvSpPr>
          <a:spLocks/>
        </xdr:cNvSpPr>
      </xdr:nvSpPr>
      <xdr:spPr>
        <a:xfrm flipH="1">
          <a:off x="68684775" y="8648700"/>
          <a:ext cx="0" cy="2476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0</xdr:colOff>
      <xdr:row>46</xdr:row>
      <xdr:rowOff>0</xdr:rowOff>
    </xdr:from>
    <xdr:ext cx="847725" cy="228600"/>
    <xdr:sp>
      <xdr:nvSpPr>
        <xdr:cNvPr id="3891" name="text 774"/>
        <xdr:cNvSpPr txBox="1">
          <a:spLocks noChangeArrowheads="1"/>
        </xdr:cNvSpPr>
      </xdr:nvSpPr>
      <xdr:spPr>
        <a:xfrm>
          <a:off x="68256150" y="111442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P2937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105</xdr:col>
      <xdr:colOff>95250</xdr:colOff>
      <xdr:row>43</xdr:row>
      <xdr:rowOff>114300</xdr:rowOff>
    </xdr:from>
    <xdr:to>
      <xdr:col>105</xdr:col>
      <xdr:colOff>361950</xdr:colOff>
      <xdr:row>45</xdr:row>
      <xdr:rowOff>28575</xdr:rowOff>
    </xdr:to>
    <xdr:grpSp>
      <xdr:nvGrpSpPr>
        <xdr:cNvPr id="3892" name="Group 191"/>
        <xdr:cNvGrpSpPr>
          <a:grpSpLocks noChangeAspect="1"/>
        </xdr:cNvGrpSpPr>
      </xdr:nvGrpSpPr>
      <xdr:grpSpPr>
        <a:xfrm>
          <a:off x="679037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93" name="Line 1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4" name="Oval 1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45</xdr:row>
      <xdr:rowOff>114300</xdr:rowOff>
    </xdr:from>
    <xdr:to>
      <xdr:col>103</xdr:col>
      <xdr:colOff>361950</xdr:colOff>
      <xdr:row>47</xdr:row>
      <xdr:rowOff>28575</xdr:rowOff>
    </xdr:to>
    <xdr:grpSp>
      <xdr:nvGrpSpPr>
        <xdr:cNvPr id="3895" name="Group 194"/>
        <xdr:cNvGrpSpPr>
          <a:grpSpLocks noChangeAspect="1"/>
        </xdr:cNvGrpSpPr>
      </xdr:nvGrpSpPr>
      <xdr:grpSpPr>
        <a:xfrm>
          <a:off x="66608325" y="11029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96" name="Line 1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7" name="Oval 1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48</xdr:row>
      <xdr:rowOff>114300</xdr:rowOff>
    </xdr:from>
    <xdr:to>
      <xdr:col>101</xdr:col>
      <xdr:colOff>361950</xdr:colOff>
      <xdr:row>50</xdr:row>
      <xdr:rowOff>28575</xdr:rowOff>
    </xdr:to>
    <xdr:grpSp>
      <xdr:nvGrpSpPr>
        <xdr:cNvPr id="3898" name="Group 197"/>
        <xdr:cNvGrpSpPr>
          <a:grpSpLocks noChangeAspect="1"/>
        </xdr:cNvGrpSpPr>
      </xdr:nvGrpSpPr>
      <xdr:grpSpPr>
        <a:xfrm>
          <a:off x="65312925" y="11715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99" name="Line 1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0" name="Oval 1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46</xdr:row>
      <xdr:rowOff>114300</xdr:rowOff>
    </xdr:from>
    <xdr:to>
      <xdr:col>100</xdr:col>
      <xdr:colOff>552450</xdr:colOff>
      <xdr:row>46</xdr:row>
      <xdr:rowOff>114300</xdr:rowOff>
    </xdr:to>
    <xdr:sp>
      <xdr:nvSpPr>
        <xdr:cNvPr id="3901" name="Line 200"/>
        <xdr:cNvSpPr>
          <a:spLocks/>
        </xdr:cNvSpPr>
      </xdr:nvSpPr>
      <xdr:spPr>
        <a:xfrm>
          <a:off x="62626875" y="112585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95250</xdr:colOff>
      <xdr:row>51</xdr:row>
      <xdr:rowOff>114300</xdr:rowOff>
    </xdr:from>
    <xdr:to>
      <xdr:col>99</xdr:col>
      <xdr:colOff>361950</xdr:colOff>
      <xdr:row>53</xdr:row>
      <xdr:rowOff>28575</xdr:rowOff>
    </xdr:to>
    <xdr:grpSp>
      <xdr:nvGrpSpPr>
        <xdr:cNvPr id="3902" name="Group 201"/>
        <xdr:cNvGrpSpPr>
          <a:grpSpLocks noChangeAspect="1"/>
        </xdr:cNvGrpSpPr>
      </xdr:nvGrpSpPr>
      <xdr:grpSpPr>
        <a:xfrm>
          <a:off x="64017525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03" name="Line 2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4" name="Oval 2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54</xdr:row>
      <xdr:rowOff>114300</xdr:rowOff>
    </xdr:from>
    <xdr:to>
      <xdr:col>97</xdr:col>
      <xdr:colOff>361950</xdr:colOff>
      <xdr:row>56</xdr:row>
      <xdr:rowOff>28575</xdr:rowOff>
    </xdr:to>
    <xdr:grpSp>
      <xdr:nvGrpSpPr>
        <xdr:cNvPr id="3905" name="Group 204"/>
        <xdr:cNvGrpSpPr>
          <a:grpSpLocks noChangeAspect="1"/>
        </xdr:cNvGrpSpPr>
      </xdr:nvGrpSpPr>
      <xdr:grpSpPr>
        <a:xfrm>
          <a:off x="62722125" y="13087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06" name="Line 2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7" name="Oval 2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542925</xdr:colOff>
      <xdr:row>49</xdr:row>
      <xdr:rowOff>76200</xdr:rowOff>
    </xdr:from>
    <xdr:to>
      <xdr:col>99</xdr:col>
      <xdr:colOff>238125</xdr:colOff>
      <xdr:row>49</xdr:row>
      <xdr:rowOff>114300</xdr:rowOff>
    </xdr:to>
    <xdr:sp>
      <xdr:nvSpPr>
        <xdr:cNvPr id="3908" name="Line 210"/>
        <xdr:cNvSpPr>
          <a:spLocks/>
        </xdr:cNvSpPr>
      </xdr:nvSpPr>
      <xdr:spPr>
        <a:xfrm flipV="1">
          <a:off x="63617475" y="119062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238125</xdr:colOff>
      <xdr:row>49</xdr:row>
      <xdr:rowOff>0</xdr:rowOff>
    </xdr:from>
    <xdr:to>
      <xdr:col>100</xdr:col>
      <xdr:colOff>438150</xdr:colOff>
      <xdr:row>49</xdr:row>
      <xdr:rowOff>76200</xdr:rowOff>
    </xdr:to>
    <xdr:sp>
      <xdr:nvSpPr>
        <xdr:cNvPr id="3909" name="Line 211"/>
        <xdr:cNvSpPr>
          <a:spLocks/>
        </xdr:cNvSpPr>
      </xdr:nvSpPr>
      <xdr:spPr>
        <a:xfrm flipV="1">
          <a:off x="6416040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48</xdr:row>
      <xdr:rowOff>114300</xdr:rowOff>
    </xdr:from>
    <xdr:to>
      <xdr:col>101</xdr:col>
      <xdr:colOff>228600</xdr:colOff>
      <xdr:row>49</xdr:row>
      <xdr:rowOff>0</xdr:rowOff>
    </xdr:to>
    <xdr:sp>
      <xdr:nvSpPr>
        <xdr:cNvPr id="3910" name="Line 212"/>
        <xdr:cNvSpPr>
          <a:spLocks/>
        </xdr:cNvSpPr>
      </xdr:nvSpPr>
      <xdr:spPr>
        <a:xfrm flipV="1">
          <a:off x="64798575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542925</xdr:colOff>
      <xdr:row>46</xdr:row>
      <xdr:rowOff>76200</xdr:rowOff>
    </xdr:from>
    <xdr:to>
      <xdr:col>101</xdr:col>
      <xdr:colOff>238125</xdr:colOff>
      <xdr:row>46</xdr:row>
      <xdr:rowOff>114300</xdr:rowOff>
    </xdr:to>
    <xdr:sp>
      <xdr:nvSpPr>
        <xdr:cNvPr id="3911" name="Line 213"/>
        <xdr:cNvSpPr>
          <a:spLocks/>
        </xdr:cNvSpPr>
      </xdr:nvSpPr>
      <xdr:spPr>
        <a:xfrm flipV="1">
          <a:off x="64912875" y="112204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238125</xdr:colOff>
      <xdr:row>46</xdr:row>
      <xdr:rowOff>0</xdr:rowOff>
    </xdr:from>
    <xdr:to>
      <xdr:col>102</xdr:col>
      <xdr:colOff>438150</xdr:colOff>
      <xdr:row>46</xdr:row>
      <xdr:rowOff>76200</xdr:rowOff>
    </xdr:to>
    <xdr:sp>
      <xdr:nvSpPr>
        <xdr:cNvPr id="3912" name="Line 214"/>
        <xdr:cNvSpPr>
          <a:spLocks/>
        </xdr:cNvSpPr>
      </xdr:nvSpPr>
      <xdr:spPr>
        <a:xfrm flipV="1">
          <a:off x="65455800" y="1114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45</xdr:row>
      <xdr:rowOff>114300</xdr:rowOff>
    </xdr:from>
    <xdr:to>
      <xdr:col>103</xdr:col>
      <xdr:colOff>228600</xdr:colOff>
      <xdr:row>46</xdr:row>
      <xdr:rowOff>0</xdr:rowOff>
    </xdr:to>
    <xdr:sp>
      <xdr:nvSpPr>
        <xdr:cNvPr id="3913" name="Line 215"/>
        <xdr:cNvSpPr>
          <a:spLocks/>
        </xdr:cNvSpPr>
      </xdr:nvSpPr>
      <xdr:spPr>
        <a:xfrm flipV="1">
          <a:off x="66093975" y="11029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542925</xdr:colOff>
      <xdr:row>52</xdr:row>
      <xdr:rowOff>76200</xdr:rowOff>
    </xdr:from>
    <xdr:to>
      <xdr:col>97</xdr:col>
      <xdr:colOff>238125</xdr:colOff>
      <xdr:row>52</xdr:row>
      <xdr:rowOff>114300</xdr:rowOff>
    </xdr:to>
    <xdr:sp>
      <xdr:nvSpPr>
        <xdr:cNvPr id="3914" name="Line 216"/>
        <xdr:cNvSpPr>
          <a:spLocks/>
        </xdr:cNvSpPr>
      </xdr:nvSpPr>
      <xdr:spPr>
        <a:xfrm flipV="1">
          <a:off x="62322075" y="125920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238125</xdr:colOff>
      <xdr:row>52</xdr:row>
      <xdr:rowOff>0</xdr:rowOff>
    </xdr:from>
    <xdr:to>
      <xdr:col>98</xdr:col>
      <xdr:colOff>438150</xdr:colOff>
      <xdr:row>52</xdr:row>
      <xdr:rowOff>76200</xdr:rowOff>
    </xdr:to>
    <xdr:sp>
      <xdr:nvSpPr>
        <xdr:cNvPr id="3915" name="Line 217"/>
        <xdr:cNvSpPr>
          <a:spLocks/>
        </xdr:cNvSpPr>
      </xdr:nvSpPr>
      <xdr:spPr>
        <a:xfrm flipV="1">
          <a:off x="62865000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51</xdr:row>
      <xdr:rowOff>114300</xdr:rowOff>
    </xdr:from>
    <xdr:to>
      <xdr:col>99</xdr:col>
      <xdr:colOff>228600</xdr:colOff>
      <xdr:row>52</xdr:row>
      <xdr:rowOff>0</xdr:rowOff>
    </xdr:to>
    <xdr:sp>
      <xdr:nvSpPr>
        <xdr:cNvPr id="3916" name="Line 218"/>
        <xdr:cNvSpPr>
          <a:spLocks/>
        </xdr:cNvSpPr>
      </xdr:nvSpPr>
      <xdr:spPr>
        <a:xfrm flipV="1">
          <a:off x="63503175" y="12401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542925</xdr:colOff>
      <xdr:row>55</xdr:row>
      <xdr:rowOff>76200</xdr:rowOff>
    </xdr:from>
    <xdr:to>
      <xdr:col>95</xdr:col>
      <xdr:colOff>238125</xdr:colOff>
      <xdr:row>55</xdr:row>
      <xdr:rowOff>114300</xdr:rowOff>
    </xdr:to>
    <xdr:sp>
      <xdr:nvSpPr>
        <xdr:cNvPr id="3917" name="Line 219"/>
        <xdr:cNvSpPr>
          <a:spLocks/>
        </xdr:cNvSpPr>
      </xdr:nvSpPr>
      <xdr:spPr>
        <a:xfrm flipV="1">
          <a:off x="61026675" y="132778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238125</xdr:colOff>
      <xdr:row>55</xdr:row>
      <xdr:rowOff>0</xdr:rowOff>
    </xdr:from>
    <xdr:to>
      <xdr:col>96</xdr:col>
      <xdr:colOff>438150</xdr:colOff>
      <xdr:row>55</xdr:row>
      <xdr:rowOff>76200</xdr:rowOff>
    </xdr:to>
    <xdr:sp>
      <xdr:nvSpPr>
        <xdr:cNvPr id="3918" name="Line 220"/>
        <xdr:cNvSpPr>
          <a:spLocks/>
        </xdr:cNvSpPr>
      </xdr:nvSpPr>
      <xdr:spPr>
        <a:xfrm flipV="1">
          <a:off x="61569600" y="1320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54</xdr:row>
      <xdr:rowOff>114300</xdr:rowOff>
    </xdr:from>
    <xdr:to>
      <xdr:col>97</xdr:col>
      <xdr:colOff>228600</xdr:colOff>
      <xdr:row>55</xdr:row>
      <xdr:rowOff>0</xdr:rowOff>
    </xdr:to>
    <xdr:sp>
      <xdr:nvSpPr>
        <xdr:cNvPr id="3919" name="Line 221"/>
        <xdr:cNvSpPr>
          <a:spLocks/>
        </xdr:cNvSpPr>
      </xdr:nvSpPr>
      <xdr:spPr>
        <a:xfrm flipV="1">
          <a:off x="62207775" y="13087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48</xdr:row>
      <xdr:rowOff>114300</xdr:rowOff>
    </xdr:from>
    <xdr:to>
      <xdr:col>101</xdr:col>
      <xdr:colOff>228600</xdr:colOff>
      <xdr:row>54</xdr:row>
      <xdr:rowOff>114300</xdr:rowOff>
    </xdr:to>
    <xdr:sp>
      <xdr:nvSpPr>
        <xdr:cNvPr id="3920" name="Line 222"/>
        <xdr:cNvSpPr>
          <a:spLocks/>
        </xdr:cNvSpPr>
      </xdr:nvSpPr>
      <xdr:spPr>
        <a:xfrm flipH="1">
          <a:off x="62855475" y="11715750"/>
          <a:ext cx="2590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56</xdr:row>
      <xdr:rowOff>104775</xdr:rowOff>
    </xdr:from>
    <xdr:to>
      <xdr:col>95</xdr:col>
      <xdr:colOff>0</xdr:colOff>
      <xdr:row>58</xdr:row>
      <xdr:rowOff>114300</xdr:rowOff>
    </xdr:to>
    <xdr:sp>
      <xdr:nvSpPr>
        <xdr:cNvPr id="3921" name="Line 223"/>
        <xdr:cNvSpPr>
          <a:spLocks/>
        </xdr:cNvSpPr>
      </xdr:nvSpPr>
      <xdr:spPr>
        <a:xfrm flipH="1">
          <a:off x="58959750" y="13535025"/>
          <a:ext cx="23717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85725</xdr:colOff>
      <xdr:row>58</xdr:row>
      <xdr:rowOff>114300</xdr:rowOff>
    </xdr:from>
    <xdr:to>
      <xdr:col>91</xdr:col>
      <xdr:colOff>352425</xdr:colOff>
      <xdr:row>60</xdr:row>
      <xdr:rowOff>28575</xdr:rowOff>
    </xdr:to>
    <xdr:grpSp>
      <xdr:nvGrpSpPr>
        <xdr:cNvPr id="3922" name="Group 224"/>
        <xdr:cNvGrpSpPr>
          <a:grpSpLocks/>
        </xdr:cNvGrpSpPr>
      </xdr:nvGrpSpPr>
      <xdr:grpSpPr>
        <a:xfrm>
          <a:off x="58826400" y="1400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23" name="Line 2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4" name="Oval 2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35</xdr:row>
      <xdr:rowOff>219075</xdr:rowOff>
    </xdr:from>
    <xdr:to>
      <xdr:col>85</xdr:col>
      <xdr:colOff>361950</xdr:colOff>
      <xdr:row>37</xdr:row>
      <xdr:rowOff>114300</xdr:rowOff>
    </xdr:to>
    <xdr:grpSp>
      <xdr:nvGrpSpPr>
        <xdr:cNvPr id="3925" name="Group 227"/>
        <xdr:cNvGrpSpPr>
          <a:grpSpLocks noChangeAspect="1"/>
        </xdr:cNvGrpSpPr>
      </xdr:nvGrpSpPr>
      <xdr:grpSpPr>
        <a:xfrm>
          <a:off x="549497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26" name="Line 2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7" name="Oval 2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85725</xdr:colOff>
      <xdr:row>34</xdr:row>
      <xdr:rowOff>114300</xdr:rowOff>
    </xdr:from>
    <xdr:to>
      <xdr:col>79</xdr:col>
      <xdr:colOff>352425</xdr:colOff>
      <xdr:row>36</xdr:row>
      <xdr:rowOff>28575</xdr:rowOff>
    </xdr:to>
    <xdr:grpSp>
      <xdr:nvGrpSpPr>
        <xdr:cNvPr id="3928" name="Group 230"/>
        <xdr:cNvGrpSpPr>
          <a:grpSpLocks/>
        </xdr:cNvGrpSpPr>
      </xdr:nvGrpSpPr>
      <xdr:grpSpPr>
        <a:xfrm>
          <a:off x="51054000" y="851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29" name="Line 2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0" name="Oval 2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83</xdr:col>
      <xdr:colOff>0</xdr:colOff>
      <xdr:row>34</xdr:row>
      <xdr:rowOff>0</xdr:rowOff>
    </xdr:from>
    <xdr:ext cx="457200" cy="228600"/>
    <xdr:sp>
      <xdr:nvSpPr>
        <xdr:cNvPr id="3931" name="text 7125"/>
        <xdr:cNvSpPr txBox="1">
          <a:spLocks noChangeArrowheads="1"/>
        </xdr:cNvSpPr>
      </xdr:nvSpPr>
      <xdr:spPr>
        <a:xfrm>
          <a:off x="53559075" y="8401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82</xdr:col>
      <xdr:colOff>419100</xdr:colOff>
      <xdr:row>34</xdr:row>
      <xdr:rowOff>171450</xdr:rowOff>
    </xdr:from>
    <xdr:to>
      <xdr:col>82</xdr:col>
      <xdr:colOff>457200</xdr:colOff>
      <xdr:row>35</xdr:row>
      <xdr:rowOff>171450</xdr:rowOff>
    </xdr:to>
    <xdr:grpSp>
      <xdr:nvGrpSpPr>
        <xdr:cNvPr id="3932" name="Group 234"/>
        <xdr:cNvGrpSpPr>
          <a:grpSpLocks/>
        </xdr:cNvGrpSpPr>
      </xdr:nvGrpSpPr>
      <xdr:grpSpPr>
        <a:xfrm>
          <a:off x="53130450" y="85725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933" name="Rectangle 2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4" name="Rectangle 2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5" name="Rectangle 2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247650</xdr:colOff>
      <xdr:row>58</xdr:row>
      <xdr:rowOff>114300</xdr:rowOff>
    </xdr:from>
    <xdr:to>
      <xdr:col>94</xdr:col>
      <xdr:colOff>590550</xdr:colOff>
      <xdr:row>60</xdr:row>
      <xdr:rowOff>28575</xdr:rowOff>
    </xdr:to>
    <xdr:grpSp>
      <xdr:nvGrpSpPr>
        <xdr:cNvPr id="3936" name="Group 239"/>
        <xdr:cNvGrpSpPr>
          <a:grpSpLocks noChangeAspect="1"/>
        </xdr:cNvGrpSpPr>
      </xdr:nvGrpSpPr>
      <xdr:grpSpPr>
        <a:xfrm>
          <a:off x="60731400" y="14001750"/>
          <a:ext cx="342900" cy="371475"/>
          <a:chOff x="470" y="269"/>
          <a:chExt cx="28" cy="39"/>
        </a:xfrm>
        <a:solidFill>
          <a:srgbClr val="FFFFFF"/>
        </a:solidFill>
      </xdr:grpSpPr>
      <xdr:sp>
        <xdr:nvSpPr>
          <xdr:cNvPr id="3937" name="Line 24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8" name="Oval 24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161925</xdr:colOff>
      <xdr:row>65</xdr:row>
      <xdr:rowOff>66675</xdr:rowOff>
    </xdr:from>
    <xdr:to>
      <xdr:col>82</xdr:col>
      <xdr:colOff>200025</xdr:colOff>
      <xdr:row>66</xdr:row>
      <xdr:rowOff>66675</xdr:rowOff>
    </xdr:to>
    <xdr:grpSp>
      <xdr:nvGrpSpPr>
        <xdr:cNvPr id="3939" name="Group 244"/>
        <xdr:cNvGrpSpPr>
          <a:grpSpLocks/>
        </xdr:cNvGrpSpPr>
      </xdr:nvGrpSpPr>
      <xdr:grpSpPr>
        <a:xfrm>
          <a:off x="52873275" y="155543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940" name="Rectangle 2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1" name="Rectangle 2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2" name="Rectangle 2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219075</xdr:colOff>
      <xdr:row>59</xdr:row>
      <xdr:rowOff>47625</xdr:rowOff>
    </xdr:from>
    <xdr:to>
      <xdr:col>53</xdr:col>
      <xdr:colOff>257175</xdr:colOff>
      <xdr:row>60</xdr:row>
      <xdr:rowOff>47625</xdr:rowOff>
    </xdr:to>
    <xdr:grpSp>
      <xdr:nvGrpSpPr>
        <xdr:cNvPr id="3943" name="Group 248"/>
        <xdr:cNvGrpSpPr>
          <a:grpSpLocks/>
        </xdr:cNvGrpSpPr>
      </xdr:nvGrpSpPr>
      <xdr:grpSpPr>
        <a:xfrm>
          <a:off x="34347150" y="141636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944" name="Rectangle 24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5" name="Rectangle 25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6" name="Rectangle 25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57150</xdr:colOff>
      <xdr:row>62</xdr:row>
      <xdr:rowOff>76200</xdr:rowOff>
    </xdr:from>
    <xdr:to>
      <xdr:col>56</xdr:col>
      <xdr:colOff>95250</xdr:colOff>
      <xdr:row>63</xdr:row>
      <xdr:rowOff>76200</xdr:rowOff>
    </xdr:to>
    <xdr:grpSp>
      <xdr:nvGrpSpPr>
        <xdr:cNvPr id="3947" name="Group 252"/>
        <xdr:cNvGrpSpPr>
          <a:grpSpLocks/>
        </xdr:cNvGrpSpPr>
      </xdr:nvGrpSpPr>
      <xdr:grpSpPr>
        <a:xfrm>
          <a:off x="35928300" y="14878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948" name="Rectangle 2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9" name="Rectangle 2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0" name="Rectangle 2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57150</xdr:colOff>
      <xdr:row>65</xdr:row>
      <xdr:rowOff>76200</xdr:rowOff>
    </xdr:from>
    <xdr:to>
      <xdr:col>58</xdr:col>
      <xdr:colOff>95250</xdr:colOff>
      <xdr:row>66</xdr:row>
      <xdr:rowOff>76200</xdr:rowOff>
    </xdr:to>
    <xdr:grpSp>
      <xdr:nvGrpSpPr>
        <xdr:cNvPr id="3951" name="Group 256"/>
        <xdr:cNvGrpSpPr>
          <a:grpSpLocks/>
        </xdr:cNvGrpSpPr>
      </xdr:nvGrpSpPr>
      <xdr:grpSpPr>
        <a:xfrm>
          <a:off x="37223700" y="15563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952" name="Rectangle 25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3" name="Rectangle 25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4" name="Rectangle 25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333375</xdr:colOff>
      <xdr:row>61</xdr:row>
      <xdr:rowOff>114300</xdr:rowOff>
    </xdr:from>
    <xdr:to>
      <xdr:col>104</xdr:col>
      <xdr:colOff>161925</xdr:colOff>
      <xdr:row>61</xdr:row>
      <xdr:rowOff>114300</xdr:rowOff>
    </xdr:to>
    <xdr:sp>
      <xdr:nvSpPr>
        <xdr:cNvPr id="3955" name="Line 261"/>
        <xdr:cNvSpPr>
          <a:spLocks/>
        </xdr:cNvSpPr>
      </xdr:nvSpPr>
      <xdr:spPr>
        <a:xfrm>
          <a:off x="65551050" y="146875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190500</xdr:colOff>
      <xdr:row>58</xdr:row>
      <xdr:rowOff>0</xdr:rowOff>
    </xdr:from>
    <xdr:ext cx="476250" cy="228600"/>
    <xdr:sp>
      <xdr:nvSpPr>
        <xdr:cNvPr id="3956" name="text 7125"/>
        <xdr:cNvSpPr txBox="1">
          <a:spLocks noChangeArrowheads="1"/>
        </xdr:cNvSpPr>
      </xdr:nvSpPr>
      <xdr:spPr>
        <a:xfrm>
          <a:off x="65855850" y="13887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b</a:t>
          </a:r>
        </a:p>
      </xdr:txBody>
    </xdr:sp>
    <xdr:clientData/>
  </xdr:oneCellAnchor>
  <xdr:oneCellAnchor>
    <xdr:from>
      <xdr:col>102</xdr:col>
      <xdr:colOff>190500</xdr:colOff>
      <xdr:row>61</xdr:row>
      <xdr:rowOff>0</xdr:rowOff>
    </xdr:from>
    <xdr:ext cx="476250" cy="228600"/>
    <xdr:sp>
      <xdr:nvSpPr>
        <xdr:cNvPr id="3957" name="text 7125"/>
        <xdr:cNvSpPr txBox="1">
          <a:spLocks noChangeArrowheads="1"/>
        </xdr:cNvSpPr>
      </xdr:nvSpPr>
      <xdr:spPr>
        <a:xfrm>
          <a:off x="65855850" y="14573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twoCellAnchor>
    <xdr:from>
      <xdr:col>90</xdr:col>
      <xdr:colOff>285750</xdr:colOff>
      <xdr:row>58</xdr:row>
      <xdr:rowOff>114300</xdr:rowOff>
    </xdr:from>
    <xdr:to>
      <xdr:col>90</xdr:col>
      <xdr:colOff>552450</xdr:colOff>
      <xdr:row>60</xdr:row>
      <xdr:rowOff>28575</xdr:rowOff>
    </xdr:to>
    <xdr:grpSp>
      <xdr:nvGrpSpPr>
        <xdr:cNvPr id="3958" name="Group 264"/>
        <xdr:cNvGrpSpPr>
          <a:grpSpLocks noChangeAspect="1"/>
        </xdr:cNvGrpSpPr>
      </xdr:nvGrpSpPr>
      <xdr:grpSpPr>
        <a:xfrm>
          <a:off x="58178700" y="1400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59" name="Line 2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0" name="Oval 2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85725</xdr:colOff>
      <xdr:row>61</xdr:row>
      <xdr:rowOff>114300</xdr:rowOff>
    </xdr:from>
    <xdr:to>
      <xdr:col>87</xdr:col>
      <xdr:colOff>352425</xdr:colOff>
      <xdr:row>63</xdr:row>
      <xdr:rowOff>28575</xdr:rowOff>
    </xdr:to>
    <xdr:grpSp>
      <xdr:nvGrpSpPr>
        <xdr:cNvPr id="3961" name="Group 267"/>
        <xdr:cNvGrpSpPr>
          <a:grpSpLocks/>
        </xdr:cNvGrpSpPr>
      </xdr:nvGrpSpPr>
      <xdr:grpSpPr>
        <a:xfrm>
          <a:off x="56235600" y="14687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62" name="Line 2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3" name="Oval 2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85725</xdr:colOff>
      <xdr:row>63</xdr:row>
      <xdr:rowOff>114300</xdr:rowOff>
    </xdr:from>
    <xdr:to>
      <xdr:col>85</xdr:col>
      <xdr:colOff>352425</xdr:colOff>
      <xdr:row>65</xdr:row>
      <xdr:rowOff>28575</xdr:rowOff>
    </xdr:to>
    <xdr:grpSp>
      <xdr:nvGrpSpPr>
        <xdr:cNvPr id="3964" name="Group 270"/>
        <xdr:cNvGrpSpPr>
          <a:grpSpLocks/>
        </xdr:cNvGrpSpPr>
      </xdr:nvGrpSpPr>
      <xdr:grpSpPr>
        <a:xfrm>
          <a:off x="54940200" y="15144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65" name="Line 2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6" name="Oval 2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533400</xdr:colOff>
      <xdr:row>64</xdr:row>
      <xdr:rowOff>76200</xdr:rowOff>
    </xdr:from>
    <xdr:to>
      <xdr:col>83</xdr:col>
      <xdr:colOff>228600</xdr:colOff>
      <xdr:row>64</xdr:row>
      <xdr:rowOff>114300</xdr:rowOff>
    </xdr:to>
    <xdr:sp>
      <xdr:nvSpPr>
        <xdr:cNvPr id="3967" name="Line 273"/>
        <xdr:cNvSpPr>
          <a:spLocks/>
        </xdr:cNvSpPr>
      </xdr:nvSpPr>
      <xdr:spPr>
        <a:xfrm flipV="1">
          <a:off x="53244750" y="153352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64</xdr:row>
      <xdr:rowOff>0</xdr:rowOff>
    </xdr:from>
    <xdr:to>
      <xdr:col>84</xdr:col>
      <xdr:colOff>428625</xdr:colOff>
      <xdr:row>64</xdr:row>
      <xdr:rowOff>76200</xdr:rowOff>
    </xdr:to>
    <xdr:sp>
      <xdr:nvSpPr>
        <xdr:cNvPr id="3968" name="Line 274"/>
        <xdr:cNvSpPr>
          <a:spLocks/>
        </xdr:cNvSpPr>
      </xdr:nvSpPr>
      <xdr:spPr>
        <a:xfrm flipV="1">
          <a:off x="53787675" y="1525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63</xdr:row>
      <xdr:rowOff>114300</xdr:rowOff>
    </xdr:from>
    <xdr:to>
      <xdr:col>85</xdr:col>
      <xdr:colOff>219075</xdr:colOff>
      <xdr:row>64</xdr:row>
      <xdr:rowOff>0</xdr:rowOff>
    </xdr:to>
    <xdr:sp>
      <xdr:nvSpPr>
        <xdr:cNvPr id="3969" name="Line 275"/>
        <xdr:cNvSpPr>
          <a:spLocks/>
        </xdr:cNvSpPr>
      </xdr:nvSpPr>
      <xdr:spPr>
        <a:xfrm flipV="1">
          <a:off x="54425850" y="15144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58</xdr:row>
      <xdr:rowOff>114300</xdr:rowOff>
    </xdr:from>
    <xdr:to>
      <xdr:col>90</xdr:col>
      <xdr:colOff>428625</xdr:colOff>
      <xdr:row>63</xdr:row>
      <xdr:rowOff>114300</xdr:rowOff>
    </xdr:to>
    <xdr:sp>
      <xdr:nvSpPr>
        <xdr:cNvPr id="3970" name="Line 276"/>
        <xdr:cNvSpPr>
          <a:spLocks/>
        </xdr:cNvSpPr>
      </xdr:nvSpPr>
      <xdr:spPr>
        <a:xfrm flipH="1">
          <a:off x="55073550" y="14001750"/>
          <a:ext cx="32480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400050</xdr:colOff>
      <xdr:row>67</xdr:row>
      <xdr:rowOff>76200</xdr:rowOff>
    </xdr:from>
    <xdr:to>
      <xdr:col>81</xdr:col>
      <xdr:colOff>95250</xdr:colOff>
      <xdr:row>67</xdr:row>
      <xdr:rowOff>114300</xdr:rowOff>
    </xdr:to>
    <xdr:sp>
      <xdr:nvSpPr>
        <xdr:cNvPr id="3971" name="Line 277"/>
        <xdr:cNvSpPr>
          <a:spLocks/>
        </xdr:cNvSpPr>
      </xdr:nvSpPr>
      <xdr:spPr>
        <a:xfrm flipV="1">
          <a:off x="51816000" y="160210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95250</xdr:colOff>
      <xdr:row>67</xdr:row>
      <xdr:rowOff>0</xdr:rowOff>
    </xdr:from>
    <xdr:to>
      <xdr:col>82</xdr:col>
      <xdr:colOff>295275</xdr:colOff>
      <xdr:row>67</xdr:row>
      <xdr:rowOff>76200</xdr:rowOff>
    </xdr:to>
    <xdr:sp>
      <xdr:nvSpPr>
        <xdr:cNvPr id="3972" name="Line 278"/>
        <xdr:cNvSpPr>
          <a:spLocks/>
        </xdr:cNvSpPr>
      </xdr:nvSpPr>
      <xdr:spPr>
        <a:xfrm flipV="1">
          <a:off x="52358925" y="1594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285750</xdr:colOff>
      <xdr:row>66</xdr:row>
      <xdr:rowOff>114300</xdr:rowOff>
    </xdr:from>
    <xdr:to>
      <xdr:col>83</xdr:col>
      <xdr:colOff>85725</xdr:colOff>
      <xdr:row>67</xdr:row>
      <xdr:rowOff>0</xdr:rowOff>
    </xdr:to>
    <xdr:sp>
      <xdr:nvSpPr>
        <xdr:cNvPr id="3973" name="Line 279"/>
        <xdr:cNvSpPr>
          <a:spLocks/>
        </xdr:cNvSpPr>
      </xdr:nvSpPr>
      <xdr:spPr>
        <a:xfrm flipV="1">
          <a:off x="52997100" y="15830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466725</xdr:colOff>
      <xdr:row>61</xdr:row>
      <xdr:rowOff>114300</xdr:rowOff>
    </xdr:from>
    <xdr:to>
      <xdr:col>87</xdr:col>
      <xdr:colOff>219075</xdr:colOff>
      <xdr:row>61</xdr:row>
      <xdr:rowOff>114300</xdr:rowOff>
    </xdr:to>
    <xdr:sp>
      <xdr:nvSpPr>
        <xdr:cNvPr id="3974" name="Line 283"/>
        <xdr:cNvSpPr>
          <a:spLocks/>
        </xdr:cNvSpPr>
      </xdr:nvSpPr>
      <xdr:spPr>
        <a:xfrm>
          <a:off x="54473475" y="146875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428625</xdr:colOff>
      <xdr:row>64</xdr:row>
      <xdr:rowOff>114300</xdr:rowOff>
    </xdr:from>
    <xdr:to>
      <xdr:col>82</xdr:col>
      <xdr:colOff>495300</xdr:colOff>
      <xdr:row>64</xdr:row>
      <xdr:rowOff>114300</xdr:rowOff>
    </xdr:to>
    <xdr:sp>
      <xdr:nvSpPr>
        <xdr:cNvPr id="3975" name="Line 284"/>
        <xdr:cNvSpPr>
          <a:spLocks/>
        </xdr:cNvSpPr>
      </xdr:nvSpPr>
      <xdr:spPr>
        <a:xfrm>
          <a:off x="52692300" y="153733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84</xdr:col>
      <xdr:colOff>428625</xdr:colOff>
      <xdr:row>62</xdr:row>
      <xdr:rowOff>66675</xdr:rowOff>
    </xdr:from>
    <xdr:to>
      <xdr:col>84</xdr:col>
      <xdr:colOff>466725</xdr:colOff>
      <xdr:row>63</xdr:row>
      <xdr:rowOff>66675</xdr:rowOff>
    </xdr:to>
    <xdr:grpSp>
      <xdr:nvGrpSpPr>
        <xdr:cNvPr id="3976" name="Group 285"/>
        <xdr:cNvGrpSpPr>
          <a:grpSpLocks/>
        </xdr:cNvGrpSpPr>
      </xdr:nvGrpSpPr>
      <xdr:grpSpPr>
        <a:xfrm>
          <a:off x="54435375" y="148685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977" name="Rectangle 2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8" name="Rectangle 2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9" name="Rectangle 2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209550</xdr:colOff>
      <xdr:row>59</xdr:row>
      <xdr:rowOff>66675</xdr:rowOff>
    </xdr:from>
    <xdr:to>
      <xdr:col>87</xdr:col>
      <xdr:colOff>247650</xdr:colOff>
      <xdr:row>60</xdr:row>
      <xdr:rowOff>66675</xdr:rowOff>
    </xdr:to>
    <xdr:grpSp>
      <xdr:nvGrpSpPr>
        <xdr:cNvPr id="3980" name="Group 289"/>
        <xdr:cNvGrpSpPr>
          <a:grpSpLocks/>
        </xdr:cNvGrpSpPr>
      </xdr:nvGrpSpPr>
      <xdr:grpSpPr>
        <a:xfrm>
          <a:off x="56359425" y="141827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981" name="Rectangle 2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2" name="Rectangle 2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3" name="Rectangle 2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38100</xdr:colOff>
      <xdr:row>23</xdr:row>
      <xdr:rowOff>47625</xdr:rowOff>
    </xdr:from>
    <xdr:to>
      <xdr:col>131</xdr:col>
      <xdr:colOff>428625</xdr:colOff>
      <xdr:row>23</xdr:row>
      <xdr:rowOff>161925</xdr:rowOff>
    </xdr:to>
    <xdr:grpSp>
      <xdr:nvGrpSpPr>
        <xdr:cNvPr id="3984" name="Group 293"/>
        <xdr:cNvGrpSpPr>
          <a:grpSpLocks noChangeAspect="1"/>
        </xdr:cNvGrpSpPr>
      </xdr:nvGrpSpPr>
      <xdr:grpSpPr>
        <a:xfrm>
          <a:off x="84686775" y="5934075"/>
          <a:ext cx="390525" cy="114300"/>
          <a:chOff x="30" y="71"/>
          <a:chExt cx="40" cy="12"/>
        </a:xfrm>
        <a:solidFill>
          <a:srgbClr val="FFFFFF"/>
        </a:solidFill>
      </xdr:grpSpPr>
      <xdr:sp>
        <xdr:nvSpPr>
          <xdr:cNvPr id="3985" name="Line 2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6" name="Oval 2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7" name="Oval 2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8" name="Rectangle 2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228600</xdr:colOff>
      <xdr:row>37</xdr:row>
      <xdr:rowOff>114300</xdr:rowOff>
    </xdr:from>
    <xdr:to>
      <xdr:col>126</xdr:col>
      <xdr:colOff>447675</xdr:colOff>
      <xdr:row>37</xdr:row>
      <xdr:rowOff>114300</xdr:rowOff>
    </xdr:to>
    <xdr:sp>
      <xdr:nvSpPr>
        <xdr:cNvPr id="3989" name="Line 304"/>
        <xdr:cNvSpPr>
          <a:spLocks/>
        </xdr:cNvSpPr>
      </xdr:nvSpPr>
      <xdr:spPr>
        <a:xfrm>
          <a:off x="69332475" y="9201150"/>
          <a:ext cx="1232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41</xdr:row>
      <xdr:rowOff>57150</xdr:rowOff>
    </xdr:from>
    <xdr:to>
      <xdr:col>106</xdr:col>
      <xdr:colOff>809625</xdr:colOff>
      <xdr:row>41</xdr:row>
      <xdr:rowOff>171450</xdr:rowOff>
    </xdr:to>
    <xdr:grpSp>
      <xdr:nvGrpSpPr>
        <xdr:cNvPr id="3990" name="Group 306"/>
        <xdr:cNvGrpSpPr>
          <a:grpSpLocks/>
        </xdr:cNvGrpSpPr>
      </xdr:nvGrpSpPr>
      <xdr:grpSpPr>
        <a:xfrm>
          <a:off x="68294250" y="100584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3991" name="Line 307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2" name="Oval 308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3" name="Oval 309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4" name="Oval 310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5" name="Oval 311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6" name="Oval 312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7" name="Rectangle 313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8" name="Rectangle 314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38100</xdr:colOff>
      <xdr:row>44</xdr:row>
      <xdr:rowOff>57150</xdr:rowOff>
    </xdr:from>
    <xdr:to>
      <xdr:col>100</xdr:col>
      <xdr:colOff>361950</xdr:colOff>
      <xdr:row>44</xdr:row>
      <xdr:rowOff>171450</xdr:rowOff>
    </xdr:to>
    <xdr:grpSp>
      <xdr:nvGrpSpPr>
        <xdr:cNvPr id="3999" name="Group 315"/>
        <xdr:cNvGrpSpPr>
          <a:grpSpLocks/>
        </xdr:cNvGrpSpPr>
      </xdr:nvGrpSpPr>
      <xdr:grpSpPr>
        <a:xfrm>
          <a:off x="63960375" y="107442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4000" name="Line 316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1" name="Oval 317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2" name="Oval 318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3" name="Oval 319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4" name="Oval 320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5" name="Oval 321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6" name="Rectangle 322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7" name="Rectangle 323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38100</xdr:colOff>
      <xdr:row>47</xdr:row>
      <xdr:rowOff>66675</xdr:rowOff>
    </xdr:from>
    <xdr:to>
      <xdr:col>98</xdr:col>
      <xdr:colOff>314325</xdr:colOff>
      <xdr:row>47</xdr:row>
      <xdr:rowOff>180975</xdr:rowOff>
    </xdr:to>
    <xdr:grpSp>
      <xdr:nvGrpSpPr>
        <xdr:cNvPr id="4008" name="Group 324"/>
        <xdr:cNvGrpSpPr>
          <a:grpSpLocks noChangeAspect="1"/>
        </xdr:cNvGrpSpPr>
      </xdr:nvGrpSpPr>
      <xdr:grpSpPr>
        <a:xfrm>
          <a:off x="62664975" y="11439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009" name="Line 3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0" name="Oval 3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1" name="Oval 3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2" name="Oval 3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3" name="Oval 3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4" name="Oval 3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5" name="Rectangle 3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38100</xdr:colOff>
      <xdr:row>50</xdr:row>
      <xdr:rowOff>66675</xdr:rowOff>
    </xdr:from>
    <xdr:to>
      <xdr:col>96</xdr:col>
      <xdr:colOff>762000</xdr:colOff>
      <xdr:row>50</xdr:row>
      <xdr:rowOff>180975</xdr:rowOff>
    </xdr:to>
    <xdr:grpSp>
      <xdr:nvGrpSpPr>
        <xdr:cNvPr id="4016" name="Group 332"/>
        <xdr:cNvGrpSpPr>
          <a:grpSpLocks noChangeAspect="1"/>
        </xdr:cNvGrpSpPr>
      </xdr:nvGrpSpPr>
      <xdr:grpSpPr>
        <a:xfrm>
          <a:off x="61817250" y="12125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017" name="Line 3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8" name="Oval 3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9" name="Oval 3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0" name="Oval 3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1" name="Oval 3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2" name="Oval 3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3" name="Rectangle 3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38100</xdr:colOff>
      <xdr:row>53</xdr:row>
      <xdr:rowOff>66675</xdr:rowOff>
    </xdr:from>
    <xdr:to>
      <xdr:col>94</xdr:col>
      <xdr:colOff>762000</xdr:colOff>
      <xdr:row>53</xdr:row>
      <xdr:rowOff>180975</xdr:rowOff>
    </xdr:to>
    <xdr:grpSp>
      <xdr:nvGrpSpPr>
        <xdr:cNvPr id="4024" name="Group 340"/>
        <xdr:cNvGrpSpPr>
          <a:grpSpLocks noChangeAspect="1"/>
        </xdr:cNvGrpSpPr>
      </xdr:nvGrpSpPr>
      <xdr:grpSpPr>
        <a:xfrm>
          <a:off x="60521850" y="12811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025" name="Line 3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6" name="Oval 3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7" name="Oval 3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8" name="Oval 3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9" name="Oval 3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0" name="Oval 3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1" name="Rectangle 3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38100</xdr:colOff>
      <xdr:row>56</xdr:row>
      <xdr:rowOff>66675</xdr:rowOff>
    </xdr:from>
    <xdr:to>
      <xdr:col>92</xdr:col>
      <xdr:colOff>314325</xdr:colOff>
      <xdr:row>56</xdr:row>
      <xdr:rowOff>180975</xdr:rowOff>
    </xdr:to>
    <xdr:grpSp>
      <xdr:nvGrpSpPr>
        <xdr:cNvPr id="4032" name="Group 348"/>
        <xdr:cNvGrpSpPr>
          <a:grpSpLocks noChangeAspect="1"/>
        </xdr:cNvGrpSpPr>
      </xdr:nvGrpSpPr>
      <xdr:grpSpPr>
        <a:xfrm>
          <a:off x="58778775" y="134969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033" name="Line 3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4" name="Oval 3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5" name="Oval 3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6" name="Oval 3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7" name="Oval 3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8" name="Oval 3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9" name="Rectangle 3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419100</xdr:colOff>
      <xdr:row>37</xdr:row>
      <xdr:rowOff>76200</xdr:rowOff>
    </xdr:from>
    <xdr:to>
      <xdr:col>127</xdr:col>
      <xdr:colOff>114300</xdr:colOff>
      <xdr:row>37</xdr:row>
      <xdr:rowOff>114300</xdr:rowOff>
    </xdr:to>
    <xdr:sp>
      <xdr:nvSpPr>
        <xdr:cNvPr id="4040" name="Line 356"/>
        <xdr:cNvSpPr>
          <a:spLocks/>
        </xdr:cNvSpPr>
      </xdr:nvSpPr>
      <xdr:spPr>
        <a:xfrm flipV="1">
          <a:off x="81629250" y="91630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114300</xdr:colOff>
      <xdr:row>37</xdr:row>
      <xdr:rowOff>0</xdr:rowOff>
    </xdr:from>
    <xdr:to>
      <xdr:col>128</xdr:col>
      <xdr:colOff>314325</xdr:colOff>
      <xdr:row>37</xdr:row>
      <xdr:rowOff>76200</xdr:rowOff>
    </xdr:to>
    <xdr:sp>
      <xdr:nvSpPr>
        <xdr:cNvPr id="4041" name="Line 357"/>
        <xdr:cNvSpPr>
          <a:spLocks/>
        </xdr:cNvSpPr>
      </xdr:nvSpPr>
      <xdr:spPr>
        <a:xfrm flipV="1">
          <a:off x="82172175" y="908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304800</xdr:colOff>
      <xdr:row>35</xdr:row>
      <xdr:rowOff>57150</xdr:rowOff>
    </xdr:from>
    <xdr:to>
      <xdr:col>131</xdr:col>
      <xdr:colOff>438150</xdr:colOff>
      <xdr:row>37</xdr:row>
      <xdr:rowOff>0</xdr:rowOff>
    </xdr:to>
    <xdr:sp>
      <xdr:nvSpPr>
        <xdr:cNvPr id="4042" name="Line 358"/>
        <xdr:cNvSpPr>
          <a:spLocks/>
        </xdr:cNvSpPr>
      </xdr:nvSpPr>
      <xdr:spPr>
        <a:xfrm flipV="1">
          <a:off x="82810350" y="8686800"/>
          <a:ext cx="227647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133</xdr:col>
      <xdr:colOff>409575</xdr:colOff>
      <xdr:row>21</xdr:row>
      <xdr:rowOff>66675</xdr:rowOff>
    </xdr:from>
    <xdr:to>
      <xdr:col>134</xdr:col>
      <xdr:colOff>342900</xdr:colOff>
      <xdr:row>21</xdr:row>
      <xdr:rowOff>180975</xdr:rowOff>
    </xdr:to>
    <xdr:grpSp>
      <xdr:nvGrpSpPr>
        <xdr:cNvPr id="4043" name="Group 359"/>
        <xdr:cNvGrpSpPr>
          <a:grpSpLocks noChangeAspect="1"/>
        </xdr:cNvGrpSpPr>
      </xdr:nvGrpSpPr>
      <xdr:grpSpPr>
        <a:xfrm>
          <a:off x="86353650" y="5495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044" name="Line 3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5" name="Oval 3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6" name="Oval 3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7" name="Rectangle 3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0</xdr:colOff>
      <xdr:row>15</xdr:row>
      <xdr:rowOff>0</xdr:rowOff>
    </xdr:from>
    <xdr:to>
      <xdr:col>128</xdr:col>
      <xdr:colOff>0</xdr:colOff>
      <xdr:row>18</xdr:row>
      <xdr:rowOff>0</xdr:rowOff>
    </xdr:to>
    <xdr:sp>
      <xdr:nvSpPr>
        <xdr:cNvPr id="4048" name="text 3556"/>
        <xdr:cNvSpPr txBox="1">
          <a:spLocks noChangeArrowheads="1"/>
        </xdr:cNvSpPr>
      </xdr:nvSpPr>
      <xdr:spPr>
        <a:xfrm>
          <a:off x="78171675" y="4057650"/>
          <a:ext cx="4333875" cy="6858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1" u="none" baseline="0"/>
            <a:t>vlečka č: V1117 a V1232</a:t>
          </a:r>
        </a:p>
      </xdr:txBody>
    </xdr:sp>
    <xdr:clientData/>
  </xdr:twoCellAnchor>
  <xdr:twoCellAnchor>
    <xdr:from>
      <xdr:col>132</xdr:col>
      <xdr:colOff>666750</xdr:colOff>
      <xdr:row>29</xdr:row>
      <xdr:rowOff>209550</xdr:rowOff>
    </xdr:from>
    <xdr:to>
      <xdr:col>132</xdr:col>
      <xdr:colOff>666750</xdr:colOff>
      <xdr:row>33</xdr:row>
      <xdr:rowOff>152400</xdr:rowOff>
    </xdr:to>
    <xdr:sp>
      <xdr:nvSpPr>
        <xdr:cNvPr id="4049" name="Line 365"/>
        <xdr:cNvSpPr>
          <a:spLocks/>
        </xdr:cNvSpPr>
      </xdr:nvSpPr>
      <xdr:spPr>
        <a:xfrm flipV="1">
          <a:off x="85763100" y="746760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0" name="Line 366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1" name="Line 367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2" name="Line 368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3" name="Line 369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4" name="Line 370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5" name="Line 371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6" name="Line 372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7" name="Line 373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8" name="Line 374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9" name="Line 375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60" name="Line 376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61" name="Line 377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62" name="Line 378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63" name="Line 379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64" name="Line 380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65" name="Line 381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66" name="Line 382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67" name="Line 383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68" name="Line 384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69" name="Line 385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70" name="Line 386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71" name="Line 387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72" name="Line 388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73" name="Line 389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22</xdr:row>
      <xdr:rowOff>114300</xdr:rowOff>
    </xdr:from>
    <xdr:to>
      <xdr:col>135</xdr:col>
      <xdr:colOff>238125</xdr:colOff>
      <xdr:row>22</xdr:row>
      <xdr:rowOff>114300</xdr:rowOff>
    </xdr:to>
    <xdr:sp>
      <xdr:nvSpPr>
        <xdr:cNvPr id="4074" name="Line 391"/>
        <xdr:cNvSpPr>
          <a:spLocks/>
        </xdr:cNvSpPr>
      </xdr:nvSpPr>
      <xdr:spPr>
        <a:xfrm>
          <a:off x="65217675" y="5772150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22</xdr:row>
      <xdr:rowOff>76200</xdr:rowOff>
    </xdr:from>
    <xdr:to>
      <xdr:col>136</xdr:col>
      <xdr:colOff>323850</xdr:colOff>
      <xdr:row>22</xdr:row>
      <xdr:rowOff>114300</xdr:rowOff>
    </xdr:to>
    <xdr:sp>
      <xdr:nvSpPr>
        <xdr:cNvPr id="4075" name="Line 392"/>
        <xdr:cNvSpPr>
          <a:spLocks/>
        </xdr:cNvSpPr>
      </xdr:nvSpPr>
      <xdr:spPr>
        <a:xfrm flipV="1">
          <a:off x="87468075" y="57340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323850</xdr:colOff>
      <xdr:row>22</xdr:row>
      <xdr:rowOff>0</xdr:rowOff>
    </xdr:from>
    <xdr:to>
      <xdr:col>137</xdr:col>
      <xdr:colOff>123825</xdr:colOff>
      <xdr:row>22</xdr:row>
      <xdr:rowOff>76200</xdr:rowOff>
    </xdr:to>
    <xdr:sp>
      <xdr:nvSpPr>
        <xdr:cNvPr id="4076" name="Line 393"/>
        <xdr:cNvSpPr>
          <a:spLocks/>
        </xdr:cNvSpPr>
      </xdr:nvSpPr>
      <xdr:spPr>
        <a:xfrm flipV="1">
          <a:off x="88011000" y="5657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114300</xdr:colOff>
      <xdr:row>20</xdr:row>
      <xdr:rowOff>57150</xdr:rowOff>
    </xdr:from>
    <xdr:to>
      <xdr:col>140</xdr:col>
      <xdr:colOff>647700</xdr:colOff>
      <xdr:row>22</xdr:row>
      <xdr:rowOff>0</xdr:rowOff>
    </xdr:to>
    <xdr:sp>
      <xdr:nvSpPr>
        <xdr:cNvPr id="4077" name="Line 394"/>
        <xdr:cNvSpPr>
          <a:spLocks/>
        </xdr:cNvSpPr>
      </xdr:nvSpPr>
      <xdr:spPr>
        <a:xfrm flipV="1">
          <a:off x="88649175" y="5257800"/>
          <a:ext cx="227647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78" name="Line 395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79" name="Line 396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0" name="Line 397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1" name="Line 398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2" name="Line 399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3" name="Line 400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4" name="Line 401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5" name="Line 402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6" name="Line 403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7" name="Line 404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8" name="Line 405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9" name="Line 406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0" name="Line 407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1" name="Line 408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2" name="Line 409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3" name="Line 410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4" name="Line 411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5" name="Line 412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6" name="Line 413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7" name="Line 414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8" name="Line 415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9" name="Line 416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100" name="Line 417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101" name="Line 418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95250</xdr:colOff>
      <xdr:row>20</xdr:row>
      <xdr:rowOff>219075</xdr:rowOff>
    </xdr:from>
    <xdr:to>
      <xdr:col>135</xdr:col>
      <xdr:colOff>361950</xdr:colOff>
      <xdr:row>22</xdr:row>
      <xdr:rowOff>114300</xdr:rowOff>
    </xdr:to>
    <xdr:grpSp>
      <xdr:nvGrpSpPr>
        <xdr:cNvPr id="4102" name="Group 419"/>
        <xdr:cNvGrpSpPr>
          <a:grpSpLocks noChangeAspect="1"/>
        </xdr:cNvGrpSpPr>
      </xdr:nvGrpSpPr>
      <xdr:grpSpPr>
        <a:xfrm>
          <a:off x="87334725" y="54197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103" name="Line 42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4" name="Oval 42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132</xdr:col>
      <xdr:colOff>0</xdr:colOff>
      <xdr:row>18</xdr:row>
      <xdr:rowOff>0</xdr:rowOff>
    </xdr:from>
    <xdr:ext cx="847725" cy="457200"/>
    <xdr:sp>
      <xdr:nvSpPr>
        <xdr:cNvPr id="4105" name="text 774"/>
        <xdr:cNvSpPr txBox="1">
          <a:spLocks noChangeArrowheads="1"/>
        </xdr:cNvSpPr>
      </xdr:nvSpPr>
      <xdr:spPr>
        <a:xfrm>
          <a:off x="85096350" y="4743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1,883</a:t>
          </a:r>
        </a:p>
      </xdr:txBody>
    </xdr:sp>
    <xdr:clientData/>
  </xdr:oneCellAnchor>
  <xdr:twoCellAnchor>
    <xdr:from>
      <xdr:col>132</xdr:col>
      <xdr:colOff>438150</xdr:colOff>
      <xdr:row>20</xdr:row>
      <xdr:rowOff>9525</xdr:rowOff>
    </xdr:from>
    <xdr:to>
      <xdr:col>132</xdr:col>
      <xdr:colOff>438150</xdr:colOff>
      <xdr:row>25</xdr:row>
      <xdr:rowOff>0</xdr:rowOff>
    </xdr:to>
    <xdr:sp>
      <xdr:nvSpPr>
        <xdr:cNvPr id="4106" name="Line 423"/>
        <xdr:cNvSpPr>
          <a:spLocks/>
        </xdr:cNvSpPr>
      </xdr:nvSpPr>
      <xdr:spPr>
        <a:xfrm flipH="1">
          <a:off x="85534500" y="52101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0</xdr:colOff>
      <xdr:row>25</xdr:row>
      <xdr:rowOff>0</xdr:rowOff>
    </xdr:from>
    <xdr:ext cx="847725" cy="228600"/>
    <xdr:sp>
      <xdr:nvSpPr>
        <xdr:cNvPr id="4107" name="text 774"/>
        <xdr:cNvSpPr txBox="1">
          <a:spLocks noChangeArrowheads="1"/>
        </xdr:cNvSpPr>
      </xdr:nvSpPr>
      <xdr:spPr>
        <a:xfrm>
          <a:off x="85096350" y="6343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P3001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114</xdr:col>
      <xdr:colOff>438150</xdr:colOff>
      <xdr:row>20</xdr:row>
      <xdr:rowOff>9525</xdr:rowOff>
    </xdr:from>
    <xdr:to>
      <xdr:col>114</xdr:col>
      <xdr:colOff>438150</xdr:colOff>
      <xdr:row>25</xdr:row>
      <xdr:rowOff>0</xdr:rowOff>
    </xdr:to>
    <xdr:sp>
      <xdr:nvSpPr>
        <xdr:cNvPr id="4108" name="Line 426"/>
        <xdr:cNvSpPr>
          <a:spLocks/>
        </xdr:cNvSpPr>
      </xdr:nvSpPr>
      <xdr:spPr>
        <a:xfrm flipH="1">
          <a:off x="73875900" y="52101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0</xdr:colOff>
      <xdr:row>25</xdr:row>
      <xdr:rowOff>0</xdr:rowOff>
    </xdr:from>
    <xdr:ext cx="847725" cy="228600"/>
    <xdr:sp>
      <xdr:nvSpPr>
        <xdr:cNvPr id="4109" name="text 774"/>
        <xdr:cNvSpPr txBox="1">
          <a:spLocks noChangeArrowheads="1"/>
        </xdr:cNvSpPr>
      </xdr:nvSpPr>
      <xdr:spPr>
        <a:xfrm>
          <a:off x="73437750" y="6343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P3000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114</xdr:col>
      <xdr:colOff>0</xdr:colOff>
      <xdr:row>17</xdr:row>
      <xdr:rowOff>0</xdr:rowOff>
    </xdr:from>
    <xdr:ext cx="847725" cy="685800"/>
    <xdr:sp>
      <xdr:nvSpPr>
        <xdr:cNvPr id="4110" name="text 774"/>
        <xdr:cNvSpPr txBox="1">
          <a:spLocks noChangeArrowheads="1"/>
        </xdr:cNvSpPr>
      </xdr:nvSpPr>
      <xdr:spPr>
        <a:xfrm>
          <a:off x="73437750" y="45148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- 3ZBLI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1,360</a:t>
          </a:r>
        </a:p>
      </xdr:txBody>
    </xdr:sp>
    <xdr:clientData/>
  </xdr:oneCellAnchor>
  <xdr:twoCellAnchor>
    <xdr:from>
      <xdr:col>120</xdr:col>
      <xdr:colOff>295275</xdr:colOff>
      <xdr:row>22</xdr:row>
      <xdr:rowOff>114300</xdr:rowOff>
    </xdr:from>
    <xdr:to>
      <xdr:col>120</xdr:col>
      <xdr:colOff>561975</xdr:colOff>
      <xdr:row>24</xdr:row>
      <xdr:rowOff>28575</xdr:rowOff>
    </xdr:to>
    <xdr:grpSp>
      <xdr:nvGrpSpPr>
        <xdr:cNvPr id="4111" name="Group 429"/>
        <xdr:cNvGrpSpPr>
          <a:grpSpLocks noChangeAspect="1"/>
        </xdr:cNvGrpSpPr>
      </xdr:nvGrpSpPr>
      <xdr:grpSpPr>
        <a:xfrm>
          <a:off x="77619225" y="5772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112" name="Line 43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3" name="Oval 43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247650</xdr:colOff>
      <xdr:row>25</xdr:row>
      <xdr:rowOff>76200</xdr:rowOff>
    </xdr:from>
    <xdr:to>
      <xdr:col>125</xdr:col>
      <xdr:colOff>47625</xdr:colOff>
      <xdr:row>25</xdr:row>
      <xdr:rowOff>114300</xdr:rowOff>
    </xdr:to>
    <xdr:sp>
      <xdr:nvSpPr>
        <xdr:cNvPr id="4114" name="Line 432"/>
        <xdr:cNvSpPr>
          <a:spLocks/>
        </xdr:cNvSpPr>
      </xdr:nvSpPr>
      <xdr:spPr>
        <a:xfrm>
          <a:off x="80162400" y="6419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57150</xdr:colOff>
      <xdr:row>25</xdr:row>
      <xdr:rowOff>0</xdr:rowOff>
    </xdr:from>
    <xdr:to>
      <xdr:col>124</xdr:col>
      <xdr:colOff>257175</xdr:colOff>
      <xdr:row>25</xdr:row>
      <xdr:rowOff>76200</xdr:rowOff>
    </xdr:to>
    <xdr:sp>
      <xdr:nvSpPr>
        <xdr:cNvPr id="4115" name="Line 433"/>
        <xdr:cNvSpPr>
          <a:spLocks/>
        </xdr:cNvSpPr>
      </xdr:nvSpPr>
      <xdr:spPr>
        <a:xfrm>
          <a:off x="79524225" y="634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266700</xdr:colOff>
      <xdr:row>24</xdr:row>
      <xdr:rowOff>114300</xdr:rowOff>
    </xdr:from>
    <xdr:to>
      <xdr:col>123</xdr:col>
      <xdr:colOff>66675</xdr:colOff>
      <xdr:row>25</xdr:row>
      <xdr:rowOff>0</xdr:rowOff>
    </xdr:to>
    <xdr:sp>
      <xdr:nvSpPr>
        <xdr:cNvPr id="4116" name="Line 434"/>
        <xdr:cNvSpPr>
          <a:spLocks/>
        </xdr:cNvSpPr>
      </xdr:nvSpPr>
      <xdr:spPr>
        <a:xfrm>
          <a:off x="78886050" y="6229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22</xdr:row>
      <xdr:rowOff>114300</xdr:rowOff>
    </xdr:from>
    <xdr:to>
      <xdr:col>122</xdr:col>
      <xdr:colOff>266700</xdr:colOff>
      <xdr:row>24</xdr:row>
      <xdr:rowOff>114300</xdr:rowOff>
    </xdr:to>
    <xdr:sp>
      <xdr:nvSpPr>
        <xdr:cNvPr id="4117" name="Line 435"/>
        <xdr:cNvSpPr>
          <a:spLocks/>
        </xdr:cNvSpPr>
      </xdr:nvSpPr>
      <xdr:spPr>
        <a:xfrm>
          <a:off x="77752575" y="5772150"/>
          <a:ext cx="11334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123</xdr:col>
      <xdr:colOff>85725</xdr:colOff>
      <xdr:row>25</xdr:row>
      <xdr:rowOff>114300</xdr:rowOff>
    </xdr:from>
    <xdr:to>
      <xdr:col>123</xdr:col>
      <xdr:colOff>390525</xdr:colOff>
      <xdr:row>26</xdr:row>
      <xdr:rowOff>19050</xdr:rowOff>
    </xdr:to>
    <xdr:sp>
      <xdr:nvSpPr>
        <xdr:cNvPr id="4118" name="kreslení 427"/>
        <xdr:cNvSpPr>
          <a:spLocks/>
        </xdr:cNvSpPr>
      </xdr:nvSpPr>
      <xdr:spPr>
        <a:xfrm>
          <a:off x="79552800" y="6457950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19" name="Line 437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0" name="Line 438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1" name="Line 439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2" name="Line 440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3" name="Line 441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4" name="Line 442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5" name="Line 443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6" name="Line 444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7" name="Line 445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8" name="Line 446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9" name="Line 447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30" name="Line 448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31" name="Line 449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32" name="Line 450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33" name="Line 451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34" name="Line 452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35" name="Line 453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36" name="Line 454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37" name="Line 455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38" name="Line 456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39" name="Line 457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40" name="Line 458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41" name="Line 459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42" name="Line 460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19050</xdr:colOff>
      <xdr:row>25</xdr:row>
      <xdr:rowOff>114300</xdr:rowOff>
    </xdr:from>
    <xdr:to>
      <xdr:col>127</xdr:col>
      <xdr:colOff>381000</xdr:colOff>
      <xdr:row>25</xdr:row>
      <xdr:rowOff>114300</xdr:rowOff>
    </xdr:to>
    <xdr:sp>
      <xdr:nvSpPr>
        <xdr:cNvPr id="4143" name="Line 461"/>
        <xdr:cNvSpPr>
          <a:spLocks/>
        </xdr:cNvSpPr>
      </xdr:nvSpPr>
      <xdr:spPr>
        <a:xfrm>
          <a:off x="80781525" y="64579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22</xdr:row>
      <xdr:rowOff>19050</xdr:rowOff>
    </xdr:from>
    <xdr:to>
      <xdr:col>107</xdr:col>
      <xdr:colOff>438150</xdr:colOff>
      <xdr:row>22</xdr:row>
      <xdr:rowOff>19050</xdr:rowOff>
    </xdr:to>
    <xdr:sp>
      <xdr:nvSpPr>
        <xdr:cNvPr id="4144" name="Line 463"/>
        <xdr:cNvSpPr>
          <a:spLocks/>
        </xdr:cNvSpPr>
      </xdr:nvSpPr>
      <xdr:spPr>
        <a:xfrm flipH="1">
          <a:off x="69094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22</xdr:row>
      <xdr:rowOff>19050</xdr:rowOff>
    </xdr:from>
    <xdr:to>
      <xdr:col>107</xdr:col>
      <xdr:colOff>438150</xdr:colOff>
      <xdr:row>22</xdr:row>
      <xdr:rowOff>19050</xdr:rowOff>
    </xdr:to>
    <xdr:sp>
      <xdr:nvSpPr>
        <xdr:cNvPr id="4145" name="Line 464"/>
        <xdr:cNvSpPr>
          <a:spLocks/>
        </xdr:cNvSpPr>
      </xdr:nvSpPr>
      <xdr:spPr>
        <a:xfrm flipH="1">
          <a:off x="69094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22</xdr:row>
      <xdr:rowOff>19050</xdr:rowOff>
    </xdr:from>
    <xdr:to>
      <xdr:col>107</xdr:col>
      <xdr:colOff>438150</xdr:colOff>
      <xdr:row>22</xdr:row>
      <xdr:rowOff>19050</xdr:rowOff>
    </xdr:to>
    <xdr:sp>
      <xdr:nvSpPr>
        <xdr:cNvPr id="4146" name="Line 465"/>
        <xdr:cNvSpPr>
          <a:spLocks/>
        </xdr:cNvSpPr>
      </xdr:nvSpPr>
      <xdr:spPr>
        <a:xfrm flipH="1">
          <a:off x="69094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22</xdr:row>
      <xdr:rowOff>19050</xdr:rowOff>
    </xdr:from>
    <xdr:to>
      <xdr:col>107</xdr:col>
      <xdr:colOff>438150</xdr:colOff>
      <xdr:row>22</xdr:row>
      <xdr:rowOff>19050</xdr:rowOff>
    </xdr:to>
    <xdr:sp>
      <xdr:nvSpPr>
        <xdr:cNvPr id="4147" name="Line 466"/>
        <xdr:cNvSpPr>
          <a:spLocks/>
        </xdr:cNvSpPr>
      </xdr:nvSpPr>
      <xdr:spPr>
        <a:xfrm flipH="1">
          <a:off x="69094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22</xdr:row>
      <xdr:rowOff>19050</xdr:rowOff>
    </xdr:from>
    <xdr:to>
      <xdr:col>107</xdr:col>
      <xdr:colOff>438150</xdr:colOff>
      <xdr:row>22</xdr:row>
      <xdr:rowOff>19050</xdr:rowOff>
    </xdr:to>
    <xdr:sp>
      <xdr:nvSpPr>
        <xdr:cNvPr id="4148" name="Line 467"/>
        <xdr:cNvSpPr>
          <a:spLocks/>
        </xdr:cNvSpPr>
      </xdr:nvSpPr>
      <xdr:spPr>
        <a:xfrm flipH="1">
          <a:off x="69094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22</xdr:row>
      <xdr:rowOff>19050</xdr:rowOff>
    </xdr:from>
    <xdr:to>
      <xdr:col>107</xdr:col>
      <xdr:colOff>438150</xdr:colOff>
      <xdr:row>22</xdr:row>
      <xdr:rowOff>19050</xdr:rowOff>
    </xdr:to>
    <xdr:sp>
      <xdr:nvSpPr>
        <xdr:cNvPr id="4149" name="Line 468"/>
        <xdr:cNvSpPr>
          <a:spLocks/>
        </xdr:cNvSpPr>
      </xdr:nvSpPr>
      <xdr:spPr>
        <a:xfrm flipH="1">
          <a:off x="69094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438150</xdr:colOff>
      <xdr:row>20</xdr:row>
      <xdr:rowOff>9525</xdr:rowOff>
    </xdr:from>
    <xdr:to>
      <xdr:col>106</xdr:col>
      <xdr:colOff>438150</xdr:colOff>
      <xdr:row>25</xdr:row>
      <xdr:rowOff>0</xdr:rowOff>
    </xdr:to>
    <xdr:sp>
      <xdr:nvSpPr>
        <xdr:cNvPr id="4150" name="Line 469"/>
        <xdr:cNvSpPr>
          <a:spLocks/>
        </xdr:cNvSpPr>
      </xdr:nvSpPr>
      <xdr:spPr>
        <a:xfrm flipH="1">
          <a:off x="68694300" y="52101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0</xdr:colOff>
      <xdr:row>25</xdr:row>
      <xdr:rowOff>0</xdr:rowOff>
    </xdr:from>
    <xdr:ext cx="847725" cy="228600"/>
    <xdr:sp>
      <xdr:nvSpPr>
        <xdr:cNvPr id="4151" name="text 774"/>
        <xdr:cNvSpPr txBox="1">
          <a:spLocks noChangeArrowheads="1"/>
        </xdr:cNvSpPr>
      </xdr:nvSpPr>
      <xdr:spPr>
        <a:xfrm>
          <a:off x="68256150" y="6343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P2999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106</xdr:col>
      <xdr:colOff>0</xdr:colOff>
      <xdr:row>17</xdr:row>
      <xdr:rowOff>0</xdr:rowOff>
    </xdr:from>
    <xdr:ext cx="847725" cy="685800"/>
    <xdr:sp>
      <xdr:nvSpPr>
        <xdr:cNvPr id="4152" name="text 774"/>
        <xdr:cNvSpPr txBox="1">
          <a:spLocks noChangeArrowheads="1"/>
        </xdr:cNvSpPr>
      </xdr:nvSpPr>
      <xdr:spPr>
        <a:xfrm>
          <a:off x="68256150" y="45148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1,115</a:t>
          </a:r>
        </a:p>
      </xdr:txBody>
    </xdr:sp>
    <xdr:clientData/>
  </xdr:one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53" name="Line 472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54" name="Line 473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55" name="Line 474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56" name="Line 475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57" name="Line 476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58" name="Line 477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59" name="Line 478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60" name="Line 479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61" name="Line 480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62" name="Line 481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63" name="Line 482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64" name="Line 483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65" name="Line 484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66" name="Line 485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67" name="Line 486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68" name="Line 487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69" name="Line 488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70" name="Line 489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71" name="Line 490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72" name="Line 491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73" name="Line 492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74" name="Line 493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75" name="Line 494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76" name="Line 495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102</xdr:col>
      <xdr:colOff>514350</xdr:colOff>
      <xdr:row>23</xdr:row>
      <xdr:rowOff>47625</xdr:rowOff>
    </xdr:from>
    <xdr:to>
      <xdr:col>103</xdr:col>
      <xdr:colOff>57150</xdr:colOff>
      <xdr:row>23</xdr:row>
      <xdr:rowOff>161925</xdr:rowOff>
    </xdr:to>
    <xdr:grpSp>
      <xdr:nvGrpSpPr>
        <xdr:cNvPr id="4177" name="Group 496"/>
        <xdr:cNvGrpSpPr>
          <a:grpSpLocks noChangeAspect="1"/>
        </xdr:cNvGrpSpPr>
      </xdr:nvGrpSpPr>
      <xdr:grpSpPr>
        <a:xfrm>
          <a:off x="66179700" y="5934075"/>
          <a:ext cx="390525" cy="114300"/>
          <a:chOff x="30" y="71"/>
          <a:chExt cx="40" cy="12"/>
        </a:xfrm>
        <a:solidFill>
          <a:srgbClr val="FFFFFF"/>
        </a:solidFill>
      </xdr:grpSpPr>
      <xdr:sp>
        <xdr:nvSpPr>
          <xdr:cNvPr id="4178" name="Line 4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9" name="Oval 4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0" name="Oval 4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1" name="Rectangle 5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82" name="Line 501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83" name="Line 502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84" name="Line 503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85" name="Line 504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86" name="Line 505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87" name="Line 506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88" name="Line 507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89" name="Line 508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90" name="Line 509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91" name="Line 510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92" name="Line 511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93" name="Line 512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194" name="Line 513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195" name="Line 514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196" name="Line 515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197" name="Line 516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198" name="Line 517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199" name="Line 518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200" name="Line 519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201" name="Line 520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202" name="Line 521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203" name="Line 522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204" name="Line 523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205" name="Line 524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133350</xdr:colOff>
      <xdr:row>16</xdr:row>
      <xdr:rowOff>0</xdr:rowOff>
    </xdr:from>
    <xdr:ext cx="2800350" cy="228600"/>
    <xdr:sp>
      <xdr:nvSpPr>
        <xdr:cNvPr id="4206" name="text 348"/>
        <xdr:cNvSpPr txBox="1">
          <a:spLocks noChangeArrowheads="1"/>
        </xdr:cNvSpPr>
      </xdr:nvSpPr>
      <xdr:spPr>
        <a:xfrm>
          <a:off x="85229700" y="4286250"/>
          <a:ext cx="2800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V1232 je úroveň Se64</a:t>
          </a:r>
        </a:p>
      </xdr:txBody>
    </xdr:sp>
    <xdr:clientData/>
  </xdr:oneCellAnchor>
  <xdr:oneCellAnchor>
    <xdr:from>
      <xdr:col>121</xdr:col>
      <xdr:colOff>133350</xdr:colOff>
      <xdr:row>27</xdr:row>
      <xdr:rowOff>95250</xdr:rowOff>
    </xdr:from>
    <xdr:ext cx="2800350" cy="228600"/>
    <xdr:sp>
      <xdr:nvSpPr>
        <xdr:cNvPr id="4207" name="text 348"/>
        <xdr:cNvSpPr txBox="1">
          <a:spLocks noChangeArrowheads="1"/>
        </xdr:cNvSpPr>
      </xdr:nvSpPr>
      <xdr:spPr>
        <a:xfrm>
          <a:off x="78305025" y="6896100"/>
          <a:ext cx="2800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V1117 je úroveň Vk 101</a:t>
          </a:r>
        </a:p>
      </xdr:txBody>
    </xdr:sp>
    <xdr:clientData/>
  </xdr:oneCellAnchor>
  <xdr:oneCellAnchor>
    <xdr:from>
      <xdr:col>41</xdr:col>
      <xdr:colOff>133350</xdr:colOff>
      <xdr:row>29</xdr:row>
      <xdr:rowOff>161925</xdr:rowOff>
    </xdr:from>
    <xdr:ext cx="2800350" cy="228600"/>
    <xdr:sp>
      <xdr:nvSpPr>
        <xdr:cNvPr id="4208" name="text 348"/>
        <xdr:cNvSpPr txBox="1">
          <a:spLocks noChangeArrowheads="1"/>
        </xdr:cNvSpPr>
      </xdr:nvSpPr>
      <xdr:spPr>
        <a:xfrm>
          <a:off x="26489025" y="7419975"/>
          <a:ext cx="2800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371,508 v.č.13 = 0,000 V1102</a:t>
          </a:r>
        </a:p>
      </xdr:txBody>
    </xdr:sp>
    <xdr:clientData/>
  </xdr:oneCellAnchor>
  <xdr:twoCellAnchor>
    <xdr:from>
      <xdr:col>95</xdr:col>
      <xdr:colOff>9525</xdr:colOff>
      <xdr:row>54</xdr:row>
      <xdr:rowOff>114300</xdr:rowOff>
    </xdr:from>
    <xdr:to>
      <xdr:col>97</xdr:col>
      <xdr:colOff>228600</xdr:colOff>
      <xdr:row>56</xdr:row>
      <xdr:rowOff>104775</xdr:rowOff>
    </xdr:to>
    <xdr:sp>
      <xdr:nvSpPr>
        <xdr:cNvPr id="4209" name="Line 528"/>
        <xdr:cNvSpPr>
          <a:spLocks/>
        </xdr:cNvSpPr>
      </xdr:nvSpPr>
      <xdr:spPr>
        <a:xfrm flipH="1">
          <a:off x="61341000" y="13087350"/>
          <a:ext cx="15144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64</xdr:row>
      <xdr:rowOff>38100</xdr:rowOff>
    </xdr:from>
    <xdr:to>
      <xdr:col>5</xdr:col>
      <xdr:colOff>28575</xdr:colOff>
      <xdr:row>65</xdr:row>
      <xdr:rowOff>114300</xdr:rowOff>
    </xdr:to>
    <xdr:sp>
      <xdr:nvSpPr>
        <xdr:cNvPr id="4210" name="Line 529"/>
        <xdr:cNvSpPr>
          <a:spLocks/>
        </xdr:cNvSpPr>
      </xdr:nvSpPr>
      <xdr:spPr>
        <a:xfrm flipV="1">
          <a:off x="1514475" y="15297150"/>
          <a:ext cx="1552575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495300</xdr:colOff>
      <xdr:row>33</xdr:row>
      <xdr:rowOff>95250</xdr:rowOff>
    </xdr:from>
    <xdr:to>
      <xdr:col>58</xdr:col>
      <xdr:colOff>628650</xdr:colOff>
      <xdr:row>44</xdr:row>
      <xdr:rowOff>85725</xdr:rowOff>
    </xdr:to>
    <xdr:sp>
      <xdr:nvSpPr>
        <xdr:cNvPr id="4211" name="Rectangle 530"/>
        <xdr:cNvSpPr>
          <a:spLocks/>
        </xdr:cNvSpPr>
      </xdr:nvSpPr>
      <xdr:spPr>
        <a:xfrm>
          <a:off x="37661850" y="8267700"/>
          <a:ext cx="133350" cy="2505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12" name="Line 53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13" name="Line 53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14" name="Line 53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15" name="Line 53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16" name="Line 53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17" name="Line 53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18" name="Line 53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19" name="Line 53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0" name="Line 53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1" name="Line 54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2" name="Line 54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3" name="Line 54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4" name="Line 54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5" name="Line 54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6" name="Line 54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7" name="Line 54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8" name="Line 54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9" name="Line 54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0" name="Line 54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1" name="Line 55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2" name="Line 55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3" name="Line 55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4" name="Line 55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5" name="Line 55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6" name="Line 55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7" name="Line 55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8" name="Line 55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9" name="Line 55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0" name="Line 55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1" name="Line 56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2" name="Line 56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3" name="Line 56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4" name="Line 56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5" name="Line 56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6" name="Line 56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7" name="Line 56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8" name="Line 56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9" name="Line 56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0" name="Line 56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1" name="Line 57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2" name="Line 57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3" name="Line 57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4" name="Line 57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5" name="Line 57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6" name="Line 57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7" name="Line 57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8" name="Line 57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9" name="Line 57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0" name="Line 57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1" name="Line 58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2" name="Line 58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3" name="Line 58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4" name="Line 58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5" name="Line 58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6" name="Line 58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7" name="Line 58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8" name="Line 58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9" name="Line 58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0" name="Line 58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1" name="Line 59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2" name="Line 59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3" name="Line 59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4" name="Line 59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5" name="Line 59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6" name="Line 59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7" name="Line 59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8" name="Line 59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9" name="Line 59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0" name="Line 59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1" name="Line 60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2" name="Line 60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3" name="Line 60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4" name="Line 60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5" name="Line 60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6" name="Line 60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7" name="Line 60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8" name="Line 60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9" name="Line 60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0" name="Line 60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1" name="Line 61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2" name="Line 61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3" name="Line 61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4" name="Line 61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5" name="Line 61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6" name="Line 61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7" name="Line 61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8" name="Line 61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9" name="Line 61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0" name="Line 61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1" name="Line 62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2" name="Line 62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3" name="Line 62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4" name="Line 62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5" name="Line 62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6" name="Line 62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7" name="Line 62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8" name="Line 62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9" name="Line 62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0" name="Line 62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1" name="Line 63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2" name="Line 63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3" name="Line 63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4" name="Line 63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5" name="Line 63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6" name="Line 63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7" name="Line 63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8" name="Line 63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9" name="Line 63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0" name="Line 63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1" name="Line 64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2" name="Line 64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3" name="Line 64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4" name="Line 64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5" name="Line 64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6" name="Line 64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7" name="Line 64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8" name="Line 64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9" name="Line 64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0" name="Line 64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1" name="Line 65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2" name="Line 65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3" name="Line 65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4" name="Line 65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5" name="Line 65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6" name="Line 65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7" name="Line 65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8" name="Line 65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9" name="Line 65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0" name="Line 65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1" name="Line 66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2" name="Line 66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3" name="Line 66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4" name="Line 66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5" name="Line 66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6" name="Line 66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7" name="Line 66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8" name="Line 66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9" name="Line 66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0" name="Line 66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1" name="Line 67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2" name="Line 67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3" name="Line 67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4" name="Line 67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5" name="Line 67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6" name="Line 67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7" name="Line 67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8" name="Line 67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9" name="Line 67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0" name="Line 67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1" name="Line 68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2" name="Line 68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3" name="Line 68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4" name="Line 68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5" name="Line 68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6" name="Line 68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7" name="Line 68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8" name="Line 68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9" name="Line 68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0" name="Line 68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1" name="Line 69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2" name="Line 69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3" name="Line 69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4" name="Line 69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5" name="Line 69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6" name="Line 69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7" name="Line 69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8" name="Line 69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9" name="Line 69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0" name="Line 69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1" name="Line 70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2" name="Line 70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3" name="Line 70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4" name="Line 70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5" name="Line 70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6" name="Line 70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7" name="Line 70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8" name="Line 70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9" name="Line 70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0" name="Line 70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1" name="Line 71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2" name="Line 71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3" name="Line 71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4" name="Line 71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5" name="Line 71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6" name="Line 71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7" name="Line 71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8" name="Line 71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9" name="Line 71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0" name="Line 71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1" name="Line 72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2" name="Line 72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3" name="Line 72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4" name="Line 72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5" name="Line 72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6" name="Line 72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7" name="Line 72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8" name="Line 72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9" name="Line 72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0" name="Line 72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1" name="Line 73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2" name="Line 73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3" name="Line 73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4" name="Line 73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5" name="Line 73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6" name="Line 73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7" name="Line 73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8" name="Line 73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9" name="Line 73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0" name="Line 73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1" name="Line 74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2" name="Line 74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3" name="Line 74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4" name="Line 74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5" name="Line 74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6" name="Line 74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7" name="Line 74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8" name="Line 74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9" name="Line 74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0" name="Line 74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1" name="Line 75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2" name="Line 75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3" name="Line 75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4" name="Line 75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5" name="Line 75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6" name="Line 75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7" name="Line 75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8" name="Line 75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9" name="Line 75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0" name="Line 75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1" name="Line 76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2" name="Line 76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3" name="Line 76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4" name="Line 76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5" name="Line 76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6" name="Line 76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7" name="Line 76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8" name="Line 76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9" name="Line 76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0" name="Line 76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1" name="Line 77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2" name="Line 77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3" name="Line 77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4" name="Line 77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5" name="Line 77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6" name="Line 77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7" name="Line 77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8" name="Line 77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9" name="Line 77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0" name="Line 77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1" name="Line 78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2" name="Line 78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3" name="Line 78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4" name="Line 78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5" name="Line 78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6" name="Line 78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7" name="Line 78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8" name="Line 78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9" name="Line 78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0" name="Line 78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1" name="Line 79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2" name="Line 79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3" name="Line 79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4" name="Line 79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5" name="Line 79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6" name="Line 79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7" name="Line 79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8" name="Line 79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9" name="Line 79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0" name="Line 79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1" name="Line 80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2" name="Line 80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3" name="Line 80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4" name="Line 80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5" name="Line 80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6" name="Line 80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7" name="Line 80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8" name="Line 80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9" name="Line 80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0" name="Line 80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1" name="Line 81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2" name="Line 81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3" name="Line 81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4" name="Line 81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5" name="Line 81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6" name="Line 81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7" name="Line 81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8" name="Line 81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9" name="Line 81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0" name="Line 81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1" name="Line 82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2" name="Line 82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3" name="Line 82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4" name="Line 82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5" name="Line 82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6" name="Line 82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7" name="Line 82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8" name="Line 82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9" name="Line 82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10" name="Line 82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11" name="Line 83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12" name="Line 83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13" name="Line 83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14" name="Line 83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15" name="Line 83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16" name="Line 83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17" name="Line 83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209550</xdr:colOff>
      <xdr:row>22</xdr:row>
      <xdr:rowOff>114300</xdr:rowOff>
    </xdr:from>
    <xdr:to>
      <xdr:col>140</xdr:col>
      <xdr:colOff>609600</xdr:colOff>
      <xdr:row>22</xdr:row>
      <xdr:rowOff>114300</xdr:rowOff>
    </xdr:to>
    <xdr:sp>
      <xdr:nvSpPr>
        <xdr:cNvPr id="4518" name="Line 837"/>
        <xdr:cNvSpPr>
          <a:spLocks/>
        </xdr:cNvSpPr>
      </xdr:nvSpPr>
      <xdr:spPr>
        <a:xfrm flipH="1">
          <a:off x="87449025" y="5772150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19" name="Line 839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0" name="Line 840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1" name="Line 841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2" name="Line 842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3" name="Line 843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4" name="Line 844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5" name="Line 845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6" name="Line 846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7" name="Line 847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8" name="Line 848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9" name="Line 849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30" name="Line 850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1" name="Line 851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2" name="Line 852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3" name="Line 853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4" name="Line 854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5" name="Line 855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6" name="Line 856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7" name="Line 857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8" name="Line 858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9" name="Line 859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40" name="Line 860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41" name="Line 861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42" name="Line 862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43" name="Line 863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44" name="Line 864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45" name="Line 865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46" name="Line 866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47" name="Line 867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48" name="Line 868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49" name="Line 869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50" name="Line 870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51" name="Line 871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52" name="Line 872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53" name="Line 873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54" name="Line 874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55" name="Line 875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56" name="Line 876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57" name="Line 877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58" name="Line 878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59" name="Line 879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60" name="Line 880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61" name="Line 881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62" name="Line 882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63" name="Line 883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64" name="Line 884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65" name="Line 885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66" name="Line 886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52</xdr:row>
      <xdr:rowOff>114300</xdr:rowOff>
    </xdr:from>
    <xdr:to>
      <xdr:col>23</xdr:col>
      <xdr:colOff>219075</xdr:colOff>
      <xdr:row>54</xdr:row>
      <xdr:rowOff>152400</xdr:rowOff>
    </xdr:to>
    <xdr:sp>
      <xdr:nvSpPr>
        <xdr:cNvPr id="4567" name="Line 887"/>
        <xdr:cNvSpPr>
          <a:spLocks/>
        </xdr:cNvSpPr>
      </xdr:nvSpPr>
      <xdr:spPr>
        <a:xfrm flipV="1">
          <a:off x="13515975" y="12630150"/>
          <a:ext cx="1400175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68" name="Line 912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69" name="Line 913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0" name="Line 914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1" name="Line 915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2" name="Line 916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3" name="Line 917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4" name="Line 918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5" name="Line 919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6" name="Line 920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7" name="Line 921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8" name="Line 922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9" name="Line 923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0" name="Line 924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1" name="Line 925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2" name="Line 926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3" name="Line 927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4" name="Line 928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5" name="Line 929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6" name="Line 930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7" name="Line 931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8" name="Line 932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9" name="Line 933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90" name="Line 934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91" name="Line 935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800100</xdr:colOff>
      <xdr:row>21</xdr:row>
      <xdr:rowOff>66675</xdr:rowOff>
    </xdr:from>
    <xdr:to>
      <xdr:col>115</xdr:col>
      <xdr:colOff>333375</xdr:colOff>
      <xdr:row>21</xdr:row>
      <xdr:rowOff>180975</xdr:rowOff>
    </xdr:to>
    <xdr:grpSp>
      <xdr:nvGrpSpPr>
        <xdr:cNvPr id="4592" name="Group 936"/>
        <xdr:cNvGrpSpPr>
          <a:grpSpLocks noChangeAspect="1"/>
        </xdr:cNvGrpSpPr>
      </xdr:nvGrpSpPr>
      <xdr:grpSpPr>
        <a:xfrm>
          <a:off x="74237850" y="5495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593" name="Line 9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4" name="Oval 9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5" name="Oval 9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6" name="Rectangle 9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2" customWidth="1"/>
    <col min="2" max="2" width="17.7109375" style="166" customWidth="1"/>
    <col min="3" max="12" width="17.7109375" style="62" customWidth="1"/>
    <col min="13" max="13" width="5.7109375" style="62" customWidth="1"/>
    <col min="14" max="14" width="2.7109375" style="62" customWidth="1"/>
    <col min="15" max="16384" width="9.1406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2" s="64" customFormat="1" ht="18" customHeight="1">
      <c r="B3" s="65"/>
      <c r="C3" s="65"/>
      <c r="D3" s="66"/>
      <c r="I3" s="67"/>
      <c r="J3" s="65"/>
      <c r="K3" s="65"/>
      <c r="L3" s="68"/>
    </row>
    <row r="4" spans="1:15" s="74" customFormat="1" ht="22.5" customHeight="1">
      <c r="A4" s="69"/>
      <c r="B4" s="70" t="s">
        <v>21</v>
      </c>
      <c r="C4" s="71" t="s">
        <v>90</v>
      </c>
      <c r="D4" s="72"/>
      <c r="E4" s="69"/>
      <c r="F4" s="69"/>
      <c r="G4" s="73" t="s">
        <v>92</v>
      </c>
      <c r="H4" s="72"/>
      <c r="J4" s="75"/>
      <c r="K4" s="76" t="s">
        <v>22</v>
      </c>
      <c r="L4" s="70">
        <v>530188</v>
      </c>
      <c r="M4" s="69"/>
      <c r="N4" s="69"/>
      <c r="O4" s="69"/>
    </row>
    <row r="5" spans="1:15" s="74" customFormat="1" ht="22.5" customHeight="1">
      <c r="A5" s="69"/>
      <c r="B5" s="70"/>
      <c r="C5" s="71" t="s">
        <v>91</v>
      </c>
      <c r="D5" s="65"/>
      <c r="E5" s="65"/>
      <c r="F5" s="65"/>
      <c r="G5" s="73" t="s">
        <v>93</v>
      </c>
      <c r="H5" s="65"/>
      <c r="J5" s="65"/>
      <c r="K5" s="68"/>
      <c r="L5" s="68"/>
      <c r="M5" s="69"/>
      <c r="N5" s="69"/>
      <c r="O5" s="69"/>
    </row>
    <row r="6" spans="1:15" s="74" customFormat="1" ht="22.5" customHeight="1">
      <c r="A6" s="69"/>
      <c r="B6" s="70"/>
      <c r="C6" s="71"/>
      <c r="D6" s="65"/>
      <c r="E6" s="65"/>
      <c r="F6" s="65"/>
      <c r="G6" s="73" t="s">
        <v>94</v>
      </c>
      <c r="H6" s="65"/>
      <c r="J6" s="65"/>
      <c r="K6" s="68"/>
      <c r="L6" s="68"/>
      <c r="M6" s="69"/>
      <c r="N6" s="69"/>
      <c r="O6" s="69"/>
    </row>
    <row r="7" spans="2:12" s="77" customFormat="1" ht="12.75" customHeight="1" thickBot="1">
      <c r="B7" s="78"/>
      <c r="C7" s="79"/>
      <c r="D7" s="79"/>
      <c r="H7" s="79"/>
      <c r="I7" s="80"/>
      <c r="J7" s="81"/>
      <c r="K7" s="79"/>
      <c r="L7" s="79"/>
    </row>
    <row r="8" spans="1:13" s="69" customFormat="1" ht="30" customHeight="1">
      <c r="A8" s="82"/>
      <c r="B8" s="83"/>
      <c r="C8" s="84"/>
      <c r="D8" s="83"/>
      <c r="E8" s="85"/>
      <c r="F8" s="85"/>
      <c r="G8" s="85"/>
      <c r="H8" s="85"/>
      <c r="I8" s="83"/>
      <c r="J8" s="83"/>
      <c r="K8" s="83"/>
      <c r="L8" s="83"/>
      <c r="M8" s="86"/>
    </row>
    <row r="9" spans="1:13" ht="21" customHeight="1">
      <c r="A9" s="87"/>
      <c r="B9" s="88"/>
      <c r="C9" s="89"/>
      <c r="D9" s="90"/>
      <c r="E9" s="90"/>
      <c r="F9" s="91"/>
      <c r="G9" s="90"/>
      <c r="H9" s="90"/>
      <c r="I9" s="90"/>
      <c r="J9" s="90"/>
      <c r="K9" s="90"/>
      <c r="L9" s="92"/>
      <c r="M9" s="93"/>
    </row>
    <row r="10" spans="1:13" ht="25.5" customHeight="1">
      <c r="A10" s="87"/>
      <c r="B10" s="668" t="s">
        <v>23</v>
      </c>
      <c r="C10" s="669"/>
      <c r="D10" s="94"/>
      <c r="F10" s="95"/>
      <c r="G10" s="96" t="s">
        <v>95</v>
      </c>
      <c r="H10" s="95"/>
      <c r="J10" s="94"/>
      <c r="K10" s="94"/>
      <c r="L10" s="97"/>
      <c r="M10" s="93"/>
    </row>
    <row r="11" spans="1:13" ht="25.5" customHeight="1">
      <c r="A11" s="87"/>
      <c r="B11" s="671" t="s">
        <v>24</v>
      </c>
      <c r="C11" s="672"/>
      <c r="D11" s="94"/>
      <c r="E11" s="94"/>
      <c r="F11" s="94"/>
      <c r="G11" s="98" t="s">
        <v>97</v>
      </c>
      <c r="H11" s="94"/>
      <c r="I11" s="94"/>
      <c r="J11" s="94"/>
      <c r="K11" s="666" t="s">
        <v>96</v>
      </c>
      <c r="L11" s="667"/>
      <c r="M11" s="93"/>
    </row>
    <row r="12" spans="1:13" ht="25.5" customHeight="1">
      <c r="A12" s="87"/>
      <c r="B12" s="673" t="s">
        <v>25</v>
      </c>
      <c r="C12" s="674"/>
      <c r="D12" s="94"/>
      <c r="E12" s="94"/>
      <c r="F12" s="94"/>
      <c r="G12" s="98" t="s">
        <v>98</v>
      </c>
      <c r="H12" s="94"/>
      <c r="I12" s="94"/>
      <c r="J12" s="94"/>
      <c r="K12" s="94"/>
      <c r="L12" s="97"/>
      <c r="M12" s="93"/>
    </row>
    <row r="13" spans="1:13" ht="12.75" customHeight="1">
      <c r="A13" s="87"/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3"/>
      <c r="M13" s="93"/>
    </row>
    <row r="14" spans="1:13" ht="21" customHeight="1">
      <c r="A14" s="87"/>
      <c r="B14" s="264"/>
      <c r="C14" s="265"/>
      <c r="D14" s="94"/>
      <c r="E14" s="94"/>
      <c r="F14" s="94"/>
      <c r="G14" s="94"/>
      <c r="H14" s="94"/>
      <c r="I14" s="94"/>
      <c r="J14" s="94"/>
      <c r="K14" s="94"/>
      <c r="L14" s="267"/>
      <c r="M14" s="93"/>
    </row>
    <row r="15" spans="1:13" ht="25.5" customHeight="1">
      <c r="A15" s="87"/>
      <c r="B15" s="675" t="s">
        <v>26</v>
      </c>
      <c r="C15" s="676"/>
      <c r="D15" s="104"/>
      <c r="E15" s="555" t="s">
        <v>99</v>
      </c>
      <c r="F15" s="104"/>
      <c r="G15" s="556" t="s">
        <v>68</v>
      </c>
      <c r="H15" s="104"/>
      <c r="I15" s="555" t="s">
        <v>101</v>
      </c>
      <c r="J15" s="104"/>
      <c r="K15" s="104"/>
      <c r="L15" s="266"/>
      <c r="M15" s="93"/>
    </row>
    <row r="16" spans="1:13" ht="25.5" customHeight="1">
      <c r="A16" s="87"/>
      <c r="B16" s="677" t="s">
        <v>27</v>
      </c>
      <c r="C16" s="666"/>
      <c r="D16" s="238"/>
      <c r="E16" s="238">
        <v>371.459</v>
      </c>
      <c r="F16" s="238"/>
      <c r="G16" s="238">
        <v>371.715</v>
      </c>
      <c r="H16" s="238"/>
      <c r="I16" s="238">
        <v>372.38</v>
      </c>
      <c r="J16" s="238"/>
      <c r="K16" s="238"/>
      <c r="L16" s="97"/>
      <c r="M16" s="93"/>
    </row>
    <row r="17" spans="1:13" ht="25.5" customHeight="1">
      <c r="A17" s="87"/>
      <c r="B17" s="664" t="s">
        <v>48</v>
      </c>
      <c r="C17" s="665"/>
      <c r="D17" s="94"/>
      <c r="E17" s="245" t="s">
        <v>100</v>
      </c>
      <c r="F17" s="255"/>
      <c r="G17" s="255" t="s">
        <v>70</v>
      </c>
      <c r="H17" s="94"/>
      <c r="I17" s="245" t="s">
        <v>100</v>
      </c>
      <c r="J17" s="241"/>
      <c r="K17" s="94"/>
      <c r="L17" s="97"/>
      <c r="M17" s="93"/>
    </row>
    <row r="18" spans="1:13" ht="21" customHeight="1">
      <c r="A18" s="87"/>
      <c r="B18" s="262"/>
      <c r="C18" s="263"/>
      <c r="D18" s="94"/>
      <c r="E18" s="241"/>
      <c r="F18" s="94"/>
      <c r="G18" s="245" t="s">
        <v>64</v>
      </c>
      <c r="H18" s="94"/>
      <c r="I18" s="263"/>
      <c r="J18" s="263"/>
      <c r="K18" s="94"/>
      <c r="L18" s="97"/>
      <c r="M18" s="93"/>
    </row>
    <row r="19" spans="1:13" ht="21" customHeight="1">
      <c r="A19" s="87"/>
      <c r="B19" s="260"/>
      <c r="C19" s="243"/>
      <c r="D19" s="102"/>
      <c r="E19" s="261"/>
      <c r="F19" s="102"/>
      <c r="G19" s="418"/>
      <c r="H19" s="102"/>
      <c r="I19" s="243"/>
      <c r="J19" s="243"/>
      <c r="K19" s="102"/>
      <c r="L19" s="103"/>
      <c r="M19" s="93"/>
    </row>
    <row r="20" spans="1:13" ht="21" customHeight="1">
      <c r="A20" s="87"/>
      <c r="B20" s="262"/>
      <c r="C20" s="263"/>
      <c r="D20" s="185"/>
      <c r="E20" s="185"/>
      <c r="F20" s="185" t="s">
        <v>105</v>
      </c>
      <c r="G20" s="94"/>
      <c r="H20" s="185"/>
      <c r="I20" s="185"/>
      <c r="J20" s="185" t="s">
        <v>106</v>
      </c>
      <c r="K20" s="94"/>
      <c r="L20" s="97"/>
      <c r="M20" s="93"/>
    </row>
    <row r="21" spans="1:13" s="74" customFormat="1" ht="25.5" customHeight="1">
      <c r="A21" s="87"/>
      <c r="B21" s="678" t="s">
        <v>30</v>
      </c>
      <c r="C21" s="679"/>
      <c r="D21" s="122"/>
      <c r="E21" s="122" t="s">
        <v>102</v>
      </c>
      <c r="F21" s="122"/>
      <c r="G21" s="419" t="s">
        <v>103</v>
      </c>
      <c r="H21" s="122"/>
      <c r="I21" s="122" t="s">
        <v>107</v>
      </c>
      <c r="J21" s="122"/>
      <c r="K21" s="419" t="s">
        <v>103</v>
      </c>
      <c r="L21" s="360"/>
      <c r="M21" s="114"/>
    </row>
    <row r="22" spans="1:13" s="74" customFormat="1" ht="25.5" customHeight="1">
      <c r="A22" s="87"/>
      <c r="B22" s="664" t="s">
        <v>33</v>
      </c>
      <c r="C22" s="665"/>
      <c r="D22" s="268"/>
      <c r="E22" s="268" t="s">
        <v>34</v>
      </c>
      <c r="F22" s="268"/>
      <c r="G22" s="259" t="s">
        <v>104</v>
      </c>
      <c r="H22" s="268"/>
      <c r="I22" s="268" t="s">
        <v>34</v>
      </c>
      <c r="J22" s="268"/>
      <c r="K22" s="259" t="s">
        <v>104</v>
      </c>
      <c r="L22" s="360"/>
      <c r="M22" s="114"/>
    </row>
    <row r="23" spans="1:13" s="74" customFormat="1" ht="21" customHeight="1">
      <c r="A23" s="87"/>
      <c r="B23" s="256"/>
      <c r="C23" s="257"/>
      <c r="D23" s="125"/>
      <c r="E23" s="125"/>
      <c r="F23" s="125"/>
      <c r="G23" s="126"/>
      <c r="H23" s="125"/>
      <c r="I23" s="127"/>
      <c r="J23" s="125"/>
      <c r="K23" s="125"/>
      <c r="L23" s="128"/>
      <c r="M23" s="114"/>
    </row>
    <row r="24" spans="1:13" ht="30" customHeight="1">
      <c r="A24" s="87"/>
      <c r="B24" s="105"/>
      <c r="C24" s="106"/>
      <c r="D24" s="106"/>
      <c r="E24" s="107"/>
      <c r="F24" s="107"/>
      <c r="G24" s="107"/>
      <c r="H24" s="107"/>
      <c r="I24" s="106"/>
      <c r="J24" s="108"/>
      <c r="K24" s="106"/>
      <c r="L24" s="106"/>
      <c r="M24" s="93"/>
    </row>
    <row r="25" spans="1:13" ht="21" customHeight="1">
      <c r="A25" s="87"/>
      <c r="B25" s="109"/>
      <c r="C25" s="110"/>
      <c r="D25" s="90"/>
      <c r="E25" s="90"/>
      <c r="F25" s="111"/>
      <c r="G25" s="112"/>
      <c r="H25" s="112"/>
      <c r="I25" s="112"/>
      <c r="J25" s="112"/>
      <c r="K25" s="90"/>
      <c r="L25" s="92"/>
      <c r="M25" s="93"/>
    </row>
    <row r="26" spans="1:13" ht="25.5" customHeight="1">
      <c r="A26" s="87"/>
      <c r="B26" s="668" t="s">
        <v>28</v>
      </c>
      <c r="C26" s="670"/>
      <c r="D26" s="147"/>
      <c r="F26" s="185" t="s">
        <v>108</v>
      </c>
      <c r="G26" s="185"/>
      <c r="H26" s="147"/>
      <c r="I26" s="302"/>
      <c r="J26" s="185" t="s">
        <v>109</v>
      </c>
      <c r="K26" s="302"/>
      <c r="L26" s="113"/>
      <c r="M26" s="93"/>
    </row>
    <row r="27" spans="1:13" s="74" customFormat="1" ht="25.5" customHeight="1">
      <c r="A27" s="87"/>
      <c r="B27" s="671" t="s">
        <v>24</v>
      </c>
      <c r="C27" s="681"/>
      <c r="D27" s="147"/>
      <c r="E27" s="240"/>
      <c r="F27" s="96" t="s">
        <v>113</v>
      </c>
      <c r="G27" s="96"/>
      <c r="H27" s="417"/>
      <c r="I27" s="240"/>
      <c r="J27" s="96" t="s">
        <v>110</v>
      </c>
      <c r="K27" s="240"/>
      <c r="L27" s="113"/>
      <c r="M27" s="114"/>
    </row>
    <row r="28" spans="1:13" s="74" customFormat="1" ht="25.5" customHeight="1">
      <c r="A28" s="87"/>
      <c r="B28" s="673" t="s">
        <v>25</v>
      </c>
      <c r="C28" s="682"/>
      <c r="D28" s="147"/>
      <c r="F28" s="186" t="s">
        <v>114</v>
      </c>
      <c r="G28" s="186"/>
      <c r="H28" s="147"/>
      <c r="I28" s="302"/>
      <c r="J28" s="186" t="s">
        <v>111</v>
      </c>
      <c r="K28" s="302"/>
      <c r="L28" s="113"/>
      <c r="M28" s="114"/>
    </row>
    <row r="29" spans="1:13" s="74" customFormat="1" ht="12.75" customHeight="1">
      <c r="A29" s="87"/>
      <c r="B29" s="115"/>
      <c r="C29" s="116"/>
      <c r="D29" s="239"/>
      <c r="E29" s="239"/>
      <c r="F29" s="102"/>
      <c r="G29" s="239"/>
      <c r="H29" s="239"/>
      <c r="I29" s="239"/>
      <c r="J29" s="102"/>
      <c r="K29" s="239"/>
      <c r="L29" s="117"/>
      <c r="M29" s="114"/>
    </row>
    <row r="30" spans="1:13" s="74" customFormat="1" ht="25.5" customHeight="1">
      <c r="A30" s="87"/>
      <c r="B30" s="683" t="s">
        <v>29</v>
      </c>
      <c r="C30" s="684"/>
      <c r="D30" s="118"/>
      <c r="E30" s="118"/>
      <c r="F30" s="119" t="s">
        <v>112</v>
      </c>
      <c r="G30" s="119"/>
      <c r="H30" s="118"/>
      <c r="I30" s="118"/>
      <c r="J30" s="119">
        <v>15</v>
      </c>
      <c r="K30" s="118"/>
      <c r="L30" s="120"/>
      <c r="M30" s="114"/>
    </row>
    <row r="31" spans="1:13" s="74" customFormat="1" ht="25.5" customHeight="1">
      <c r="A31" s="87"/>
      <c r="B31" s="678" t="s">
        <v>30</v>
      </c>
      <c r="C31" s="685"/>
      <c r="D31" s="121"/>
      <c r="E31" s="122" t="s">
        <v>31</v>
      </c>
      <c r="F31" s="122"/>
      <c r="G31" s="123" t="s">
        <v>32</v>
      </c>
      <c r="H31" s="123"/>
      <c r="I31" s="122" t="s">
        <v>102</v>
      </c>
      <c r="J31" s="121"/>
      <c r="K31" s="419" t="s">
        <v>103</v>
      </c>
      <c r="L31" s="124"/>
      <c r="M31" s="114"/>
    </row>
    <row r="32" spans="1:13" s="74" customFormat="1" ht="25.5" customHeight="1">
      <c r="A32" s="87"/>
      <c r="B32" s="664" t="s">
        <v>33</v>
      </c>
      <c r="C32" s="680"/>
      <c r="D32" s="99"/>
      <c r="E32" s="268" t="s">
        <v>34</v>
      </c>
      <c r="F32" s="268"/>
      <c r="G32" s="259" t="s">
        <v>35</v>
      </c>
      <c r="H32" s="259"/>
      <c r="I32" s="268" t="s">
        <v>34</v>
      </c>
      <c r="J32" s="99"/>
      <c r="K32" s="259" t="s">
        <v>104</v>
      </c>
      <c r="L32" s="113"/>
      <c r="M32" s="114"/>
    </row>
    <row r="33" spans="1:13" s="74" customFormat="1" ht="21" customHeight="1">
      <c r="A33" s="87"/>
      <c r="B33" s="256"/>
      <c r="C33" s="258"/>
      <c r="D33" s="125"/>
      <c r="E33" s="126"/>
      <c r="F33" s="125"/>
      <c r="G33" s="127"/>
      <c r="H33" s="125"/>
      <c r="I33" s="126"/>
      <c r="J33" s="125"/>
      <c r="K33" s="127"/>
      <c r="L33" s="128"/>
      <c r="M33" s="114"/>
    </row>
    <row r="34" spans="1:13" ht="30" customHeight="1">
      <c r="A34" s="154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51"/>
    </row>
    <row r="35" spans="1:13" ht="30" customHeight="1">
      <c r="A35" s="154"/>
      <c r="B35" s="188"/>
      <c r="C35" s="189"/>
      <c r="D35" s="189"/>
      <c r="E35" s="189"/>
      <c r="F35" s="189"/>
      <c r="G35" s="190" t="s">
        <v>224</v>
      </c>
      <c r="H35" s="189"/>
      <c r="I35" s="189"/>
      <c r="J35" s="191"/>
      <c r="K35" s="191"/>
      <c r="L35" s="192"/>
      <c r="M35" s="151"/>
    </row>
    <row r="36" spans="1:13" s="169" customFormat="1" ht="21" customHeight="1" thickBot="1">
      <c r="A36" s="168"/>
      <c r="B36" s="135" t="s">
        <v>0</v>
      </c>
      <c r="C36" s="136" t="s">
        <v>37</v>
      </c>
      <c r="D36" s="136" t="s">
        <v>38</v>
      </c>
      <c r="E36" s="137" t="s">
        <v>39</v>
      </c>
      <c r="F36" s="138"/>
      <c r="G36" s="139"/>
      <c r="H36" s="139"/>
      <c r="I36" s="140" t="s">
        <v>40</v>
      </c>
      <c r="J36" s="139"/>
      <c r="K36" s="139"/>
      <c r="L36" s="141"/>
      <c r="M36" s="93"/>
    </row>
    <row r="37" spans="1:13" s="74" customFormat="1" ht="12.75" customHeight="1" thickTop="1">
      <c r="A37" s="167"/>
      <c r="B37" s="142"/>
      <c r="C37" s="143"/>
      <c r="D37" s="144"/>
      <c r="E37" s="145"/>
      <c r="F37" s="170"/>
      <c r="G37" s="171"/>
      <c r="H37" s="171"/>
      <c r="I37" s="99"/>
      <c r="J37" s="171"/>
      <c r="K37" s="171"/>
      <c r="L37" s="172"/>
      <c r="M37" s="93"/>
    </row>
    <row r="38" spans="1:13" s="74" customFormat="1" ht="23.25" customHeight="1">
      <c r="A38" s="129"/>
      <c r="B38" s="187">
        <v>1</v>
      </c>
      <c r="C38" s="194">
        <v>371.514</v>
      </c>
      <c r="D38" s="194">
        <v>372.396</v>
      </c>
      <c r="E38" s="195">
        <f>(D38-C38)*1000</f>
        <v>882.000000000005</v>
      </c>
      <c r="F38" s="170"/>
      <c r="G38" s="100"/>
      <c r="H38" s="171"/>
      <c r="I38" s="173" t="s">
        <v>65</v>
      </c>
      <c r="J38" s="100"/>
      <c r="K38" s="100"/>
      <c r="L38" s="175"/>
      <c r="M38" s="93"/>
    </row>
    <row r="39" spans="1:13" s="74" customFormat="1" ht="12.75" customHeight="1">
      <c r="A39" s="129"/>
      <c r="B39" s="142"/>
      <c r="C39" s="233"/>
      <c r="D39" s="234"/>
      <c r="E39" s="155"/>
      <c r="F39" s="170"/>
      <c r="G39" s="100"/>
      <c r="H39" s="171"/>
      <c r="I39" s="99"/>
      <c r="J39" s="100"/>
      <c r="K39" s="100"/>
      <c r="L39" s="174"/>
      <c r="M39" s="93"/>
    </row>
    <row r="40" spans="1:13" s="74" customFormat="1" ht="23.25" customHeight="1">
      <c r="A40" s="129"/>
      <c r="B40" s="187"/>
      <c r="C40" s="194"/>
      <c r="D40" s="194"/>
      <c r="E40" s="195">
        <f>(D40-C40)*1000</f>
        <v>0</v>
      </c>
      <c r="F40" s="170"/>
      <c r="G40" s="100"/>
      <c r="H40" s="171"/>
      <c r="I40" s="176" t="s">
        <v>219</v>
      </c>
      <c r="J40" s="100"/>
      <c r="K40" s="100"/>
      <c r="L40" s="174"/>
      <c r="M40" s="93"/>
    </row>
    <row r="41" spans="1:13" s="74" customFormat="1" ht="12.75" customHeight="1">
      <c r="A41" s="129"/>
      <c r="B41" s="142"/>
      <c r="C41" s="143"/>
      <c r="D41" s="144"/>
      <c r="E41" s="145"/>
      <c r="F41" s="170"/>
      <c r="G41" s="100"/>
      <c r="H41" s="171"/>
      <c r="I41" s="99"/>
      <c r="J41" s="100"/>
      <c r="K41" s="100"/>
      <c r="L41" s="174"/>
      <c r="M41" s="93"/>
    </row>
    <row r="42" spans="1:13" s="74" customFormat="1" ht="23.25" customHeight="1">
      <c r="A42" s="129"/>
      <c r="B42" s="187">
        <v>2</v>
      </c>
      <c r="C42" s="194">
        <v>371.438</v>
      </c>
      <c r="D42" s="194">
        <v>372.298</v>
      </c>
      <c r="E42" s="195">
        <f>(D42-C42)*1000</f>
        <v>860.0000000000136</v>
      </c>
      <c r="F42" s="170"/>
      <c r="G42" s="100"/>
      <c r="H42" s="171"/>
      <c r="I42" s="173" t="s">
        <v>65</v>
      </c>
      <c r="J42" s="100"/>
      <c r="K42" s="100"/>
      <c r="L42" s="175"/>
      <c r="M42" s="93"/>
    </row>
    <row r="43" spans="1:13" s="74" customFormat="1" ht="12.75" customHeight="1">
      <c r="A43" s="129"/>
      <c r="B43" s="142"/>
      <c r="C43" s="233"/>
      <c r="D43" s="234"/>
      <c r="E43" s="155"/>
      <c r="F43" s="170"/>
      <c r="G43" s="100"/>
      <c r="H43" s="171"/>
      <c r="I43" s="99"/>
      <c r="J43" s="100"/>
      <c r="K43" s="100"/>
      <c r="L43" s="174"/>
      <c r="M43" s="93"/>
    </row>
    <row r="44" spans="1:13" s="74" customFormat="1" ht="23.25" customHeight="1">
      <c r="A44" s="129"/>
      <c r="B44" s="187"/>
      <c r="C44" s="194"/>
      <c r="D44" s="194"/>
      <c r="E44" s="195">
        <f>(D44-C44)*1000</f>
        <v>0</v>
      </c>
      <c r="F44" s="170"/>
      <c r="G44" s="100"/>
      <c r="H44" s="171"/>
      <c r="I44" s="176" t="s">
        <v>220</v>
      </c>
      <c r="J44" s="100"/>
      <c r="K44" s="100"/>
      <c r="L44" s="174"/>
      <c r="M44" s="93"/>
    </row>
    <row r="45" spans="1:13" s="74" customFormat="1" ht="12.75" customHeight="1">
      <c r="A45" s="129"/>
      <c r="B45" s="142"/>
      <c r="C45" s="233"/>
      <c r="D45" s="234"/>
      <c r="E45" s="155"/>
      <c r="F45" s="170"/>
      <c r="G45" s="100"/>
      <c r="H45" s="171"/>
      <c r="I45" s="99"/>
      <c r="J45" s="100"/>
      <c r="K45" s="100"/>
      <c r="L45" s="174"/>
      <c r="M45" s="93"/>
    </row>
    <row r="46" spans="1:13" s="74" customFormat="1" ht="23.25" customHeight="1">
      <c r="A46" s="129"/>
      <c r="B46" s="187">
        <v>3</v>
      </c>
      <c r="C46" s="194">
        <v>371.567</v>
      </c>
      <c r="D46" s="194">
        <v>372.396</v>
      </c>
      <c r="E46" s="195">
        <f>(D46-C46)*1000</f>
        <v>829.0000000000077</v>
      </c>
      <c r="F46" s="170"/>
      <c r="G46" s="100"/>
      <c r="H46" s="171"/>
      <c r="I46" s="176" t="s">
        <v>41</v>
      </c>
      <c r="J46" s="100"/>
      <c r="K46" s="100"/>
      <c r="L46" s="174"/>
      <c r="M46" s="93"/>
    </row>
    <row r="47" spans="1:13" s="74" customFormat="1" ht="12.75" customHeight="1">
      <c r="A47" s="129"/>
      <c r="B47" s="142"/>
      <c r="C47" s="233"/>
      <c r="D47" s="234"/>
      <c r="E47" s="155"/>
      <c r="F47" s="170"/>
      <c r="G47" s="100"/>
      <c r="H47" s="171"/>
      <c r="I47" s="99"/>
      <c r="J47" s="100"/>
      <c r="K47" s="100"/>
      <c r="L47" s="174"/>
      <c r="M47" s="93"/>
    </row>
    <row r="48" spans="1:13" s="74" customFormat="1" ht="23.25" customHeight="1">
      <c r="A48" s="129"/>
      <c r="B48" s="187">
        <v>4</v>
      </c>
      <c r="C48" s="194">
        <v>371.496</v>
      </c>
      <c r="D48" s="194">
        <v>372.271</v>
      </c>
      <c r="E48" s="195">
        <f>(D48-C48)*1000</f>
        <v>775.0000000000341</v>
      </c>
      <c r="F48" s="170"/>
      <c r="G48" s="100"/>
      <c r="H48" s="171"/>
      <c r="I48" s="173" t="s">
        <v>65</v>
      </c>
      <c r="J48" s="100"/>
      <c r="K48" s="100"/>
      <c r="L48" s="174"/>
      <c r="M48" s="93"/>
    </row>
    <row r="49" spans="1:13" s="74" customFormat="1" ht="12.75" customHeight="1">
      <c r="A49" s="129"/>
      <c r="B49" s="142"/>
      <c r="C49" s="233"/>
      <c r="D49" s="234"/>
      <c r="E49" s="155"/>
      <c r="F49" s="170"/>
      <c r="G49" s="100"/>
      <c r="H49" s="171"/>
      <c r="I49" s="99"/>
      <c r="J49" s="100"/>
      <c r="K49" s="100"/>
      <c r="L49" s="174"/>
      <c r="M49" s="93"/>
    </row>
    <row r="50" spans="1:13" s="74" customFormat="1" ht="23.25" customHeight="1">
      <c r="A50" s="129"/>
      <c r="B50" s="153"/>
      <c r="C50" s="194"/>
      <c r="D50" s="194"/>
      <c r="E50" s="195">
        <f>(D50-C50)*1000</f>
        <v>0</v>
      </c>
      <c r="F50" s="170"/>
      <c r="G50" s="100"/>
      <c r="H50" s="171"/>
      <c r="I50" s="176" t="s">
        <v>120</v>
      </c>
      <c r="J50" s="100"/>
      <c r="K50" s="100"/>
      <c r="L50" s="174"/>
      <c r="M50" s="93"/>
    </row>
    <row r="51" spans="1:13" s="74" customFormat="1" ht="12.75" customHeight="1">
      <c r="A51" s="129"/>
      <c r="B51" s="142"/>
      <c r="C51" s="233"/>
      <c r="D51" s="234"/>
      <c r="E51" s="155"/>
      <c r="F51" s="170"/>
      <c r="G51" s="100"/>
      <c r="H51" s="171"/>
      <c r="I51" s="99"/>
      <c r="J51" s="100"/>
      <c r="K51" s="100"/>
      <c r="L51" s="174"/>
      <c r="M51" s="93"/>
    </row>
    <row r="52" spans="1:13" s="74" customFormat="1" ht="23.25" customHeight="1">
      <c r="A52" s="129"/>
      <c r="B52" s="187">
        <v>6</v>
      </c>
      <c r="C52" s="194">
        <v>371.544</v>
      </c>
      <c r="D52" s="194">
        <v>372.251</v>
      </c>
      <c r="E52" s="195">
        <f>(D52-C52)*1000</f>
        <v>706.9999999999936</v>
      </c>
      <c r="F52" s="170"/>
      <c r="G52" s="100"/>
      <c r="H52" s="171"/>
      <c r="I52" s="176" t="s">
        <v>41</v>
      </c>
      <c r="J52" s="100"/>
      <c r="K52" s="100"/>
      <c r="L52" s="174"/>
      <c r="M52" s="93"/>
    </row>
    <row r="53" spans="1:13" s="74" customFormat="1" ht="12.75" customHeight="1">
      <c r="A53" s="129"/>
      <c r="B53" s="142"/>
      <c r="C53" s="233"/>
      <c r="D53" s="234"/>
      <c r="E53" s="155"/>
      <c r="F53" s="170"/>
      <c r="G53" s="100"/>
      <c r="H53" s="171"/>
      <c r="I53" s="99"/>
      <c r="J53" s="100"/>
      <c r="K53" s="100"/>
      <c r="L53" s="174"/>
      <c r="M53" s="93"/>
    </row>
    <row r="54" spans="1:13" s="74" customFormat="1" ht="23.25" customHeight="1">
      <c r="A54" s="129"/>
      <c r="B54" s="187">
        <v>8</v>
      </c>
      <c r="C54" s="194">
        <v>371.624</v>
      </c>
      <c r="D54" s="194">
        <v>372.218</v>
      </c>
      <c r="E54" s="195">
        <f>(D54-C54)*1000</f>
        <v>593.9999999999941</v>
      </c>
      <c r="F54" s="170"/>
      <c r="G54" s="100"/>
      <c r="H54" s="171"/>
      <c r="I54" s="176" t="s">
        <v>41</v>
      </c>
      <c r="J54" s="100"/>
      <c r="K54" s="100"/>
      <c r="L54" s="174"/>
      <c r="M54" s="93"/>
    </row>
    <row r="55" spans="1:13" s="74" customFormat="1" ht="12.75" customHeight="1">
      <c r="A55" s="129"/>
      <c r="B55" s="142"/>
      <c r="C55" s="233"/>
      <c r="D55" s="234"/>
      <c r="E55" s="155"/>
      <c r="F55" s="170"/>
      <c r="G55" s="100"/>
      <c r="H55" s="171"/>
      <c r="I55" s="99"/>
      <c r="J55" s="100"/>
      <c r="K55" s="100"/>
      <c r="L55" s="174"/>
      <c r="M55" s="93"/>
    </row>
    <row r="56" spans="1:13" s="74" customFormat="1" ht="23.25" customHeight="1">
      <c r="A56" s="129"/>
      <c r="B56" s="187">
        <v>10</v>
      </c>
      <c r="C56" s="194">
        <v>371.637</v>
      </c>
      <c r="D56" s="194">
        <v>372.186</v>
      </c>
      <c r="E56" s="195">
        <f>(D56-C56)*1000</f>
        <v>548.9999999999782</v>
      </c>
      <c r="F56" s="170"/>
      <c r="G56" s="100"/>
      <c r="H56" s="171"/>
      <c r="I56" s="176" t="s">
        <v>41</v>
      </c>
      <c r="J56" s="100"/>
      <c r="K56" s="100"/>
      <c r="L56" s="174"/>
      <c r="M56" s="93"/>
    </row>
    <row r="57" spans="1:13" s="74" customFormat="1" ht="12.75" customHeight="1">
      <c r="A57" s="129"/>
      <c r="B57" s="142"/>
      <c r="C57" s="233"/>
      <c r="D57" s="234"/>
      <c r="E57" s="155"/>
      <c r="F57" s="170"/>
      <c r="G57" s="100"/>
      <c r="H57" s="171"/>
      <c r="I57" s="99"/>
      <c r="J57" s="100"/>
      <c r="K57" s="100"/>
      <c r="L57" s="174"/>
      <c r="M57" s="93"/>
    </row>
    <row r="58" spans="1:13" s="74" customFormat="1" ht="23.25" customHeight="1">
      <c r="A58" s="129"/>
      <c r="B58" s="187">
        <v>12</v>
      </c>
      <c r="C58" s="493">
        <v>371.644</v>
      </c>
      <c r="D58" s="618">
        <v>372.13300000000004</v>
      </c>
      <c r="E58" s="195">
        <f>(D58-C58)*1000</f>
        <v>489.00000000003274</v>
      </c>
      <c r="F58" s="170"/>
      <c r="G58" s="100"/>
      <c r="H58" s="171"/>
      <c r="I58" s="176" t="s">
        <v>217</v>
      </c>
      <c r="J58" s="100"/>
      <c r="K58" s="100"/>
      <c r="L58" s="174"/>
      <c r="M58" s="93"/>
    </row>
    <row r="59" spans="1:13" s="74" customFormat="1" ht="12.75" customHeight="1">
      <c r="A59" s="129"/>
      <c r="B59" s="142"/>
      <c r="C59" s="557"/>
      <c r="D59" s="558"/>
      <c r="E59" s="155"/>
      <c r="F59" s="170"/>
      <c r="G59" s="100"/>
      <c r="H59" s="171"/>
      <c r="I59" s="99"/>
      <c r="J59" s="100"/>
      <c r="K59" s="100"/>
      <c r="L59" s="174"/>
      <c r="M59" s="93"/>
    </row>
    <row r="60" spans="1:13" s="74" customFormat="1" ht="23.25" customHeight="1">
      <c r="A60" s="129"/>
      <c r="B60" s="187">
        <v>14</v>
      </c>
      <c r="C60" s="493">
        <v>371.67699999999996</v>
      </c>
      <c r="D60" s="618">
        <v>372.088</v>
      </c>
      <c r="E60" s="195">
        <f>(D60-C60)*1000</f>
        <v>411.0000000000582</v>
      </c>
      <c r="F60" s="170"/>
      <c r="G60" s="100"/>
      <c r="H60" s="171"/>
      <c r="I60" s="176" t="s">
        <v>218</v>
      </c>
      <c r="J60" s="100"/>
      <c r="K60" s="100"/>
      <c r="L60" s="174"/>
      <c r="M60" s="93"/>
    </row>
    <row r="61" spans="1:13" s="74" customFormat="1" ht="12.75" customHeight="1">
      <c r="A61" s="129"/>
      <c r="B61" s="142"/>
      <c r="C61" s="557"/>
      <c r="D61" s="558"/>
      <c r="E61" s="155"/>
      <c r="F61" s="170"/>
      <c r="G61" s="100"/>
      <c r="H61" s="171"/>
      <c r="I61" s="99"/>
      <c r="J61" s="100"/>
      <c r="K61" s="100"/>
      <c r="L61" s="174"/>
      <c r="M61" s="93"/>
    </row>
    <row r="62" spans="1:13" s="74" customFormat="1" ht="23.25" customHeight="1">
      <c r="A62" s="129"/>
      <c r="B62" s="187">
        <v>16</v>
      </c>
      <c r="C62" s="493">
        <v>371.71</v>
      </c>
      <c r="D62" s="618">
        <v>372.05300000000005</v>
      </c>
      <c r="E62" s="195">
        <f>(D62-C62)*1000</f>
        <v>343.0000000000746</v>
      </c>
      <c r="F62" s="170"/>
      <c r="G62" s="100"/>
      <c r="H62" s="171"/>
      <c r="I62" s="176" t="s">
        <v>218</v>
      </c>
      <c r="J62" s="100"/>
      <c r="K62" s="100"/>
      <c r="L62" s="174"/>
      <c r="M62" s="93"/>
    </row>
    <row r="63" spans="1:13" s="74" customFormat="1" ht="12.75" customHeight="1">
      <c r="A63" s="129"/>
      <c r="B63" s="142"/>
      <c r="C63" s="557"/>
      <c r="D63" s="558"/>
      <c r="E63" s="155"/>
      <c r="F63" s="170"/>
      <c r="G63" s="100"/>
      <c r="H63" s="171"/>
      <c r="I63" s="99"/>
      <c r="J63" s="100"/>
      <c r="K63" s="100"/>
      <c r="L63" s="174"/>
      <c r="M63" s="93"/>
    </row>
    <row r="64" spans="1:13" s="74" customFormat="1" ht="23.25" customHeight="1">
      <c r="A64" s="129"/>
      <c r="B64" s="187">
        <v>18</v>
      </c>
      <c r="C64" s="493">
        <v>371.73699999999997</v>
      </c>
      <c r="D64" s="618">
        <v>372.05300000000005</v>
      </c>
      <c r="E64" s="195">
        <f>(D64-C64)*1000</f>
        <v>316.00000000008777</v>
      </c>
      <c r="F64" s="170"/>
      <c r="G64" s="100"/>
      <c r="H64" s="171"/>
      <c r="I64" s="176" t="s">
        <v>218</v>
      </c>
      <c r="J64" s="100"/>
      <c r="K64" s="100"/>
      <c r="L64" s="174"/>
      <c r="M64" s="93"/>
    </row>
    <row r="65" spans="1:13" ht="12.75" customHeight="1">
      <c r="A65" s="167"/>
      <c r="B65" s="177"/>
      <c r="C65" s="178"/>
      <c r="D65" s="179"/>
      <c r="E65" s="180"/>
      <c r="F65" s="181"/>
      <c r="G65" s="182"/>
      <c r="H65" s="182"/>
      <c r="I65" s="182"/>
      <c r="J65" s="182"/>
      <c r="K65" s="182"/>
      <c r="L65" s="183"/>
      <c r="M65" s="93"/>
    </row>
    <row r="66" spans="1:13" ht="19.5" customHeight="1">
      <c r="A66" s="87"/>
      <c r="B66" s="105"/>
      <c r="C66" s="105"/>
      <c r="D66" s="105"/>
      <c r="E66" s="105"/>
      <c r="F66" s="105"/>
      <c r="G66" s="105"/>
      <c r="H66" s="105"/>
      <c r="I66" s="105"/>
      <c r="J66" s="106"/>
      <c r="K66" s="106"/>
      <c r="L66" s="106"/>
      <c r="M66" s="93"/>
    </row>
    <row r="67" spans="1:13" s="152" customFormat="1" ht="30" customHeight="1">
      <c r="A67" s="129"/>
      <c r="B67" s="130"/>
      <c r="C67" s="131"/>
      <c r="D67" s="131"/>
      <c r="E67" s="131"/>
      <c r="F67" s="131"/>
      <c r="G67" s="132" t="s">
        <v>36</v>
      </c>
      <c r="H67" s="131"/>
      <c r="I67" s="131"/>
      <c r="J67" s="133"/>
      <c r="K67" s="133"/>
      <c r="L67" s="134"/>
      <c r="M67" s="93"/>
    </row>
    <row r="68" spans="1:13" s="152" customFormat="1" ht="21" customHeight="1" thickBot="1">
      <c r="A68" s="129"/>
      <c r="B68" s="135" t="s">
        <v>0</v>
      </c>
      <c r="C68" s="136" t="s">
        <v>37</v>
      </c>
      <c r="D68" s="136" t="s">
        <v>38</v>
      </c>
      <c r="E68" s="137" t="s">
        <v>39</v>
      </c>
      <c r="F68" s="138"/>
      <c r="G68" s="139"/>
      <c r="H68" s="139"/>
      <c r="I68" s="140" t="s">
        <v>40</v>
      </c>
      <c r="J68" s="139"/>
      <c r="K68" s="139"/>
      <c r="L68" s="141"/>
      <c r="M68" s="93"/>
    </row>
    <row r="69" spans="1:13" s="156" customFormat="1" ht="12.75" customHeight="1" thickTop="1">
      <c r="A69" s="87"/>
      <c r="B69" s="142"/>
      <c r="C69" s="143"/>
      <c r="D69" s="144"/>
      <c r="E69" s="145"/>
      <c r="F69" s="146"/>
      <c r="G69" s="147"/>
      <c r="H69" s="147"/>
      <c r="I69" s="148"/>
      <c r="J69" s="149"/>
      <c r="K69" s="149"/>
      <c r="L69" s="150"/>
      <c r="M69" s="151"/>
    </row>
    <row r="70" spans="1:13" ht="30" customHeight="1">
      <c r="A70" s="154"/>
      <c r="B70" s="187">
        <v>1</v>
      </c>
      <c r="C70" s="194">
        <v>371.631</v>
      </c>
      <c r="D70" s="194">
        <v>371.846</v>
      </c>
      <c r="E70" s="195">
        <f>(D70-C70)*1000</f>
        <v>215.00000000003183</v>
      </c>
      <c r="F70" s="146"/>
      <c r="G70" s="147"/>
      <c r="H70" s="147"/>
      <c r="I70" s="244" t="s">
        <v>116</v>
      </c>
      <c r="J70" s="147"/>
      <c r="K70" s="302"/>
      <c r="L70" s="150"/>
      <c r="M70" s="151"/>
    </row>
    <row r="71" spans="1:13" ht="27.75" customHeight="1">
      <c r="A71" s="154"/>
      <c r="B71" s="187"/>
      <c r="C71" s="194"/>
      <c r="D71" s="194"/>
      <c r="E71" s="195">
        <f>(D71-C71)*1000</f>
        <v>0</v>
      </c>
      <c r="F71" s="146"/>
      <c r="G71" s="147"/>
      <c r="H71" s="147"/>
      <c r="I71" s="245" t="s">
        <v>117</v>
      </c>
      <c r="J71" s="245"/>
      <c r="K71" s="245"/>
      <c r="L71" s="304"/>
      <c r="M71" s="151"/>
    </row>
    <row r="72" spans="1:13" s="156" customFormat="1" ht="33.75" customHeight="1">
      <c r="A72" s="87"/>
      <c r="B72" s="187">
        <v>2</v>
      </c>
      <c r="C72" s="194">
        <v>371.631</v>
      </c>
      <c r="D72" s="194">
        <v>371.814</v>
      </c>
      <c r="E72" s="195">
        <f>(D72-C72)*1000</f>
        <v>183.00000000004957</v>
      </c>
      <c r="F72" s="146"/>
      <c r="G72" s="147"/>
      <c r="H72" s="147"/>
      <c r="I72" s="244" t="s">
        <v>115</v>
      </c>
      <c r="J72" s="149"/>
      <c r="K72" s="301"/>
      <c r="L72" s="150"/>
      <c r="M72" s="151"/>
    </row>
    <row r="73" spans="1:13" ht="27.75" customHeight="1">
      <c r="A73" s="154"/>
      <c r="B73" s="187"/>
      <c r="C73" s="194"/>
      <c r="D73" s="194"/>
      <c r="E73" s="195">
        <f>(D73-C73)*1000</f>
        <v>0</v>
      </c>
      <c r="F73" s="146"/>
      <c r="G73" s="147"/>
      <c r="H73" s="147"/>
      <c r="I73" s="245" t="s">
        <v>117</v>
      </c>
      <c r="J73" s="147"/>
      <c r="K73" s="302"/>
      <c r="L73" s="150"/>
      <c r="M73" s="151"/>
    </row>
    <row r="74" spans="1:13" ht="30" customHeight="1">
      <c r="A74" s="154"/>
      <c r="B74" s="187">
        <v>3</v>
      </c>
      <c r="C74" s="194">
        <v>371.646</v>
      </c>
      <c r="D74" s="194">
        <v>371.803</v>
      </c>
      <c r="E74" s="195">
        <f>(D74-C74)*1000</f>
        <v>156.99999999998226</v>
      </c>
      <c r="F74" s="146"/>
      <c r="G74" s="147"/>
      <c r="H74" s="147"/>
      <c r="I74" s="244" t="s">
        <v>118</v>
      </c>
      <c r="J74" s="245"/>
      <c r="K74" s="245"/>
      <c r="L74" s="304"/>
      <c r="M74" s="151"/>
    </row>
    <row r="75" spans="1:13" ht="27.75" customHeight="1">
      <c r="A75" s="154"/>
      <c r="B75" s="153"/>
      <c r="C75" s="194"/>
      <c r="D75" s="194"/>
      <c r="E75" s="195"/>
      <c r="F75" s="146"/>
      <c r="G75" s="147"/>
      <c r="H75" s="147"/>
      <c r="I75" s="245" t="s">
        <v>117</v>
      </c>
      <c r="J75" s="245"/>
      <c r="K75" s="245"/>
      <c r="L75" s="304"/>
      <c r="M75" s="151"/>
    </row>
    <row r="76" spans="1:13" ht="30" customHeight="1">
      <c r="A76" s="154"/>
      <c r="B76" s="187">
        <v>4</v>
      </c>
      <c r="C76" s="194">
        <v>371.633</v>
      </c>
      <c r="D76" s="194">
        <v>371.814</v>
      </c>
      <c r="E76" s="195">
        <f>(D76-C76)*1000</f>
        <v>181.00000000004002</v>
      </c>
      <c r="F76" s="146"/>
      <c r="G76" s="147"/>
      <c r="H76" s="147"/>
      <c r="I76" s="244" t="s">
        <v>119</v>
      </c>
      <c r="J76" s="245"/>
      <c r="K76" s="245"/>
      <c r="L76" s="304"/>
      <c r="M76" s="151"/>
    </row>
    <row r="77" spans="1:13" ht="27.75" customHeight="1">
      <c r="A77" s="154"/>
      <c r="B77" s="153"/>
      <c r="C77" s="194"/>
      <c r="D77" s="194"/>
      <c r="E77" s="195"/>
      <c r="F77" s="146"/>
      <c r="G77" s="147"/>
      <c r="H77" s="147"/>
      <c r="I77" s="245" t="s">
        <v>117</v>
      </c>
      <c r="J77" s="245"/>
      <c r="K77" s="245"/>
      <c r="L77" s="304"/>
      <c r="M77" s="151"/>
    </row>
    <row r="78" spans="1:13" ht="12.75">
      <c r="A78" s="154"/>
      <c r="B78" s="157"/>
      <c r="C78" s="158"/>
      <c r="D78" s="159"/>
      <c r="E78" s="160"/>
      <c r="F78" s="161"/>
      <c r="G78" s="162"/>
      <c r="H78" s="162"/>
      <c r="I78" s="162"/>
      <c r="J78" s="162"/>
      <c r="K78" s="162"/>
      <c r="L78" s="160"/>
      <c r="M78" s="151"/>
    </row>
    <row r="79" spans="1:13" ht="30" customHeight="1" thickBot="1">
      <c r="A79" s="163"/>
      <c r="B79" s="184"/>
      <c r="C79" s="184"/>
      <c r="D79" s="184"/>
      <c r="E79" s="184"/>
      <c r="F79" s="184"/>
      <c r="G79" s="184"/>
      <c r="H79" s="184"/>
      <c r="I79" s="184"/>
      <c r="J79" s="164"/>
      <c r="K79" s="164"/>
      <c r="L79" s="164"/>
      <c r="M79" s="165"/>
    </row>
  </sheetData>
  <sheetProtection password="E755" sheet="1" objects="1" scenarios="1"/>
  <mergeCells count="15">
    <mergeCell ref="B32:C32"/>
    <mergeCell ref="B27:C27"/>
    <mergeCell ref="B28:C28"/>
    <mergeCell ref="B30:C30"/>
    <mergeCell ref="B31:C31"/>
    <mergeCell ref="B17:C17"/>
    <mergeCell ref="K11:L11"/>
    <mergeCell ref="B10:C10"/>
    <mergeCell ref="B26:C26"/>
    <mergeCell ref="B11:C11"/>
    <mergeCell ref="B12:C12"/>
    <mergeCell ref="B15:C15"/>
    <mergeCell ref="B16:C16"/>
    <mergeCell ref="B21:C21"/>
    <mergeCell ref="B22:C22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5"/>
      <c r="C1" s="5"/>
      <c r="D1" s="5"/>
      <c r="E1" s="5"/>
      <c r="F1" s="5"/>
      <c r="G1" s="5"/>
      <c r="H1" s="5"/>
      <c r="I1" s="5"/>
      <c r="J1" s="5"/>
      <c r="K1" s="5"/>
      <c r="AV1" s="39" t="s">
        <v>7</v>
      </c>
      <c r="AW1" s="40" t="s">
        <v>7</v>
      </c>
      <c r="CR1" s="39" t="s">
        <v>7</v>
      </c>
      <c r="CS1" s="40" t="s">
        <v>7</v>
      </c>
      <c r="DX1" s="5"/>
      <c r="DY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2:141" ht="36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N2" s="49"/>
      <c r="O2" s="50"/>
      <c r="P2" s="50"/>
      <c r="Q2" s="50"/>
      <c r="R2" s="50"/>
      <c r="S2" s="50"/>
      <c r="T2" s="314"/>
      <c r="U2" s="393"/>
      <c r="V2" s="314" t="s">
        <v>10</v>
      </c>
      <c r="W2" s="393"/>
      <c r="X2" s="393"/>
      <c r="Y2" s="393"/>
      <c r="Z2" s="422"/>
      <c r="AA2" s="422"/>
      <c r="AB2" s="392"/>
      <c r="AC2" s="392"/>
      <c r="AD2" s="392"/>
      <c r="AE2" s="392"/>
      <c r="AF2" s="392"/>
      <c r="AG2" s="394"/>
      <c r="AH2" s="549"/>
      <c r="AI2" s="549"/>
      <c r="DF2" s="49"/>
      <c r="DG2" s="50"/>
      <c r="DH2" s="392"/>
      <c r="DI2" s="392"/>
      <c r="DJ2" s="392"/>
      <c r="DK2" s="548"/>
      <c r="DL2" s="392"/>
      <c r="DM2" s="422"/>
      <c r="DN2" s="314" t="s">
        <v>10</v>
      </c>
      <c r="DO2" s="393"/>
      <c r="DP2" s="393"/>
      <c r="DQ2" s="393"/>
      <c r="DR2" s="422"/>
      <c r="DS2" s="422"/>
      <c r="DT2" s="50"/>
      <c r="DU2" s="50"/>
      <c r="DV2" s="50"/>
      <c r="DW2" s="50"/>
      <c r="DX2" s="50"/>
      <c r="DY2" s="51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pans="2:141" ht="21" customHeight="1" thickBot="1">
      <c r="B3" s="559"/>
      <c r="E3" s="560"/>
      <c r="G3" s="560"/>
      <c r="K3" s="561"/>
      <c r="N3" s="528"/>
      <c r="O3" s="529"/>
      <c r="P3" s="271" t="s">
        <v>11</v>
      </c>
      <c r="Q3" s="271"/>
      <c r="R3" s="312"/>
      <c r="S3" s="423"/>
      <c r="T3" s="312"/>
      <c r="U3" s="423"/>
      <c r="V3" s="312"/>
      <c r="W3" s="312"/>
      <c r="X3" s="271" t="s">
        <v>188</v>
      </c>
      <c r="Y3" s="271"/>
      <c r="Z3" s="312"/>
      <c r="AA3" s="313"/>
      <c r="AB3" s="435"/>
      <c r="AC3" s="497"/>
      <c r="AD3" s="436" t="s">
        <v>14</v>
      </c>
      <c r="AE3" s="437"/>
      <c r="AF3" s="436"/>
      <c r="AG3" s="617"/>
      <c r="AH3" s="619"/>
      <c r="AI3" s="619"/>
      <c r="DF3" s="456"/>
      <c r="DG3" s="435"/>
      <c r="DH3" s="436" t="s">
        <v>14</v>
      </c>
      <c r="DI3" s="437"/>
      <c r="DJ3" s="435"/>
      <c r="DK3" s="505"/>
      <c r="DL3" s="312"/>
      <c r="DM3" s="313"/>
      <c r="DN3" s="312"/>
      <c r="DO3" s="312"/>
      <c r="DP3" s="271" t="s">
        <v>20</v>
      </c>
      <c r="DQ3" s="271"/>
      <c r="DR3" s="312"/>
      <c r="DS3" s="313"/>
      <c r="DT3" s="448"/>
      <c r="DU3" s="505"/>
      <c r="DV3" s="449" t="s">
        <v>11</v>
      </c>
      <c r="DW3" s="437"/>
      <c r="DX3" s="437"/>
      <c r="DY3" s="617"/>
      <c r="EB3" s="559"/>
      <c r="EE3" s="560"/>
      <c r="EG3" s="560"/>
      <c r="EK3" s="561"/>
    </row>
    <row r="4" spans="2:141" ht="24" thickTop="1">
      <c r="B4" s="562" t="s">
        <v>141</v>
      </c>
      <c r="C4" s="563"/>
      <c r="D4" s="563"/>
      <c r="E4" s="564"/>
      <c r="G4" s="560"/>
      <c r="H4" s="565" t="s">
        <v>142</v>
      </c>
      <c r="I4" s="563"/>
      <c r="J4" s="563"/>
      <c r="K4" s="566"/>
      <c r="N4" s="8"/>
      <c r="O4" s="6"/>
      <c r="P4" s="6"/>
      <c r="Q4" s="6"/>
      <c r="R4" s="6"/>
      <c r="S4" s="6"/>
      <c r="T4" s="317"/>
      <c r="U4" s="317"/>
      <c r="V4" s="315" t="s">
        <v>158</v>
      </c>
      <c r="W4" s="315"/>
      <c r="X4" s="315"/>
      <c r="Y4" s="315"/>
      <c r="Z4" s="317"/>
      <c r="AA4" s="317"/>
      <c r="AB4" s="438"/>
      <c r="AC4" s="439"/>
      <c r="AD4" s="438"/>
      <c r="AE4" s="439"/>
      <c r="AF4" s="438"/>
      <c r="AG4" s="622"/>
      <c r="AH4" s="620"/>
      <c r="AI4" s="620"/>
      <c r="BU4" s="218" t="s">
        <v>92</v>
      </c>
      <c r="CJ4" s="217"/>
      <c r="CL4" s="43"/>
      <c r="DF4" s="457"/>
      <c r="DG4" s="438"/>
      <c r="DH4" s="6"/>
      <c r="DI4" s="6"/>
      <c r="DJ4" s="6"/>
      <c r="DK4" s="6"/>
      <c r="DL4" s="348"/>
      <c r="DM4" s="348"/>
      <c r="DN4" s="315" t="s">
        <v>157</v>
      </c>
      <c r="DO4" s="315"/>
      <c r="DP4" s="315"/>
      <c r="DQ4" s="315"/>
      <c r="DR4" s="317"/>
      <c r="DS4" s="317"/>
      <c r="DT4" s="6"/>
      <c r="DU4" s="6"/>
      <c r="DX4" s="500"/>
      <c r="DY4" s="501"/>
      <c r="EB4" s="562" t="s">
        <v>155</v>
      </c>
      <c r="EC4" s="563"/>
      <c r="ED4" s="563"/>
      <c r="EE4" s="564"/>
      <c r="EG4" s="560"/>
      <c r="EH4" s="565" t="s">
        <v>156</v>
      </c>
      <c r="EI4" s="563"/>
      <c r="EJ4" s="563"/>
      <c r="EK4" s="566"/>
    </row>
    <row r="5" spans="2:141" ht="21" customHeight="1">
      <c r="B5" s="567" t="s">
        <v>122</v>
      </c>
      <c r="C5" s="568"/>
      <c r="D5" s="568"/>
      <c r="E5" s="569"/>
      <c r="G5" s="560"/>
      <c r="H5" s="570" t="s">
        <v>122</v>
      </c>
      <c r="I5" s="568"/>
      <c r="J5" s="568"/>
      <c r="K5" s="571"/>
      <c r="N5" s="534" t="s">
        <v>141</v>
      </c>
      <c r="O5" s="502"/>
      <c r="P5" s="535"/>
      <c r="Q5" s="543"/>
      <c r="R5" s="530" t="s">
        <v>183</v>
      </c>
      <c r="S5" s="531"/>
      <c r="T5" s="1"/>
      <c r="U5" s="2"/>
      <c r="V5" s="1"/>
      <c r="W5" s="47"/>
      <c r="X5" s="1"/>
      <c r="Y5" s="47"/>
      <c r="Z5" s="1"/>
      <c r="AA5" s="2"/>
      <c r="AB5" s="59"/>
      <c r="AC5" s="458"/>
      <c r="AD5" s="59"/>
      <c r="AE5" s="441"/>
      <c r="AF5" s="59"/>
      <c r="AG5" s="623"/>
      <c r="AH5" s="269"/>
      <c r="AI5" s="400"/>
      <c r="CJ5" s="217"/>
      <c r="CK5" s="217"/>
      <c r="CL5" s="43"/>
      <c r="DF5" s="206"/>
      <c r="DG5" s="440"/>
      <c r="DH5" s="59"/>
      <c r="DI5" s="441"/>
      <c r="DJ5" s="59"/>
      <c r="DK5" s="458"/>
      <c r="DL5" s="461"/>
      <c r="DM5" s="2"/>
      <c r="DN5" s="1"/>
      <c r="DO5" s="47"/>
      <c r="DP5" s="316"/>
      <c r="DQ5" s="47"/>
      <c r="DR5" s="461"/>
      <c r="DS5" s="2"/>
      <c r="DT5" s="536"/>
      <c r="DU5" s="546"/>
      <c r="DV5" s="499" t="s">
        <v>156</v>
      </c>
      <c r="DW5" s="502"/>
      <c r="DX5" s="503"/>
      <c r="DY5" s="504"/>
      <c r="EB5" s="567" t="s">
        <v>122</v>
      </c>
      <c r="EC5" s="568"/>
      <c r="ED5" s="568"/>
      <c r="EE5" s="569"/>
      <c r="EG5" s="560"/>
      <c r="EH5" s="570" t="s">
        <v>122</v>
      </c>
      <c r="EI5" s="568"/>
      <c r="EJ5" s="568"/>
      <c r="EK5" s="571"/>
    </row>
    <row r="6" spans="2:141" ht="21" customHeight="1" thickBot="1">
      <c r="B6" s="572" t="s">
        <v>123</v>
      </c>
      <c r="C6" s="573"/>
      <c r="D6" s="574" t="s">
        <v>124</v>
      </c>
      <c r="E6" s="575"/>
      <c r="F6" s="576"/>
      <c r="G6" s="207"/>
      <c r="H6" s="577" t="s">
        <v>123</v>
      </c>
      <c r="I6" s="578"/>
      <c r="J6" s="579" t="s">
        <v>124</v>
      </c>
      <c r="K6" s="580"/>
      <c r="N6" s="424" t="s">
        <v>53</v>
      </c>
      <c r="O6" s="425"/>
      <c r="P6" s="426" t="s">
        <v>52</v>
      </c>
      <c r="Q6" s="544"/>
      <c r="R6" s="537" t="s">
        <v>184</v>
      </c>
      <c r="S6" s="533"/>
      <c r="T6" s="54"/>
      <c r="U6" s="272"/>
      <c r="V6" s="54" t="s">
        <v>12</v>
      </c>
      <c r="W6" s="48">
        <v>371.514</v>
      </c>
      <c r="X6" s="54" t="s">
        <v>77</v>
      </c>
      <c r="Y6" s="48">
        <v>371.496</v>
      </c>
      <c r="Z6" s="52" t="s">
        <v>79</v>
      </c>
      <c r="AA6" s="272">
        <v>371.637</v>
      </c>
      <c r="AB6" s="442"/>
      <c r="AC6" s="498"/>
      <c r="AD6" s="443" t="s">
        <v>15</v>
      </c>
      <c r="AE6" s="444">
        <v>371.115</v>
      </c>
      <c r="AF6" s="443"/>
      <c r="AG6" s="445"/>
      <c r="AH6" s="621"/>
      <c r="AI6" s="525"/>
      <c r="BT6" s="219" t="s">
        <v>43</v>
      </c>
      <c r="BU6" s="220" t="s">
        <v>44</v>
      </c>
      <c r="BV6" s="221" t="s">
        <v>50</v>
      </c>
      <c r="DF6" s="459" t="s">
        <v>62</v>
      </c>
      <c r="DG6" s="444">
        <v>372.183</v>
      </c>
      <c r="DH6" s="443" t="s">
        <v>89</v>
      </c>
      <c r="DI6" s="444">
        <v>1.067</v>
      </c>
      <c r="DJ6" s="443" t="s">
        <v>85</v>
      </c>
      <c r="DK6" s="420">
        <v>1.868</v>
      </c>
      <c r="DL6" s="237"/>
      <c r="DM6" s="274"/>
      <c r="DN6" s="237"/>
      <c r="DO6" s="235"/>
      <c r="DP6" s="52"/>
      <c r="DQ6" s="235"/>
      <c r="DR6" s="52" t="s">
        <v>72</v>
      </c>
      <c r="DS6" s="274">
        <v>372.251</v>
      </c>
      <c r="DT6" s="496"/>
      <c r="DU6" s="495"/>
      <c r="DV6" s="539"/>
      <c r="DW6" s="540"/>
      <c r="DX6" s="537"/>
      <c r="DY6" s="538"/>
      <c r="EB6" s="607" t="s">
        <v>123</v>
      </c>
      <c r="EC6" s="608"/>
      <c r="ED6" s="609" t="s">
        <v>124</v>
      </c>
      <c r="EE6" s="610"/>
      <c r="EF6" s="576"/>
      <c r="EG6" s="207"/>
      <c r="EH6" s="611" t="s">
        <v>123</v>
      </c>
      <c r="EI6" s="612"/>
      <c r="EJ6" s="613" t="s">
        <v>124</v>
      </c>
      <c r="EK6" s="614"/>
    </row>
    <row r="7" spans="2:143" ht="21" customHeight="1" thickTop="1">
      <c r="B7" s="581"/>
      <c r="C7" s="582"/>
      <c r="D7" s="583"/>
      <c r="E7" s="584"/>
      <c r="F7" s="585"/>
      <c r="G7" s="586"/>
      <c r="H7" s="587"/>
      <c r="I7" s="582"/>
      <c r="J7" s="588"/>
      <c r="K7" s="589"/>
      <c r="N7" s="427"/>
      <c r="O7" s="391"/>
      <c r="P7" s="527" t="s">
        <v>73</v>
      </c>
      <c r="Q7" s="542">
        <v>369.585</v>
      </c>
      <c r="R7" s="496" t="s">
        <v>83</v>
      </c>
      <c r="S7" s="495">
        <v>1.163</v>
      </c>
      <c r="T7" s="54"/>
      <c r="U7" s="272"/>
      <c r="V7" s="54"/>
      <c r="W7" s="48"/>
      <c r="X7" s="52"/>
      <c r="Y7" s="48"/>
      <c r="Z7" s="52"/>
      <c r="AA7" s="272"/>
      <c r="AB7" s="442"/>
      <c r="AC7" s="498"/>
      <c r="AD7" s="443" t="s">
        <v>8</v>
      </c>
      <c r="AE7" s="444">
        <v>371.115</v>
      </c>
      <c r="AF7" s="443" t="s">
        <v>16</v>
      </c>
      <c r="AG7" s="445">
        <v>371.592</v>
      </c>
      <c r="AH7" s="621"/>
      <c r="AI7" s="525"/>
      <c r="CJ7" s="1"/>
      <c r="CK7" s="1"/>
      <c r="CL7" s="43"/>
      <c r="DF7" s="459"/>
      <c r="DG7" s="444"/>
      <c r="DH7" s="443" t="s">
        <v>5</v>
      </c>
      <c r="DI7" s="444">
        <v>372.782</v>
      </c>
      <c r="DJ7" s="443" t="s">
        <v>5</v>
      </c>
      <c r="DK7" s="420">
        <v>373.58299999999997</v>
      </c>
      <c r="DL7" s="462"/>
      <c r="DM7" s="274"/>
      <c r="DN7" s="462" t="s">
        <v>17</v>
      </c>
      <c r="DO7" s="235">
        <v>372.396</v>
      </c>
      <c r="DP7" s="52" t="s">
        <v>71</v>
      </c>
      <c r="DQ7" s="235">
        <v>372.396</v>
      </c>
      <c r="DR7" s="54"/>
      <c r="DS7" s="274"/>
      <c r="DT7" s="496"/>
      <c r="DU7" s="495"/>
      <c r="DV7" s="539" t="s">
        <v>53</v>
      </c>
      <c r="DW7" s="540"/>
      <c r="DX7" s="537" t="s">
        <v>52</v>
      </c>
      <c r="DY7" s="538"/>
      <c r="EB7" s="581"/>
      <c r="EC7" s="582"/>
      <c r="ED7" s="583"/>
      <c r="EE7" s="584"/>
      <c r="EF7" s="585"/>
      <c r="EG7" s="586"/>
      <c r="EH7" s="587"/>
      <c r="EI7" s="582"/>
      <c r="EJ7" s="588"/>
      <c r="EK7" s="589"/>
      <c r="EL7" s="527"/>
      <c r="EM7" s="541"/>
    </row>
    <row r="8" spans="2:141" ht="21" customHeight="1">
      <c r="B8" s="590" t="s">
        <v>143</v>
      </c>
      <c r="C8" s="591">
        <v>362.328</v>
      </c>
      <c r="D8" s="592"/>
      <c r="E8" s="593"/>
      <c r="F8" s="307"/>
      <c r="G8" s="594"/>
      <c r="H8" s="595" t="s">
        <v>144</v>
      </c>
      <c r="I8" s="591">
        <v>370.311</v>
      </c>
      <c r="J8" s="592"/>
      <c r="K8" s="596"/>
      <c r="N8" s="526"/>
      <c r="O8" s="376"/>
      <c r="P8" s="527"/>
      <c r="Q8" s="542"/>
      <c r="R8" s="496" t="s">
        <v>5</v>
      </c>
      <c r="S8" s="495">
        <v>370.55199999999996</v>
      </c>
      <c r="T8" s="54"/>
      <c r="U8" s="272"/>
      <c r="V8" s="52" t="s">
        <v>13</v>
      </c>
      <c r="W8" s="48">
        <v>371.438</v>
      </c>
      <c r="X8" s="52" t="s">
        <v>80</v>
      </c>
      <c r="Y8" s="48">
        <v>371.544</v>
      </c>
      <c r="Z8" s="52" t="s">
        <v>186</v>
      </c>
      <c r="AA8" s="272"/>
      <c r="AB8" s="442"/>
      <c r="AC8" s="498"/>
      <c r="AD8" s="443"/>
      <c r="AE8" s="444"/>
      <c r="AF8" s="443"/>
      <c r="AG8" s="445"/>
      <c r="AH8" s="621"/>
      <c r="AI8" s="525"/>
      <c r="BU8" s="222" t="s">
        <v>121</v>
      </c>
      <c r="CJ8" s="1"/>
      <c r="CL8" s="43"/>
      <c r="DF8" s="459"/>
      <c r="DG8" s="444"/>
      <c r="DH8" s="443"/>
      <c r="DI8" s="444"/>
      <c r="DJ8" s="443"/>
      <c r="DK8" s="420"/>
      <c r="DL8" s="237"/>
      <c r="DM8" s="274"/>
      <c r="DN8" s="237"/>
      <c r="DO8" s="235"/>
      <c r="DP8" s="52"/>
      <c r="DQ8" s="235"/>
      <c r="DR8" s="52" t="s">
        <v>87</v>
      </c>
      <c r="DS8" s="274">
        <v>372.218</v>
      </c>
      <c r="DT8" s="496"/>
      <c r="DU8" s="495"/>
      <c r="DV8" s="395"/>
      <c r="DW8" s="390"/>
      <c r="DX8" s="396"/>
      <c r="DY8" s="397"/>
      <c r="EB8" s="590" t="s">
        <v>125</v>
      </c>
      <c r="EC8" s="591">
        <v>373.985</v>
      </c>
      <c r="ED8" s="592" t="s">
        <v>126</v>
      </c>
      <c r="EE8" s="593">
        <v>373.985</v>
      </c>
      <c r="EF8" s="307"/>
      <c r="EG8" s="594"/>
      <c r="EH8" s="595" t="s">
        <v>127</v>
      </c>
      <c r="EI8" s="591">
        <v>378.026</v>
      </c>
      <c r="EJ8" s="592" t="s">
        <v>128</v>
      </c>
      <c r="EK8" s="596">
        <v>378.032</v>
      </c>
    </row>
    <row r="9" spans="2:141" ht="21" customHeight="1">
      <c r="B9" s="590" t="s">
        <v>145</v>
      </c>
      <c r="C9" s="591">
        <v>363.773</v>
      </c>
      <c r="D9" s="592"/>
      <c r="E9" s="593"/>
      <c r="F9" s="307"/>
      <c r="G9" s="594"/>
      <c r="H9" s="595" t="s">
        <v>146</v>
      </c>
      <c r="I9" s="591">
        <v>369.151</v>
      </c>
      <c r="J9" s="592"/>
      <c r="K9" s="596"/>
      <c r="N9" s="428" t="s">
        <v>160</v>
      </c>
      <c r="O9" s="429">
        <v>370.702</v>
      </c>
      <c r="P9" s="431" t="s">
        <v>57</v>
      </c>
      <c r="Q9" s="451">
        <v>370.702</v>
      </c>
      <c r="R9" s="430" t="s">
        <v>185</v>
      </c>
      <c r="S9" s="532">
        <v>0.758</v>
      </c>
      <c r="T9" s="54"/>
      <c r="U9" s="272"/>
      <c r="V9" s="54"/>
      <c r="W9" s="48"/>
      <c r="X9" s="52"/>
      <c r="Y9" s="48"/>
      <c r="Z9" s="52" t="s">
        <v>187</v>
      </c>
      <c r="AA9" s="272">
        <v>371.587</v>
      </c>
      <c r="AB9" s="442"/>
      <c r="AC9" s="498"/>
      <c r="AD9" s="443" t="s">
        <v>9</v>
      </c>
      <c r="AE9" s="444">
        <v>0.606</v>
      </c>
      <c r="AF9" s="443" t="s">
        <v>82</v>
      </c>
      <c r="AG9" s="445">
        <v>371.437</v>
      </c>
      <c r="AH9" s="621"/>
      <c r="AI9" s="525"/>
      <c r="DF9" s="459" t="s">
        <v>63</v>
      </c>
      <c r="DG9" s="444">
        <v>1.138</v>
      </c>
      <c r="DH9" s="443" t="s">
        <v>84</v>
      </c>
      <c r="DI9" s="444">
        <v>1.379</v>
      </c>
      <c r="DJ9" s="443" t="s">
        <v>86</v>
      </c>
      <c r="DK9" s="420">
        <v>1.945</v>
      </c>
      <c r="DL9" s="462"/>
      <c r="DM9" s="274"/>
      <c r="DN9" s="237" t="s">
        <v>18</v>
      </c>
      <c r="DO9" s="235">
        <v>372.298</v>
      </c>
      <c r="DP9" s="52" t="s">
        <v>19</v>
      </c>
      <c r="DQ9" s="235">
        <v>372.271</v>
      </c>
      <c r="DR9" s="52"/>
      <c r="DS9" s="274"/>
      <c r="DT9" s="430"/>
      <c r="DU9" s="532"/>
      <c r="DV9" s="450" t="s">
        <v>58</v>
      </c>
      <c r="DW9" s="451">
        <v>372.973</v>
      </c>
      <c r="DX9" s="452" t="s">
        <v>161</v>
      </c>
      <c r="DY9" s="453">
        <v>372.973</v>
      </c>
      <c r="EB9" s="590" t="s">
        <v>129</v>
      </c>
      <c r="EC9" s="591">
        <v>375.196</v>
      </c>
      <c r="ED9" s="592" t="s">
        <v>130</v>
      </c>
      <c r="EE9" s="593">
        <v>375.188</v>
      </c>
      <c r="EF9" s="307"/>
      <c r="EG9" s="594"/>
      <c r="EH9" s="595" t="s">
        <v>131</v>
      </c>
      <c r="EI9" s="591">
        <v>376.218</v>
      </c>
      <c r="EJ9" s="592" t="s">
        <v>132</v>
      </c>
      <c r="EK9" s="596">
        <v>376.218</v>
      </c>
    </row>
    <row r="10" spans="2:141" ht="21" customHeight="1">
      <c r="B10" s="590" t="s">
        <v>147</v>
      </c>
      <c r="C10" s="591">
        <v>365.096</v>
      </c>
      <c r="D10" s="592"/>
      <c r="E10" s="593"/>
      <c r="F10" s="307"/>
      <c r="G10" s="594"/>
      <c r="H10" s="595" t="s">
        <v>148</v>
      </c>
      <c r="I10" s="591">
        <v>368.011</v>
      </c>
      <c r="J10" s="592"/>
      <c r="K10" s="596"/>
      <c r="N10" s="428"/>
      <c r="O10" s="429"/>
      <c r="P10" s="431"/>
      <c r="Q10" s="451"/>
      <c r="R10" s="430" t="s">
        <v>5</v>
      </c>
      <c r="S10" s="532">
        <v>370.957</v>
      </c>
      <c r="T10" s="52"/>
      <c r="U10" s="272"/>
      <c r="V10" s="52" t="s">
        <v>49</v>
      </c>
      <c r="W10" s="48">
        <v>371.567</v>
      </c>
      <c r="X10" s="52" t="s">
        <v>78</v>
      </c>
      <c r="Y10" s="48">
        <v>371.624</v>
      </c>
      <c r="Z10" s="52">
        <v>18</v>
      </c>
      <c r="AA10" s="272"/>
      <c r="AB10" s="442"/>
      <c r="AC10" s="498"/>
      <c r="AD10" s="443" t="s">
        <v>5</v>
      </c>
      <c r="AE10" s="444">
        <v>371.109</v>
      </c>
      <c r="AF10" s="443"/>
      <c r="AG10" s="445"/>
      <c r="AH10" s="621"/>
      <c r="AI10" s="525"/>
      <c r="DF10" s="459" t="s">
        <v>5</v>
      </c>
      <c r="DG10" s="444">
        <v>372.85299999999995</v>
      </c>
      <c r="DH10" s="443" t="s">
        <v>5</v>
      </c>
      <c r="DI10" s="444">
        <v>373.094</v>
      </c>
      <c r="DJ10" s="443" t="s">
        <v>5</v>
      </c>
      <c r="DK10" s="420">
        <v>373.66</v>
      </c>
      <c r="DL10" s="237"/>
      <c r="DM10" s="274"/>
      <c r="DN10" s="462"/>
      <c r="DO10" s="235"/>
      <c r="DP10" s="52"/>
      <c r="DQ10" s="235"/>
      <c r="DR10" s="52" t="s">
        <v>88</v>
      </c>
      <c r="DS10" s="274">
        <v>372.186</v>
      </c>
      <c r="DT10" s="430"/>
      <c r="DU10" s="532"/>
      <c r="DV10" s="450"/>
      <c r="DW10" s="451"/>
      <c r="DX10" s="452"/>
      <c r="DY10" s="453"/>
      <c r="EB10" s="590" t="s">
        <v>133</v>
      </c>
      <c r="EC10" s="591">
        <v>376.218</v>
      </c>
      <c r="ED10" s="592" t="s">
        <v>134</v>
      </c>
      <c r="EE10" s="593">
        <v>376.218</v>
      </c>
      <c r="EF10" s="307"/>
      <c r="EG10" s="594"/>
      <c r="EH10" s="595" t="s">
        <v>135</v>
      </c>
      <c r="EI10" s="591">
        <v>375.188</v>
      </c>
      <c r="EJ10" s="592" t="s">
        <v>136</v>
      </c>
      <c r="EK10" s="596">
        <v>375.196</v>
      </c>
    </row>
    <row r="11" spans="2:141" ht="21" customHeight="1" thickBot="1">
      <c r="B11" s="590" t="s">
        <v>149</v>
      </c>
      <c r="C11" s="591">
        <v>366.395</v>
      </c>
      <c r="D11" s="592"/>
      <c r="E11" s="593"/>
      <c r="F11" s="307"/>
      <c r="G11" s="594"/>
      <c r="H11" s="595" t="s">
        <v>150</v>
      </c>
      <c r="I11" s="591">
        <v>366.441</v>
      </c>
      <c r="J11" s="592"/>
      <c r="K11" s="596"/>
      <c r="N11" s="309"/>
      <c r="O11" s="432"/>
      <c r="P11" s="433"/>
      <c r="Q11" s="545"/>
      <c r="R11" s="433"/>
      <c r="S11" s="434"/>
      <c r="T11" s="4"/>
      <c r="U11" s="3"/>
      <c r="V11" s="4"/>
      <c r="W11" s="10"/>
      <c r="X11" s="4"/>
      <c r="Y11" s="10"/>
      <c r="Z11" s="4"/>
      <c r="AA11" s="3"/>
      <c r="AB11" s="212"/>
      <c r="AC11" s="460"/>
      <c r="AD11" s="212"/>
      <c r="AE11" s="446"/>
      <c r="AF11" s="212"/>
      <c r="AG11" s="447"/>
      <c r="AH11" s="269"/>
      <c r="AI11" s="400"/>
      <c r="DF11" s="211"/>
      <c r="DG11" s="446"/>
      <c r="DH11" s="212"/>
      <c r="DI11" s="446"/>
      <c r="DJ11" s="212"/>
      <c r="DK11" s="460"/>
      <c r="DL11" s="4"/>
      <c r="DM11" s="3"/>
      <c r="DN11" s="4"/>
      <c r="DO11" s="10"/>
      <c r="DP11" s="242"/>
      <c r="DQ11" s="10"/>
      <c r="DR11" s="4"/>
      <c r="DS11" s="3"/>
      <c r="DT11" s="310"/>
      <c r="DU11" s="547"/>
      <c r="DV11" s="454"/>
      <c r="DW11" s="455"/>
      <c r="DX11" s="310"/>
      <c r="DY11" s="311"/>
      <c r="EB11" s="597"/>
      <c r="EC11" s="591"/>
      <c r="ED11" s="598"/>
      <c r="EE11" s="593"/>
      <c r="EF11" s="307"/>
      <c r="EG11" s="594"/>
      <c r="EH11" s="599"/>
      <c r="EI11" s="591"/>
      <c r="EJ11" s="598"/>
      <c r="EK11" s="596"/>
    </row>
    <row r="12" spans="2:141" ht="21" customHeight="1">
      <c r="B12" s="590" t="s">
        <v>151</v>
      </c>
      <c r="C12" s="591">
        <v>368.005</v>
      </c>
      <c r="D12" s="592"/>
      <c r="E12" s="593"/>
      <c r="F12" s="307"/>
      <c r="G12" s="594"/>
      <c r="H12" s="595" t="s">
        <v>152</v>
      </c>
      <c r="I12" s="591">
        <v>364.797</v>
      </c>
      <c r="J12" s="592"/>
      <c r="K12" s="596"/>
      <c r="BU12" s="5"/>
      <c r="DX12" s="399"/>
      <c r="DY12" s="403"/>
      <c r="DZ12" s="399"/>
      <c r="EA12" s="403"/>
      <c r="EB12" s="600" t="s">
        <v>137</v>
      </c>
      <c r="EC12" s="601">
        <v>378.032</v>
      </c>
      <c r="ED12" s="602" t="s">
        <v>138</v>
      </c>
      <c r="EE12" s="603">
        <v>378.026</v>
      </c>
      <c r="EF12" s="59"/>
      <c r="EG12" s="207"/>
      <c r="EH12" s="602" t="s">
        <v>139</v>
      </c>
      <c r="EI12" s="601">
        <v>373.985</v>
      </c>
      <c r="EJ12" s="602" t="s">
        <v>140</v>
      </c>
      <c r="EK12" s="604">
        <v>373.985</v>
      </c>
    </row>
    <row r="13" spans="2:141" ht="21" customHeight="1" thickBot="1">
      <c r="B13" s="597"/>
      <c r="C13" s="591"/>
      <c r="D13" s="598"/>
      <c r="E13" s="593"/>
      <c r="F13" s="307"/>
      <c r="G13" s="594"/>
      <c r="H13" s="599"/>
      <c r="I13" s="591"/>
      <c r="J13" s="598"/>
      <c r="K13" s="596"/>
      <c r="L13" s="43"/>
      <c r="M13" s="1"/>
      <c r="N13" s="1"/>
      <c r="O13" s="1"/>
      <c r="P13" s="1"/>
      <c r="Q13" s="1"/>
      <c r="R13" s="1"/>
      <c r="S13" s="1"/>
      <c r="T13" s="1"/>
      <c r="U13" s="305"/>
      <c r="V13" s="43"/>
      <c r="W13" s="43"/>
      <c r="X13" s="43"/>
      <c r="Y13" s="43"/>
      <c r="Z13" s="43"/>
      <c r="AA13" s="43"/>
      <c r="AB13" s="43"/>
      <c r="AC13" s="306"/>
      <c r="AD13" s="1"/>
      <c r="AE13" s="307"/>
      <c r="AF13" s="43"/>
      <c r="AG13" s="43"/>
      <c r="AH13" s="1"/>
      <c r="AI13" s="307"/>
      <c r="AJ13" s="43"/>
      <c r="AK13" s="43"/>
      <c r="AL13" s="308"/>
      <c r="AM13" s="43"/>
      <c r="AN13" s="43"/>
      <c r="AZ13" s="334"/>
      <c r="CR13" s="285"/>
      <c r="CW13" s="45"/>
      <c r="DX13" s="399"/>
      <c r="DY13" s="403"/>
      <c r="DZ13" s="399"/>
      <c r="EA13" s="403"/>
      <c r="EB13" s="309"/>
      <c r="EC13" s="547"/>
      <c r="ED13" s="310"/>
      <c r="EE13" s="547"/>
      <c r="EF13" s="310"/>
      <c r="EG13" s="547"/>
      <c r="EH13" s="310"/>
      <c r="EI13" s="547"/>
      <c r="EJ13" s="310"/>
      <c r="EK13" s="311"/>
    </row>
    <row r="14" spans="2:141" ht="18" customHeight="1" thickBot="1">
      <c r="B14" s="600" t="s">
        <v>153</v>
      </c>
      <c r="C14" s="601">
        <v>369.585</v>
      </c>
      <c r="D14" s="602"/>
      <c r="E14" s="603"/>
      <c r="F14" s="59"/>
      <c r="G14" s="207"/>
      <c r="H14" s="602" t="s">
        <v>154</v>
      </c>
      <c r="I14" s="601">
        <v>363.004</v>
      </c>
      <c r="J14" s="602"/>
      <c r="K14" s="604"/>
      <c r="L14" s="43"/>
      <c r="M14" s="1"/>
      <c r="N14" s="1"/>
      <c r="O14" s="1"/>
      <c r="P14" s="1"/>
      <c r="Q14" s="1"/>
      <c r="R14" s="1"/>
      <c r="S14" s="1"/>
      <c r="T14" s="1"/>
      <c r="U14" s="43"/>
      <c r="V14" s="43"/>
      <c r="W14" s="1"/>
      <c r="X14" s="43"/>
      <c r="Y14" s="43"/>
      <c r="Z14" s="287"/>
      <c r="AA14" s="288"/>
      <c r="AB14" s="43"/>
      <c r="AC14" s="43"/>
      <c r="AD14" s="1"/>
      <c r="AE14" s="43"/>
      <c r="AF14" s="43"/>
      <c r="AG14" s="43"/>
      <c r="AH14" s="1"/>
      <c r="AI14" s="43"/>
      <c r="AJ14" s="43"/>
      <c r="AK14" s="43"/>
      <c r="AL14" s="43"/>
      <c r="AM14" s="43"/>
      <c r="AN14" s="287"/>
      <c r="AY14" s="332"/>
      <c r="BL14" s="285"/>
      <c r="CC14" s="283"/>
      <c r="CR14" s="303"/>
      <c r="CT14" s="1"/>
      <c r="CU14" s="1"/>
      <c r="CV14" s="1"/>
      <c r="CW14" s="1"/>
      <c r="CX14" s="1"/>
      <c r="DX14" s="399"/>
      <c r="DY14" s="403"/>
      <c r="DZ14" s="399"/>
      <c r="EA14" s="403"/>
      <c r="EB14" s="269"/>
      <c r="EC14" s="269"/>
      <c r="ED14" s="269"/>
      <c r="EE14" s="269"/>
      <c r="EF14" s="5"/>
      <c r="EG14" s="5"/>
      <c r="EH14" s="269"/>
      <c r="EI14" s="269"/>
      <c r="EJ14" s="269"/>
      <c r="EK14" s="269"/>
    </row>
    <row r="15" spans="2:142" ht="18" customHeight="1" thickBot="1" thickTop="1">
      <c r="B15" s="309"/>
      <c r="C15" s="547"/>
      <c r="D15" s="310"/>
      <c r="E15" s="547"/>
      <c r="F15" s="310"/>
      <c r="G15" s="547"/>
      <c r="H15" s="310"/>
      <c r="I15" s="547"/>
      <c r="J15" s="310"/>
      <c r="K15" s="31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3"/>
      <c r="Y15" s="43"/>
      <c r="Z15" s="43"/>
      <c r="AA15" s="43"/>
      <c r="AB15" s="43"/>
      <c r="AC15" s="43"/>
      <c r="AD15" s="1"/>
      <c r="AE15" s="287"/>
      <c r="AF15" s="43"/>
      <c r="AG15" s="43"/>
      <c r="AH15" s="1"/>
      <c r="AI15" s="287"/>
      <c r="AJ15" s="43"/>
      <c r="AK15" s="1"/>
      <c r="AL15" s="43"/>
      <c r="AM15" s="43"/>
      <c r="AN15" s="43"/>
      <c r="CT15" s="43"/>
      <c r="CU15" s="43"/>
      <c r="CV15" s="43"/>
      <c r="CW15" s="1"/>
      <c r="CX15" s="647"/>
      <c r="CY15" s="646"/>
      <c r="CZ15" s="646"/>
      <c r="DA15" s="646"/>
      <c r="DB15" s="646"/>
      <c r="DC15" s="632"/>
      <c r="DD15" s="632"/>
      <c r="DE15" s="632"/>
      <c r="DF15" s="632"/>
      <c r="DG15" s="632"/>
      <c r="DH15" s="633"/>
      <c r="DI15" s="632"/>
      <c r="DJ15" s="632"/>
      <c r="DK15" s="632"/>
      <c r="DL15" s="632"/>
      <c r="DM15" s="632"/>
      <c r="DN15" s="634"/>
      <c r="DO15" s="632"/>
      <c r="DP15" s="632"/>
      <c r="DQ15" s="632"/>
      <c r="DR15" s="632"/>
      <c r="DS15" s="632"/>
      <c r="DT15" s="632"/>
      <c r="DU15" s="632"/>
      <c r="DV15" s="632"/>
      <c r="DW15" s="632"/>
      <c r="DX15" s="632"/>
      <c r="DY15" s="632"/>
      <c r="DZ15" s="632"/>
      <c r="EA15" s="635"/>
      <c r="EB15" s="632"/>
      <c r="EC15" s="632"/>
      <c r="ED15" s="632"/>
      <c r="EE15" s="632"/>
      <c r="EF15" s="632"/>
      <c r="EG15" s="632"/>
      <c r="EH15" s="632"/>
      <c r="EI15" s="632"/>
      <c r="EJ15" s="636"/>
      <c r="EK15" s="632"/>
      <c r="EL15" s="637"/>
    </row>
    <row r="16" spans="12:142" ht="18" customHeight="1">
      <c r="L16" s="43"/>
      <c r="M16" s="1"/>
      <c r="N16" s="43"/>
      <c r="O16" s="43"/>
      <c r="P16" s="1"/>
      <c r="Q16" s="1"/>
      <c r="R16" s="43"/>
      <c r="S16" s="1"/>
      <c r="T16" s="1"/>
      <c r="U16" s="43"/>
      <c r="V16" s="1"/>
      <c r="W16" s="290"/>
      <c r="X16" s="43"/>
      <c r="Y16" s="43"/>
      <c r="Z16" s="43"/>
      <c r="AA16" s="43"/>
      <c r="AB16" s="43"/>
      <c r="AC16" s="43"/>
      <c r="AD16" s="1"/>
      <c r="AE16" s="1"/>
      <c r="AF16" s="1"/>
      <c r="AG16" s="43"/>
      <c r="AH16" s="1"/>
      <c r="AI16" s="1"/>
      <c r="AJ16" s="1"/>
      <c r="AK16" s="1"/>
      <c r="AL16" s="1"/>
      <c r="AM16" s="43"/>
      <c r="AN16" s="43"/>
      <c r="AZ16" s="231"/>
      <c r="BM16" s="286"/>
      <c r="BO16" s="282"/>
      <c r="CC16" s="478"/>
      <c r="CT16" s="43"/>
      <c r="CU16" s="43"/>
      <c r="CV16" s="43"/>
      <c r="CW16" s="1"/>
      <c r="CX16" s="640"/>
      <c r="CY16" s="1"/>
      <c r="CZ16" s="1"/>
      <c r="DA16" s="1"/>
      <c r="DB16" s="1"/>
      <c r="DC16" s="43"/>
      <c r="DD16" s="43"/>
      <c r="DE16" s="1"/>
      <c r="DF16" s="1"/>
      <c r="DG16" s="43"/>
      <c r="DH16" s="43"/>
      <c r="DI16" s="1"/>
      <c r="DJ16" s="43"/>
      <c r="DK16" s="43"/>
      <c r="DL16" s="1"/>
      <c r="DM16" s="1"/>
      <c r="DN16" s="43"/>
      <c r="DO16" s="1"/>
      <c r="DP16" s="1"/>
      <c r="DQ16" s="1"/>
      <c r="DR16" s="1"/>
      <c r="DS16" s="305"/>
      <c r="DT16" s="43"/>
      <c r="DU16" s="1"/>
      <c r="DV16" s="43"/>
      <c r="DW16" s="43"/>
      <c r="DX16" s="287"/>
      <c r="DY16" s="288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639"/>
    </row>
    <row r="17" spans="12:142" ht="18" customHeight="1">
      <c r="L17" s="43"/>
      <c r="M17" s="43"/>
      <c r="N17" s="43"/>
      <c r="O17" s="1"/>
      <c r="P17" s="1"/>
      <c r="Q17" s="1"/>
      <c r="R17" s="1"/>
      <c r="S17" s="1"/>
      <c r="T17" s="1"/>
      <c r="U17" s="289"/>
      <c r="V17" s="43"/>
      <c r="W17" s="43"/>
      <c r="X17" s="43"/>
      <c r="Y17" s="43"/>
      <c r="Z17" s="287"/>
      <c r="AA17" s="43"/>
      <c r="AB17" s="43"/>
      <c r="AC17" s="43"/>
      <c r="AD17" s="43"/>
      <c r="AE17" s="43"/>
      <c r="AF17" s="1"/>
      <c r="AG17" s="43"/>
      <c r="AH17" s="1"/>
      <c r="AI17" s="1"/>
      <c r="AJ17" s="1"/>
      <c r="AK17" s="1"/>
      <c r="AL17" s="1"/>
      <c r="AM17" s="43"/>
      <c r="AN17" s="43"/>
      <c r="AQ17" s="5"/>
      <c r="AR17" s="5"/>
      <c r="AS17" s="5"/>
      <c r="AT17" s="5"/>
      <c r="AU17" s="57"/>
      <c r="CC17" s="478"/>
      <c r="CD17" s="551"/>
      <c r="CT17" s="1"/>
      <c r="CU17" s="1"/>
      <c r="CV17" s="287"/>
      <c r="CW17" s="1"/>
      <c r="CX17" s="640"/>
      <c r="CY17" s="648"/>
      <c r="CZ17" s="1"/>
      <c r="DA17" s="1"/>
      <c r="DB17" s="1"/>
      <c r="DC17" s="1"/>
      <c r="DD17" s="43"/>
      <c r="DE17" s="1"/>
      <c r="DF17" s="1"/>
      <c r="DG17" s="43"/>
      <c r="DH17" s="43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43"/>
      <c r="DT17" s="1"/>
      <c r="DU17" s="1"/>
      <c r="DV17" s="43"/>
      <c r="DW17" s="43"/>
      <c r="DX17" s="43"/>
      <c r="DY17" s="43"/>
      <c r="DZ17" s="43"/>
      <c r="EA17" s="43"/>
      <c r="EB17" s="43"/>
      <c r="EC17" s="306"/>
      <c r="ED17" s="43"/>
      <c r="EE17" s="43"/>
      <c r="EF17" s="43"/>
      <c r="EG17" s="1"/>
      <c r="EH17" s="43"/>
      <c r="EI17" s="1"/>
      <c r="EJ17" s="43"/>
      <c r="EK17" s="43"/>
      <c r="EL17" s="641"/>
    </row>
    <row r="18" spans="12:142" ht="18" customHeight="1">
      <c r="L18" s="1"/>
      <c r="M18" s="287"/>
      <c r="N18" s="1"/>
      <c r="O18" s="1"/>
      <c r="P18" s="1"/>
      <c r="Q18" s="1"/>
      <c r="R18" s="1"/>
      <c r="S18" s="1"/>
      <c r="T18" s="1"/>
      <c r="U18" s="1"/>
      <c r="V18" s="43"/>
      <c r="W18" s="1"/>
      <c r="X18" s="1"/>
      <c r="Y18" s="1"/>
      <c r="Z18" s="291"/>
      <c r="AA18" s="287"/>
      <c r="AB18" s="1"/>
      <c r="AC18" s="1"/>
      <c r="AD18" s="1"/>
      <c r="AE18" s="1"/>
      <c r="AF18" s="43"/>
      <c r="AG18" s="1"/>
      <c r="AH18" s="1"/>
      <c r="AI18" s="1"/>
      <c r="AJ18" s="1"/>
      <c r="AK18" s="1"/>
      <c r="AL18" s="43"/>
      <c r="AM18" s="43"/>
      <c r="AN18" s="1"/>
      <c r="AQ18" s="287"/>
      <c r="BF18" s="287"/>
      <c r="BG18" s="287"/>
      <c r="BH18" s="287"/>
      <c r="BI18" s="57"/>
      <c r="BU18" s="415"/>
      <c r="BW18" s="45"/>
      <c r="BY18" s="45"/>
      <c r="CA18" s="478"/>
      <c r="CE18" s="45"/>
      <c r="CT18" s="1"/>
      <c r="CU18" s="1"/>
      <c r="CV18" s="1"/>
      <c r="CW18" s="1"/>
      <c r="CX18" s="640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43"/>
      <c r="DN18" s="43"/>
      <c r="DO18" s="1"/>
      <c r="DP18" s="1"/>
      <c r="DQ18" s="43"/>
      <c r="DR18" s="1"/>
      <c r="DS18" s="1"/>
      <c r="DT18" s="463"/>
      <c r="DU18" s="1"/>
      <c r="DV18" s="1"/>
      <c r="DW18" s="5"/>
      <c r="DX18" s="5"/>
      <c r="DY18" s="492"/>
      <c r="DZ18" s="5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643"/>
    </row>
    <row r="19" spans="12:142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87"/>
      <c r="BF19" s="330"/>
      <c r="BG19" s="252"/>
      <c r="BH19" s="330"/>
      <c r="BI19" s="45"/>
      <c r="BK19" s="231"/>
      <c r="CA19" s="478"/>
      <c r="CC19" s="478"/>
      <c r="CF19" s="410"/>
      <c r="CX19" s="640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643"/>
    </row>
    <row r="20" spans="4:142" ht="18" customHeight="1">
      <c r="D20" s="1"/>
      <c r="E20" s="1"/>
      <c r="F20" s="1"/>
      <c r="G20" s="1"/>
      <c r="H20" s="1"/>
      <c r="I20" s="1"/>
      <c r="L20" s="1"/>
      <c r="M20" s="1"/>
      <c r="N20" s="1"/>
      <c r="O20" s="1"/>
      <c r="P20" s="1"/>
      <c r="Q20" s="293"/>
      <c r="R20" s="28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3"/>
      <c r="AE20" s="43"/>
      <c r="AF20" s="1"/>
      <c r="AG20" s="1"/>
      <c r="AH20" s="43"/>
      <c r="AI20" s="43"/>
      <c r="AK20" s="1"/>
      <c r="AL20" s="1"/>
      <c r="AM20" s="294"/>
      <c r="AN20" s="1"/>
      <c r="AQ20" s="287"/>
      <c r="BF20" s="330"/>
      <c r="BG20" s="5"/>
      <c r="BH20" s="330"/>
      <c r="BI20" s="287"/>
      <c r="BZ20" s="480"/>
      <c r="CA20" s="478"/>
      <c r="CC20" s="478"/>
      <c r="CI20" s="297"/>
      <c r="CX20" s="640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649" t="s">
        <v>209</v>
      </c>
      <c r="EL20" s="643"/>
    </row>
    <row r="21" spans="4:142" ht="18" customHeight="1">
      <c r="D21" s="485"/>
      <c r="E21" s="485"/>
      <c r="F21" s="252"/>
      <c r="G21" s="252"/>
      <c r="H21" s="485"/>
      <c r="I21" s="48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87"/>
      <c r="BF21" s="57"/>
      <c r="BG21" s="287"/>
      <c r="BH21" s="287"/>
      <c r="BI21" s="287"/>
      <c r="BZ21" s="45"/>
      <c r="CE21" s="303"/>
      <c r="CQ21" s="524"/>
      <c r="CW21" s="45"/>
      <c r="CX21" s="640"/>
      <c r="CY21" s="1"/>
      <c r="CZ21" s="1"/>
      <c r="DA21" s="1"/>
      <c r="DB21" s="1"/>
      <c r="DC21" s="1"/>
      <c r="DD21" s="1"/>
      <c r="DE21" s="650" t="s">
        <v>63</v>
      </c>
      <c r="DF21" s="1"/>
      <c r="DG21" s="1"/>
      <c r="DH21" s="1"/>
      <c r="DI21" s="1"/>
      <c r="DJ21" s="1"/>
      <c r="DK21" s="1"/>
      <c r="DL21" s="650" t="s">
        <v>84</v>
      </c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650" t="s">
        <v>86</v>
      </c>
      <c r="EF21" s="1"/>
      <c r="EG21" s="1"/>
      <c r="EH21" s="1"/>
      <c r="EI21" s="1"/>
      <c r="EJ21" s="1"/>
      <c r="EK21" s="1"/>
      <c r="EL21" s="643"/>
    </row>
    <row r="22" spans="4:142" ht="18" customHeight="1">
      <c r="D22" s="595"/>
      <c r="E22" s="496"/>
      <c r="F22" s="53"/>
      <c r="G22" s="53"/>
      <c r="H22" s="399"/>
      <c r="I22" s="52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5"/>
      <c r="AK22" s="1"/>
      <c r="AL22" s="1"/>
      <c r="AM22" s="1"/>
      <c r="AN22" s="1"/>
      <c r="AQ22" s="5"/>
      <c r="BF22" s="45"/>
      <c r="BG22" s="5"/>
      <c r="BH22" s="331"/>
      <c r="BZ22" s="411"/>
      <c r="CA22" s="412"/>
      <c r="CC22" s="356"/>
      <c r="CQ22" s="357"/>
      <c r="CW22" s="57"/>
      <c r="CX22" s="640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663" t="s">
        <v>213</v>
      </c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43"/>
      <c r="EE22" s="1"/>
      <c r="EF22" s="651">
        <v>101</v>
      </c>
      <c r="EG22" s="1"/>
      <c r="EH22" s="1"/>
      <c r="EI22" s="1"/>
      <c r="EJ22" s="1"/>
      <c r="EK22" s="649" t="s">
        <v>209</v>
      </c>
      <c r="EL22" s="643"/>
    </row>
    <row r="23" spans="4:142" ht="18" customHeight="1">
      <c r="D23" s="595"/>
      <c r="E23" s="496"/>
      <c r="F23" s="53"/>
      <c r="G23" s="53"/>
      <c r="H23" s="399"/>
      <c r="I23" s="52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45"/>
      <c r="BG23" s="229"/>
      <c r="BK23" s="45"/>
      <c r="BM23" s="45"/>
      <c r="BX23" s="45"/>
      <c r="CW23" s="344"/>
      <c r="CX23" s="640"/>
      <c r="CY23" s="1"/>
      <c r="CZ23" s="1"/>
      <c r="DA23" s="1"/>
      <c r="DB23" s="1"/>
      <c r="DC23" s="1"/>
      <c r="DD23" s="1"/>
      <c r="DE23" s="1"/>
      <c r="DF23" s="65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43"/>
      <c r="DR23" s="1"/>
      <c r="DS23" s="1"/>
      <c r="DT23" s="43"/>
      <c r="DU23" s="1"/>
      <c r="DV23" s="43"/>
      <c r="DW23" s="1"/>
      <c r="DX23" s="43"/>
      <c r="DY23" s="1"/>
      <c r="DZ23" s="209"/>
      <c r="EA23" s="43"/>
      <c r="EB23" s="43"/>
      <c r="EC23" s="1"/>
      <c r="ED23" s="1"/>
      <c r="EE23" s="1"/>
      <c r="EF23" s="43"/>
      <c r="EG23" s="1"/>
      <c r="EH23" s="45"/>
      <c r="EI23" s="1"/>
      <c r="EJ23" s="1"/>
      <c r="EK23" s="1"/>
      <c r="EL23" s="643"/>
    </row>
    <row r="24" spans="4:142" ht="18" customHeight="1">
      <c r="D24" s="595"/>
      <c r="E24" s="496"/>
      <c r="F24" s="53"/>
      <c r="G24" s="53"/>
      <c r="H24" s="399"/>
      <c r="I24" s="525"/>
      <c r="Z24" s="57"/>
      <c r="AC24" s="45"/>
      <c r="AM24" s="329"/>
      <c r="AR24" s="42"/>
      <c r="BB24" s="285"/>
      <c r="BC24" s="231"/>
      <c r="BK24" s="285"/>
      <c r="BM24" s="297"/>
      <c r="CE24" s="286"/>
      <c r="CS24" s="45"/>
      <c r="CU24" s="45"/>
      <c r="CX24" s="640"/>
      <c r="CY24" s="1"/>
      <c r="CZ24" s="1"/>
      <c r="DA24" s="1"/>
      <c r="DB24" s="1"/>
      <c r="DC24" s="1"/>
      <c r="DD24" s="1"/>
      <c r="DE24" s="1"/>
      <c r="DF24" s="43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651" t="s">
        <v>69</v>
      </c>
      <c r="DR24" s="1"/>
      <c r="DS24" s="1"/>
      <c r="DT24" s="1"/>
      <c r="DU24" s="43"/>
      <c r="DV24" s="287"/>
      <c r="DW24" s="5"/>
      <c r="DX24" s="1"/>
      <c r="DY24" s="1"/>
      <c r="DZ24" s="1"/>
      <c r="EA24" s="1"/>
      <c r="EB24" s="1"/>
      <c r="EC24" s="1"/>
      <c r="ED24" s="1"/>
      <c r="EE24" s="1"/>
      <c r="EF24" s="663" t="s">
        <v>212</v>
      </c>
      <c r="EG24" s="1"/>
      <c r="EH24" s="1"/>
      <c r="EI24" s="1"/>
      <c r="EJ24" s="1"/>
      <c r="EK24" s="1"/>
      <c r="EL24" s="643"/>
    </row>
    <row r="25" spans="4:142" ht="18" customHeight="1">
      <c r="D25" s="595"/>
      <c r="E25" s="496"/>
      <c r="F25" s="53"/>
      <c r="G25" s="53"/>
      <c r="H25" s="399"/>
      <c r="I25" s="525"/>
      <c r="M25" s="341"/>
      <c r="Y25" s="329"/>
      <c r="Z25" s="45"/>
      <c r="AA25" s="45"/>
      <c r="AB25" s="45"/>
      <c r="AI25" s="45"/>
      <c r="BE25" s="45"/>
      <c r="CR25" s="45"/>
      <c r="CX25" s="640"/>
      <c r="CY25" s="652" t="s">
        <v>89</v>
      </c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292"/>
      <c r="DY25" s="1"/>
      <c r="DZ25" s="1"/>
      <c r="EA25" s="653"/>
      <c r="EB25" s="654" t="s">
        <v>85</v>
      </c>
      <c r="EC25" s="1"/>
      <c r="ED25" s="1"/>
      <c r="EE25" s="1"/>
      <c r="EF25" s="1"/>
      <c r="EG25" s="1"/>
      <c r="EH25" s="1"/>
      <c r="EI25" s="1"/>
      <c r="EJ25" s="1"/>
      <c r="EK25" s="1"/>
      <c r="EL25" s="643"/>
    </row>
    <row r="26" spans="4:142" ht="18" customHeight="1">
      <c r="D26" s="595"/>
      <c r="E26" s="496"/>
      <c r="F26" s="53"/>
      <c r="G26" s="53"/>
      <c r="H26" s="399"/>
      <c r="I26" s="525"/>
      <c r="AC26" s="45"/>
      <c r="AE26" s="45"/>
      <c r="AH26" s="280"/>
      <c r="AM26" s="57"/>
      <c r="AO26" s="57"/>
      <c r="BC26" s="45"/>
      <c r="BD26" s="45"/>
      <c r="BE26" s="45"/>
      <c r="BG26" s="229"/>
      <c r="BK26" s="45"/>
      <c r="BM26" s="45"/>
      <c r="CP26" s="295"/>
      <c r="CQ26" s="284"/>
      <c r="CV26" s="45"/>
      <c r="CX26" s="640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43"/>
      <c r="DM26" s="1"/>
      <c r="DN26" s="1"/>
      <c r="DO26" s="1"/>
      <c r="DP26" s="292"/>
      <c r="DQ26" s="1"/>
      <c r="DR26" s="292"/>
      <c r="DS26" s="1"/>
      <c r="DT26" s="463"/>
      <c r="DU26" s="1"/>
      <c r="DV26" s="43"/>
      <c r="DW26" s="1"/>
      <c r="DX26" s="1"/>
      <c r="DY26" s="649" t="s">
        <v>211</v>
      </c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643"/>
    </row>
    <row r="27" spans="4:142" ht="18" customHeight="1">
      <c r="D27" s="401"/>
      <c r="E27" s="605"/>
      <c r="F27" s="53"/>
      <c r="G27" s="53"/>
      <c r="H27" s="602"/>
      <c r="I27" s="606"/>
      <c r="AB27" s="45"/>
      <c r="AF27" s="230"/>
      <c r="AM27" s="45"/>
      <c r="AO27" s="45"/>
      <c r="AP27" s="45"/>
      <c r="AS27" s="231"/>
      <c r="BB27" s="45"/>
      <c r="BC27" s="45"/>
      <c r="BE27" s="248"/>
      <c r="BN27" s="57"/>
      <c r="BO27" s="295"/>
      <c r="BZ27" s="333"/>
      <c r="CQ27" s="284"/>
      <c r="CT27" s="281"/>
      <c r="CX27" s="640"/>
      <c r="CY27" s="1"/>
      <c r="CZ27" s="1"/>
      <c r="DA27" s="1"/>
      <c r="DB27" s="1"/>
      <c r="DC27" s="1"/>
      <c r="DD27" s="1"/>
      <c r="DE27" s="655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43"/>
      <c r="DQ27" s="1"/>
      <c r="DR27" s="43"/>
      <c r="DS27" s="1"/>
      <c r="DT27" s="656" t="s">
        <v>210</v>
      </c>
      <c r="DU27" s="1"/>
      <c r="DV27" s="1"/>
      <c r="DW27" s="1"/>
      <c r="DX27" s="1"/>
      <c r="DY27" s="1"/>
      <c r="DZ27" s="1"/>
      <c r="EA27" s="1"/>
      <c r="EB27" s="1"/>
      <c r="EC27" s="1"/>
      <c r="EF27" s="45"/>
      <c r="EG27" s="45"/>
      <c r="EI27" s="1"/>
      <c r="EJ27" s="1"/>
      <c r="EK27" s="1"/>
      <c r="EL27" s="643"/>
    </row>
    <row r="28" spans="2:143" ht="18" customHeight="1">
      <c r="B28" s="43"/>
      <c r="D28" s="1"/>
      <c r="E28" s="1"/>
      <c r="F28" s="1"/>
      <c r="G28" s="1"/>
      <c r="H28" s="1"/>
      <c r="I28" s="1"/>
      <c r="X28" s="45"/>
      <c r="AB28" s="57"/>
      <c r="AC28" s="45"/>
      <c r="AD28" s="45"/>
      <c r="AE28" s="45"/>
      <c r="AF28" s="333"/>
      <c r="AL28" s="248"/>
      <c r="AM28" s="248"/>
      <c r="AU28" s="229"/>
      <c r="BE28" s="337"/>
      <c r="BN28" s="45"/>
      <c r="BW28" s="229"/>
      <c r="BZ28" s="299"/>
      <c r="CA28" s="411"/>
      <c r="CB28" s="42"/>
      <c r="CM28" s="45"/>
      <c r="CO28" s="45"/>
      <c r="CT28" s="45"/>
      <c r="CX28" s="638"/>
      <c r="CY28" s="649"/>
      <c r="CZ28" s="1"/>
      <c r="DA28" s="1"/>
      <c r="DB28" s="1"/>
      <c r="DC28" s="1"/>
      <c r="DD28" s="1"/>
      <c r="DE28" s="43"/>
      <c r="DF28" s="1"/>
      <c r="DG28" s="1"/>
      <c r="DH28" s="1"/>
      <c r="DI28" s="250"/>
      <c r="DJ28" s="1"/>
      <c r="DK28" s="293"/>
      <c r="DL28" s="1"/>
      <c r="DM28" s="1"/>
      <c r="DN28" s="1"/>
      <c r="DO28" s="1"/>
      <c r="DP28" s="1"/>
      <c r="DQ28" s="653"/>
      <c r="DR28" s="1"/>
      <c r="DS28" s="1"/>
      <c r="DT28" s="463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643"/>
      <c r="EM28" s="45"/>
    </row>
    <row r="29" spans="21:142" ht="18" customHeight="1">
      <c r="U29" s="58"/>
      <c r="X29" s="278"/>
      <c r="AC29" s="45"/>
      <c r="AE29" s="45"/>
      <c r="AG29" s="45"/>
      <c r="AH29" s="340"/>
      <c r="AI29" s="231"/>
      <c r="AM29" s="228"/>
      <c r="AY29" s="57"/>
      <c r="BA29" s="231"/>
      <c r="BC29" s="45"/>
      <c r="BE29" s="45"/>
      <c r="BG29" s="229"/>
      <c r="BH29" s="413"/>
      <c r="BO29" s="45"/>
      <c r="BY29" s="45"/>
      <c r="BZ29" s="45"/>
      <c r="CC29" s="45"/>
      <c r="CQ29" s="45"/>
      <c r="CU29" s="295"/>
      <c r="CX29" s="640"/>
      <c r="CY29" s="1"/>
      <c r="CZ29" s="1"/>
      <c r="DA29" s="1"/>
      <c r="DB29" s="1"/>
      <c r="DC29" s="43"/>
      <c r="DD29" s="1"/>
      <c r="DE29" s="1"/>
      <c r="DF29" s="1"/>
      <c r="DG29" s="656"/>
      <c r="DH29" s="1"/>
      <c r="DI29" s="657"/>
      <c r="DJ29" s="1"/>
      <c r="DK29" s="1"/>
      <c r="DL29" s="1"/>
      <c r="DM29" s="658"/>
      <c r="DN29" s="1"/>
      <c r="DO29" s="1"/>
      <c r="DP29" s="1"/>
      <c r="DQ29" s="1"/>
      <c r="DR29" s="1"/>
      <c r="DS29" s="1"/>
      <c r="DT29" s="463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643"/>
    </row>
    <row r="30" spans="27:142" ht="18" customHeight="1" thickBot="1">
      <c r="AA30" s="280"/>
      <c r="AS30" s="231"/>
      <c r="AY30" s="45"/>
      <c r="BH30" s="57"/>
      <c r="BK30" s="232"/>
      <c r="BW30" s="229"/>
      <c r="BY30" s="333"/>
      <c r="BZ30" s="278"/>
      <c r="CM30" s="332"/>
      <c r="CO30" s="57"/>
      <c r="CT30" s="279"/>
      <c r="CU30" s="57"/>
      <c r="CW30" s="45"/>
      <c r="CX30" s="659"/>
      <c r="CY30" s="644"/>
      <c r="CZ30" s="644"/>
      <c r="DA30" s="644"/>
      <c r="DB30" s="644"/>
      <c r="DC30" s="644"/>
      <c r="DD30" s="644"/>
      <c r="DE30" s="644"/>
      <c r="DF30" s="644"/>
      <c r="DG30" s="644"/>
      <c r="DH30" s="644"/>
      <c r="DI30" s="660"/>
      <c r="DJ30" s="661"/>
      <c r="DK30" s="644"/>
      <c r="DL30" s="644"/>
      <c r="DM30" s="644"/>
      <c r="DN30" s="644"/>
      <c r="DO30" s="644"/>
      <c r="DP30" s="644"/>
      <c r="DQ30" s="644"/>
      <c r="DR30" s="644"/>
      <c r="DS30" s="662"/>
      <c r="DT30" s="644"/>
      <c r="DU30" s="644"/>
      <c r="DV30" s="644"/>
      <c r="DW30" s="644"/>
      <c r="DX30" s="644"/>
      <c r="DY30" s="644"/>
      <c r="DZ30" s="644"/>
      <c r="EA30" s="644"/>
      <c r="EB30" s="644"/>
      <c r="EC30" s="644"/>
      <c r="ED30" s="644"/>
      <c r="EE30" s="644"/>
      <c r="EF30" s="644"/>
      <c r="EG30" s="644"/>
      <c r="EH30" s="644"/>
      <c r="EI30" s="644"/>
      <c r="EJ30" s="644"/>
      <c r="EK30" s="644"/>
      <c r="EL30" s="645"/>
    </row>
    <row r="31" spans="5:123" ht="18" customHeight="1" thickTop="1">
      <c r="E31" s="232"/>
      <c r="F31" s="46"/>
      <c r="H31" s="341"/>
      <c r="Q31" s="57"/>
      <c r="AC31" s="230"/>
      <c r="AM31" s="45"/>
      <c r="AO31" s="45"/>
      <c r="BH31" s="45"/>
      <c r="CA31" s="286"/>
      <c r="CB31" s="250" t="s">
        <v>51</v>
      </c>
      <c r="CO31" s="45"/>
      <c r="CT31" s="45"/>
      <c r="CU31" s="299"/>
      <c r="CY31" s="279"/>
      <c r="DI31" s="45"/>
      <c r="DJ31" s="45"/>
      <c r="DN31" s="281"/>
      <c r="DS31" s="464"/>
    </row>
    <row r="32" spans="5:140" ht="18" customHeight="1">
      <c r="E32" s="248"/>
      <c r="O32" s="229"/>
      <c r="Q32" s="45"/>
      <c r="Z32" s="57"/>
      <c r="AK32" s="229"/>
      <c r="AN32" s="57"/>
      <c r="AO32" s="57"/>
      <c r="AS32" s="295" t="s">
        <v>214</v>
      </c>
      <c r="AU32" s="357" t="s">
        <v>195</v>
      </c>
      <c r="AV32" s="57"/>
      <c r="AX32" s="45"/>
      <c r="AY32" s="45"/>
      <c r="AZ32" s="45"/>
      <c r="BA32" s="231"/>
      <c r="BF32" s="248"/>
      <c r="BG32" s="229"/>
      <c r="BK32" s="45"/>
      <c r="BM32" s="45"/>
      <c r="CC32" s="45"/>
      <c r="CO32" s="57"/>
      <c r="CY32" s="45"/>
      <c r="DE32" s="281"/>
      <c r="DJ32" s="45"/>
      <c r="DL32" s="45"/>
      <c r="DM32" s="229"/>
      <c r="DN32" s="45"/>
      <c r="DT32" s="45"/>
      <c r="EB32" s="357" t="s">
        <v>207</v>
      </c>
      <c r="EH32" s="494"/>
      <c r="EI32" s="494"/>
      <c r="EJ32" s="5"/>
    </row>
    <row r="33" spans="27:140" ht="18" customHeight="1">
      <c r="AA33" s="45"/>
      <c r="AC33" s="284"/>
      <c r="AK33" s="295" t="s">
        <v>201</v>
      </c>
      <c r="AM33" s="45"/>
      <c r="AR33" s="231"/>
      <c r="AV33" s="45"/>
      <c r="AX33" s="333" t="s">
        <v>16</v>
      </c>
      <c r="BC33" s="45"/>
      <c r="BD33" s="42"/>
      <c r="BH33" s="298"/>
      <c r="BN33" s="232"/>
      <c r="CA33" s="231"/>
      <c r="CB33" s="251" t="s">
        <v>206</v>
      </c>
      <c r="CO33" s="247"/>
      <c r="CR33" s="57"/>
      <c r="CW33" s="489"/>
      <c r="DC33" s="299"/>
      <c r="DG33" s="232"/>
      <c r="DJ33" s="57"/>
      <c r="DK33" s="57"/>
      <c r="DU33" s="57"/>
      <c r="EB33" s="642" t="s">
        <v>208</v>
      </c>
      <c r="EH33" s="494"/>
      <c r="EI33" s="494"/>
      <c r="EJ33" s="5"/>
    </row>
    <row r="34" spans="17:140" ht="18" customHeight="1">
      <c r="Q34" s="58"/>
      <c r="X34" s="334"/>
      <c r="AA34" s="57"/>
      <c r="AN34" s="45"/>
      <c r="AQ34" s="279" t="s">
        <v>194</v>
      </c>
      <c r="AU34" s="57"/>
      <c r="AW34" s="279">
        <v>16</v>
      </c>
      <c r="AX34" s="231"/>
      <c r="BC34" s="57"/>
      <c r="BS34" s="279"/>
      <c r="BY34" s="412"/>
      <c r="CG34" s="286">
        <v>372.075</v>
      </c>
      <c r="CR34" s="45"/>
      <c r="CU34" s="299"/>
      <c r="DB34" s="279"/>
      <c r="DE34" s="232"/>
      <c r="DH34" s="250"/>
      <c r="DK34" s="477"/>
      <c r="DL34" s="57"/>
      <c r="DR34" s="57"/>
      <c r="DY34" s="477"/>
      <c r="EE34" s="406"/>
      <c r="EF34" s="406"/>
      <c r="EH34" s="5"/>
      <c r="EJ34" s="5"/>
    </row>
    <row r="35" spans="5:138" ht="18" customHeight="1">
      <c r="E35" s="45"/>
      <c r="F35" s="45"/>
      <c r="G35" s="45"/>
      <c r="T35" s="57"/>
      <c r="U35" s="58"/>
      <c r="Y35" s="45"/>
      <c r="Z35" s="228"/>
      <c r="AC35" s="552" t="s">
        <v>195</v>
      </c>
      <c r="AF35" s="343"/>
      <c r="AI35" s="45"/>
      <c r="AL35" s="45"/>
      <c r="AN35" s="57"/>
      <c r="AP35" s="57"/>
      <c r="AU35" s="45"/>
      <c r="AW35" s="45"/>
      <c r="AX35" s="45"/>
      <c r="BC35" s="45"/>
      <c r="BG35" s="229"/>
      <c r="BI35" s="333"/>
      <c r="BK35" s="45"/>
      <c r="BM35" s="45"/>
      <c r="BS35" s="45"/>
      <c r="BU35" s="45"/>
      <c r="BV35" s="45"/>
      <c r="CB35" s="45"/>
      <c r="CC35" s="45"/>
      <c r="CG35" s="45"/>
      <c r="CU35" s="45"/>
      <c r="CY35" s="45"/>
      <c r="DB35" s="45"/>
      <c r="DC35" s="247"/>
      <c r="DE35" s="45"/>
      <c r="DK35" s="477"/>
      <c r="DO35" s="45"/>
      <c r="DP35" s="45"/>
      <c r="DQ35" s="45"/>
      <c r="DR35" s="45"/>
      <c r="EE35" s="406"/>
      <c r="EF35" s="406"/>
      <c r="EG35" s="330"/>
      <c r="EH35" s="45"/>
    </row>
    <row r="36" spans="7:121" ht="18" customHeight="1">
      <c r="G36" s="45"/>
      <c r="H36" s="357"/>
      <c r="T36" s="45"/>
      <c r="Y36" s="57"/>
      <c r="AE36" s="489"/>
      <c r="AG36" s="45"/>
      <c r="AH36" s="45"/>
      <c r="AJ36" s="45"/>
      <c r="AK36" s="413" t="s">
        <v>200</v>
      </c>
      <c r="AM36" s="280"/>
      <c r="AT36" s="250"/>
      <c r="AW36" s="248" t="s">
        <v>49</v>
      </c>
      <c r="CB36" s="278">
        <v>27</v>
      </c>
      <c r="CG36" s="45"/>
      <c r="CK36" s="42"/>
      <c r="CM36" s="232"/>
      <c r="CP36" s="232"/>
      <c r="DE36" s="57"/>
      <c r="DK36" s="477"/>
      <c r="DQ36" s="45"/>
    </row>
    <row r="37" spans="2:138" ht="18" customHeight="1">
      <c r="B37" s="43"/>
      <c r="S37" s="329"/>
      <c r="T37" s="57"/>
      <c r="AJ37" s="57"/>
      <c r="AL37" s="279" t="s">
        <v>193</v>
      </c>
      <c r="AP37" s="280"/>
      <c r="AW37" s="231"/>
      <c r="AZ37" s="57"/>
      <c r="CH37" s="57">
        <v>28</v>
      </c>
      <c r="CK37" s="42"/>
      <c r="CW37" s="298"/>
      <c r="DD37" s="57">
        <v>35</v>
      </c>
      <c r="DE37" s="279"/>
      <c r="DG37" s="247"/>
      <c r="DH37" s="251"/>
      <c r="DK37" s="279"/>
      <c r="DW37" s="279">
        <v>42</v>
      </c>
      <c r="EB37" s="407"/>
      <c r="EC37" s="407"/>
      <c r="ED37" s="230"/>
      <c r="EF37" s="330"/>
      <c r="EG37" s="330"/>
      <c r="EH37" s="481"/>
    </row>
    <row r="38" spans="3:141" ht="18" customHeight="1">
      <c r="C38" s="487"/>
      <c r="D38" s="486"/>
      <c r="L38" s="57"/>
      <c r="T38" s="58"/>
      <c r="AC38" s="552" t="s">
        <v>195</v>
      </c>
      <c r="AG38" s="45"/>
      <c r="AI38" s="45"/>
      <c r="AL38" s="45"/>
      <c r="AN38" s="57"/>
      <c r="AP38" s="57"/>
      <c r="AS38" s="45"/>
      <c r="AT38" s="45"/>
      <c r="AU38" s="229"/>
      <c r="AZ38" s="45"/>
      <c r="BL38" s="45"/>
      <c r="BM38" s="45"/>
      <c r="BO38" s="57"/>
      <c r="BT38" s="45"/>
      <c r="BU38" s="229"/>
      <c r="BV38" s="45"/>
      <c r="CG38" s="45"/>
      <c r="CH38" s="45"/>
      <c r="CO38" s="45"/>
      <c r="CY38" s="45"/>
      <c r="DD38" s="45"/>
      <c r="DE38" s="45"/>
      <c r="DG38" s="45"/>
      <c r="DI38" s="45"/>
      <c r="DK38" s="477"/>
      <c r="DL38" s="45"/>
      <c r="DM38" s="45"/>
      <c r="DO38" s="45"/>
      <c r="DW38" s="45"/>
      <c r="DY38" s="228"/>
      <c r="EA38" s="228" t="s">
        <v>89</v>
      </c>
      <c r="EB38" s="236"/>
      <c r="EC38" s="236"/>
      <c r="ED38" s="57"/>
      <c r="EF38" s="330"/>
      <c r="EG38" s="330"/>
      <c r="EH38" s="42"/>
      <c r="EI38" s="42"/>
      <c r="EK38" s="483"/>
    </row>
    <row r="39" spans="6:141" ht="18" customHeight="1">
      <c r="F39" s="327" t="s">
        <v>57</v>
      </c>
      <c r="L39" s="45"/>
      <c r="S39" s="334" t="s">
        <v>15</v>
      </c>
      <c r="U39" s="45"/>
      <c r="Y39" s="45"/>
      <c r="AK39" s="45"/>
      <c r="AL39" s="57"/>
      <c r="AN39" s="45"/>
      <c r="AR39" s="57">
        <v>13</v>
      </c>
      <c r="AS39" s="280" t="s">
        <v>12</v>
      </c>
      <c r="AT39" s="251"/>
      <c r="AW39" s="45"/>
      <c r="BL39" s="336"/>
      <c r="BM39" s="336"/>
      <c r="BO39" s="45"/>
      <c r="CG39" s="45"/>
      <c r="CK39" s="42"/>
      <c r="CS39" s="247"/>
      <c r="CV39" s="45"/>
      <c r="CW39" s="342"/>
      <c r="CY39" s="45"/>
      <c r="DA39" s="57"/>
      <c r="DU39" s="45"/>
      <c r="EE39" s="5"/>
      <c r="EF39" s="330"/>
      <c r="EG39" s="402"/>
      <c r="EH39" s="346" t="s">
        <v>161</v>
      </c>
      <c r="EK39" s="42"/>
    </row>
    <row r="40" spans="19:141" ht="18" customHeight="1">
      <c r="S40" s="334"/>
      <c r="T40" s="57">
        <v>1</v>
      </c>
      <c r="AF40" s="352"/>
      <c r="AM40" s="339"/>
      <c r="AN40" s="57">
        <v>10</v>
      </c>
      <c r="AO40" s="280"/>
      <c r="AQ40" s="356"/>
      <c r="AS40" s="279"/>
      <c r="AT40" s="251"/>
      <c r="AW40" s="57"/>
      <c r="BE40" s="57"/>
      <c r="CK40" s="42"/>
      <c r="CV40" s="57"/>
      <c r="DC40" s="232" t="s">
        <v>71</v>
      </c>
      <c r="DD40" s="251"/>
      <c r="DH40" s="279"/>
      <c r="DI40" s="227"/>
      <c r="DJ40" s="57">
        <v>37</v>
      </c>
      <c r="DN40" s="57" t="s">
        <v>205</v>
      </c>
      <c r="DP40" s="57"/>
      <c r="DR40" s="57">
        <v>40</v>
      </c>
      <c r="DW40" s="57"/>
      <c r="DY40" s="57"/>
      <c r="EA40" s="230"/>
      <c r="EC40" s="403"/>
      <c r="ED40" s="57"/>
      <c r="EE40" s="404"/>
      <c r="EF40" s="269"/>
      <c r="EG40" s="269"/>
      <c r="EH40" s="295"/>
      <c r="EJ40" s="346"/>
      <c r="EK40" s="483"/>
    </row>
    <row r="41" spans="2:144" ht="18" customHeight="1">
      <c r="B41" s="44"/>
      <c r="D41" s="519"/>
      <c r="G41" s="45"/>
      <c r="I41" s="488"/>
      <c r="N41" s="45"/>
      <c r="O41" s="45"/>
      <c r="T41" s="45"/>
      <c r="V41" s="57"/>
      <c r="W41" s="299"/>
      <c r="AD41" s="57"/>
      <c r="AE41" s="351"/>
      <c r="AF41" s="45"/>
      <c r="AJ41" s="58"/>
      <c r="AK41" s="45"/>
      <c r="AN41" s="45"/>
      <c r="AQ41" s="45"/>
      <c r="AS41" s="45"/>
      <c r="AW41" s="45"/>
      <c r="BE41" s="45"/>
      <c r="BM41" s="45"/>
      <c r="BU41" s="229"/>
      <c r="CK41" s="42"/>
      <c r="CO41" s="45"/>
      <c r="CT41" s="246"/>
      <c r="CY41" s="247"/>
      <c r="DD41" s="337"/>
      <c r="DF41" s="336"/>
      <c r="DH41" s="45"/>
      <c r="DJ41" s="45"/>
      <c r="DN41" s="45"/>
      <c r="DO41" s="57"/>
      <c r="DP41" s="45"/>
      <c r="DR41" s="45"/>
      <c r="DV41" s="351"/>
      <c r="DW41" s="45"/>
      <c r="EB41" s="399"/>
      <c r="EC41" s="403"/>
      <c r="ED41" s="398"/>
      <c r="EE41" s="404"/>
      <c r="EF41" s="269"/>
      <c r="EG41" s="269"/>
      <c r="EH41" s="295"/>
      <c r="EL41" s="345">
        <v>18</v>
      </c>
      <c r="EN41" s="43"/>
    </row>
    <row r="42" spans="6:142" ht="18" customHeight="1">
      <c r="F42" s="45"/>
      <c r="R42" s="45"/>
      <c r="S42" s="334" t="s">
        <v>8</v>
      </c>
      <c r="V42" s="45"/>
      <c r="W42" s="414"/>
      <c r="AD42" s="45"/>
      <c r="AE42" s="45"/>
      <c r="AK42" s="57">
        <v>8</v>
      </c>
      <c r="AM42" s="231" t="s">
        <v>13</v>
      </c>
      <c r="AZ42" s="413"/>
      <c r="BL42" s="408"/>
      <c r="DB42" s="45"/>
      <c r="DD42" s="57"/>
      <c r="DO42" s="45"/>
      <c r="EB42" s="399"/>
      <c r="EC42" s="403"/>
      <c r="ED42" s="398"/>
      <c r="EE42" s="404"/>
      <c r="EF42" s="269"/>
      <c r="EG42" s="269"/>
      <c r="EH42" s="295"/>
      <c r="EJ42" s="43"/>
      <c r="EL42" s="345"/>
    </row>
    <row r="43" spans="4:142" ht="18" customHeight="1">
      <c r="D43" s="327"/>
      <c r="AA43" s="57">
        <v>3</v>
      </c>
      <c r="AH43" s="45"/>
      <c r="AI43" s="286"/>
      <c r="BA43" s="351"/>
      <c r="BO43" s="57"/>
      <c r="CK43" s="42"/>
      <c r="DC43" s="232" t="s">
        <v>17</v>
      </c>
      <c r="DD43" s="45"/>
      <c r="DE43" s="57"/>
      <c r="DF43" s="336"/>
      <c r="EB43" s="399"/>
      <c r="EC43" s="403"/>
      <c r="ED43" s="398"/>
      <c r="EE43" s="404"/>
      <c r="EF43" s="400"/>
      <c r="EG43" s="400"/>
      <c r="EH43" s="296"/>
      <c r="EL43" s="345"/>
    </row>
    <row r="44" spans="2:142" ht="18" customHeight="1">
      <c r="B44" s="43"/>
      <c r="I44" s="57"/>
      <c r="K44" s="45"/>
      <c r="M44" s="342"/>
      <c r="R44" s="45"/>
      <c r="W44" s="45"/>
      <c r="AA44" s="45"/>
      <c r="AC44" s="45"/>
      <c r="AD44" s="45"/>
      <c r="AE44" s="45"/>
      <c r="AG44" s="45"/>
      <c r="BK44" s="57"/>
      <c r="BM44" s="45"/>
      <c r="BO44" s="45"/>
      <c r="BU44" s="229"/>
      <c r="CW44" s="246"/>
      <c r="CY44" s="232"/>
      <c r="DA44" s="45"/>
      <c r="DB44" s="45"/>
      <c r="DE44" s="45"/>
      <c r="DT44" s="226"/>
      <c r="DV44" s="45"/>
      <c r="EB44" s="399"/>
      <c r="EC44" s="403"/>
      <c r="ED44" s="398"/>
      <c r="EE44" s="404"/>
      <c r="EF44" s="400"/>
      <c r="EG44" s="400"/>
      <c r="EI44" s="42"/>
      <c r="EK44" s="44"/>
      <c r="EL44" s="345"/>
    </row>
    <row r="45" spans="2:141" ht="18" customHeight="1">
      <c r="B45" s="485"/>
      <c r="C45" s="42"/>
      <c r="R45" s="57"/>
      <c r="AC45" s="57">
        <v>4</v>
      </c>
      <c r="AD45" s="57">
        <v>5</v>
      </c>
      <c r="AE45" s="57"/>
      <c r="AF45" s="45"/>
      <c r="AG45" s="57">
        <v>7</v>
      </c>
      <c r="AL45" s="45"/>
      <c r="AM45" s="333" t="s">
        <v>82</v>
      </c>
      <c r="AQ45" s="231" t="s">
        <v>77</v>
      </c>
      <c r="BK45" s="45"/>
      <c r="BT45" s="45"/>
      <c r="CX45" s="45"/>
      <c r="DB45" s="57">
        <v>34</v>
      </c>
      <c r="DE45" s="57">
        <v>36</v>
      </c>
      <c r="DJ45" s="45"/>
      <c r="DR45" s="57"/>
      <c r="DV45" s="57">
        <v>41</v>
      </c>
      <c r="EB45" s="399"/>
      <c r="EC45" s="403"/>
      <c r="ED45" s="398"/>
      <c r="EI45" s="42"/>
      <c r="EJ45" s="347"/>
      <c r="EK45" s="484"/>
    </row>
    <row r="46" spans="2:138" ht="18" customHeight="1">
      <c r="B46" s="383"/>
      <c r="F46" s="486" t="s">
        <v>160</v>
      </c>
      <c r="K46" s="45"/>
      <c r="X46" s="57">
        <v>2</v>
      </c>
      <c r="Z46" s="58"/>
      <c r="AF46" s="57"/>
      <c r="AH46" s="278"/>
      <c r="AJ46" s="45"/>
      <c r="AL46" s="281"/>
      <c r="AP46" s="45"/>
      <c r="AS46" s="230"/>
      <c r="AW46" s="231"/>
      <c r="BI46" s="57"/>
      <c r="CV46" s="232" t="s">
        <v>18</v>
      </c>
      <c r="CX46" s="57"/>
      <c r="CZ46" s="45"/>
      <c r="DA46" s="298"/>
      <c r="DM46" s="45"/>
      <c r="DO46" s="45"/>
      <c r="DT46" s="45"/>
      <c r="EB46" s="401"/>
      <c r="EC46" s="405"/>
      <c r="ED46" s="401"/>
      <c r="EH46" s="347" t="s">
        <v>58</v>
      </c>
    </row>
    <row r="47" spans="9:138" ht="18" customHeight="1">
      <c r="I47" s="57"/>
      <c r="K47" s="45"/>
      <c r="Q47" s="298"/>
      <c r="R47" s="45"/>
      <c r="S47" s="45"/>
      <c r="T47" s="45"/>
      <c r="X47" s="45"/>
      <c r="AA47" s="45"/>
      <c r="AE47" s="45"/>
      <c r="AF47" s="228"/>
      <c r="AH47" s="299"/>
      <c r="AJ47" s="281"/>
      <c r="AL47" s="45"/>
      <c r="AN47" s="45"/>
      <c r="AO47" s="280"/>
      <c r="AP47" s="45"/>
      <c r="AQ47" s="45"/>
      <c r="AR47" s="337"/>
      <c r="AT47" s="337"/>
      <c r="AV47" s="45"/>
      <c r="BI47" s="45"/>
      <c r="BU47" s="229"/>
      <c r="CK47" s="45"/>
      <c r="CP47" s="232"/>
      <c r="CY47" s="246"/>
      <c r="CZ47" s="57">
        <v>33</v>
      </c>
      <c r="DD47" s="45"/>
      <c r="DH47" s="58"/>
      <c r="DK47" s="45"/>
      <c r="DO47" s="45"/>
      <c r="DQ47" s="45"/>
      <c r="DR47" s="298"/>
      <c r="DT47" s="57"/>
      <c r="EB47" s="401"/>
      <c r="EC47" s="405"/>
      <c r="ED47" s="401"/>
      <c r="EH47" s="482"/>
    </row>
    <row r="48" spans="2:141" ht="18" customHeight="1">
      <c r="B48" s="383"/>
      <c r="I48" s="57"/>
      <c r="P48" s="45"/>
      <c r="S48" s="45"/>
      <c r="T48" s="45"/>
      <c r="U48" s="57"/>
      <c r="AA48" s="57"/>
      <c r="AE48" s="57">
        <v>6</v>
      </c>
      <c r="AG48" s="57"/>
      <c r="AH48" s="299"/>
      <c r="AJ48" s="57"/>
      <c r="AL48" s="57">
        <v>9</v>
      </c>
      <c r="AN48" s="57">
        <v>11</v>
      </c>
      <c r="AQ48" s="231"/>
      <c r="AT48" s="45"/>
      <c r="AU48" s="280" t="s">
        <v>80</v>
      </c>
      <c r="BT48" s="45"/>
      <c r="BU48" s="45"/>
      <c r="CK48" s="57"/>
      <c r="CS48" s="226"/>
      <c r="DA48" s="231"/>
      <c r="DC48" s="45"/>
      <c r="DJ48" s="57"/>
      <c r="DK48" s="45"/>
      <c r="DL48" s="45"/>
      <c r="DM48" s="57"/>
      <c r="DO48" s="351"/>
      <c r="EF48" s="346"/>
      <c r="EK48" s="484"/>
    </row>
    <row r="49" spans="9:142" ht="18" customHeight="1">
      <c r="I49" s="45"/>
      <c r="U49" s="45"/>
      <c r="AD49" s="45"/>
      <c r="AF49" s="45"/>
      <c r="AG49" s="45"/>
      <c r="AJ49" s="45"/>
      <c r="AM49" s="45"/>
      <c r="AO49" s="336"/>
      <c r="AR49" s="336"/>
      <c r="AV49" s="45"/>
      <c r="BF49" s="57"/>
      <c r="BL49" s="410"/>
      <c r="CG49" s="279"/>
      <c r="CK49" s="45"/>
      <c r="CS49" s="45"/>
      <c r="CT49" s="232" t="s">
        <v>19</v>
      </c>
      <c r="CX49" s="45"/>
      <c r="DI49" s="45"/>
      <c r="DJ49" s="45"/>
      <c r="DK49" s="45"/>
      <c r="DM49" s="45"/>
      <c r="DP49" s="45"/>
      <c r="EH49" s="295"/>
      <c r="EL49" s="345"/>
    </row>
    <row r="50" spans="9:138" ht="18" customHeight="1">
      <c r="I50" s="57"/>
      <c r="O50" s="45"/>
      <c r="P50" s="45"/>
      <c r="Q50" s="45"/>
      <c r="S50" s="351" t="s">
        <v>9</v>
      </c>
      <c r="W50" s="359"/>
      <c r="Z50" s="279" t="s">
        <v>197</v>
      </c>
      <c r="AD50" s="281"/>
      <c r="AG50" s="45"/>
      <c r="AJ50" s="281"/>
      <c r="AL50" s="281"/>
      <c r="AM50" s="57"/>
      <c r="AN50" s="337"/>
      <c r="AP50" s="338"/>
      <c r="AQ50" s="45"/>
      <c r="AR50" s="45"/>
      <c r="AT50" s="231"/>
      <c r="BB50" s="45"/>
      <c r="BF50" s="45"/>
      <c r="BM50" s="229"/>
      <c r="BT50" s="45"/>
      <c r="BU50" s="229"/>
      <c r="BV50" s="45"/>
      <c r="CG50" s="45"/>
      <c r="CS50" s="57"/>
      <c r="CX50" s="57">
        <v>32</v>
      </c>
      <c r="DA50" s="229"/>
      <c r="DE50" s="45"/>
      <c r="DH50" s="45"/>
      <c r="DI50" s="45"/>
      <c r="DP50" s="57"/>
      <c r="EE50" s="45"/>
      <c r="EH50" s="295"/>
    </row>
    <row r="51" spans="26:129" ht="18" customHeight="1">
      <c r="Z51" s="45"/>
      <c r="AD51" s="45"/>
      <c r="AE51" s="282"/>
      <c r="AK51" s="552" t="s">
        <v>223</v>
      </c>
      <c r="AL51" s="45"/>
      <c r="AN51" s="45"/>
      <c r="AQ51" s="57">
        <v>12</v>
      </c>
      <c r="AT51" s="409"/>
      <c r="BA51" s="248" t="s">
        <v>78</v>
      </c>
      <c r="BU51" s="412"/>
      <c r="CK51" s="45"/>
      <c r="CS51" s="227"/>
      <c r="CX51" s="337"/>
      <c r="DA51" s="631" t="s">
        <v>101</v>
      </c>
      <c r="DG51" s="57"/>
      <c r="DV51" s="226"/>
      <c r="DY51" s="551"/>
    </row>
    <row r="52" spans="19:137" ht="18" customHeight="1">
      <c r="S52" s="283"/>
      <c r="X52" s="279" t="s">
        <v>69</v>
      </c>
      <c r="AC52" s="45"/>
      <c r="AI52" s="45"/>
      <c r="AM52" s="45"/>
      <c r="AN52" s="45"/>
      <c r="AQ52" s="57"/>
      <c r="AS52" s="45"/>
      <c r="AU52" s="230"/>
      <c r="AV52" s="281"/>
      <c r="AZ52" s="231"/>
      <c r="BC52" s="57"/>
      <c r="BG52" s="45"/>
      <c r="BH52" s="45"/>
      <c r="BI52" s="45"/>
      <c r="BU52" s="229"/>
      <c r="CM52" s="247"/>
      <c r="CN52" s="45"/>
      <c r="CO52" s="299"/>
      <c r="CP52" s="45"/>
      <c r="CS52" s="232" t="s">
        <v>72</v>
      </c>
      <c r="CV52" s="45"/>
      <c r="CX52" s="45"/>
      <c r="CZ52" s="337"/>
      <c r="DI52" s="232"/>
      <c r="DJ52" s="246"/>
      <c r="DP52" s="57"/>
      <c r="EG52" s="45"/>
    </row>
    <row r="53" spans="13:135" ht="18" customHeight="1">
      <c r="M53" s="57"/>
      <c r="V53" s="413" t="s">
        <v>203</v>
      </c>
      <c r="X53" s="45"/>
      <c r="AC53" s="349" t="s">
        <v>202</v>
      </c>
      <c r="AE53" s="45"/>
      <c r="AK53" s="45"/>
      <c r="AM53" s="57"/>
      <c r="AN53" s="57"/>
      <c r="AO53" s="630" t="s">
        <v>99</v>
      </c>
      <c r="AQ53" s="45"/>
      <c r="AS53" s="57">
        <v>14</v>
      </c>
      <c r="AT53" s="45"/>
      <c r="AV53" s="45"/>
      <c r="BA53" s="45"/>
      <c r="BC53" s="45"/>
      <c r="BI53" s="45"/>
      <c r="BJ53" s="45"/>
      <c r="BK53" s="45"/>
      <c r="BT53" s="45"/>
      <c r="BU53" s="229"/>
      <c r="BV53" s="45"/>
      <c r="CK53" s="42"/>
      <c r="CL53" s="45"/>
      <c r="CS53" s="45"/>
      <c r="CT53" s="232"/>
      <c r="CU53" s="45"/>
      <c r="CV53" s="57">
        <v>31</v>
      </c>
      <c r="CY53" s="45"/>
      <c r="CZ53" s="45"/>
      <c r="DW53" s="57"/>
      <c r="EE53" s="342"/>
    </row>
    <row r="54" spans="13:126" ht="18" customHeight="1">
      <c r="M54" s="45"/>
      <c r="W54" s="45"/>
      <c r="Y54" s="351"/>
      <c r="AD54" s="281"/>
      <c r="AE54" s="490"/>
      <c r="AG54" s="45"/>
      <c r="AL54" s="281"/>
      <c r="AN54" s="45"/>
      <c r="AQ54" s="248"/>
      <c r="AR54" s="248"/>
      <c r="AT54" s="57"/>
      <c r="AU54" s="230"/>
      <c r="AV54" s="57">
        <v>15</v>
      </c>
      <c r="AX54" s="334"/>
      <c r="BA54" s="231" t="s">
        <v>79</v>
      </c>
      <c r="BK54" s="280"/>
      <c r="CK54" s="42"/>
      <c r="CO54" s="57"/>
      <c r="CU54" s="356"/>
      <c r="CY54" s="45"/>
      <c r="DV54" s="226"/>
    </row>
    <row r="55" spans="5:115" ht="18" customHeight="1">
      <c r="E55" s="624"/>
      <c r="U55" s="552" t="s">
        <v>221</v>
      </c>
      <c r="AD55" s="45"/>
      <c r="AH55" s="57"/>
      <c r="AO55" s="45"/>
      <c r="AP55" s="45"/>
      <c r="AS55" s="45"/>
      <c r="AT55" s="45"/>
      <c r="AU55" s="45"/>
      <c r="AV55" s="337"/>
      <c r="AW55" s="231"/>
      <c r="BC55" s="57"/>
      <c r="BN55" s="45"/>
      <c r="BO55" s="42"/>
      <c r="BU55" s="229"/>
      <c r="CN55" s="45"/>
      <c r="CQ55" s="232" t="s">
        <v>87</v>
      </c>
      <c r="CT55" s="45"/>
      <c r="CX55" s="229"/>
      <c r="CY55" s="45"/>
      <c r="DC55" s="45"/>
      <c r="DJ55" s="57"/>
      <c r="DK55" s="247"/>
    </row>
    <row r="56" spans="5:131" ht="18" customHeight="1">
      <c r="E56" s="625"/>
      <c r="U56" s="552"/>
      <c r="AE56" s="250"/>
      <c r="AH56" s="45"/>
      <c r="AO56" s="281"/>
      <c r="AP56" s="250"/>
      <c r="AT56" s="336"/>
      <c r="AU56" s="278"/>
      <c r="AV56" s="45"/>
      <c r="AX56" s="231" t="s">
        <v>81</v>
      </c>
      <c r="AY56" s="329"/>
      <c r="BC56" s="45"/>
      <c r="BT56" s="45"/>
      <c r="BU56" s="229"/>
      <c r="BV56" s="45"/>
      <c r="CK56" s="5"/>
      <c r="CM56" s="248"/>
      <c r="CN56" s="278"/>
      <c r="CT56" s="57">
        <v>30</v>
      </c>
      <c r="CW56" s="282"/>
      <c r="CX56" s="45"/>
      <c r="DA56" s="45"/>
      <c r="DB56" s="227"/>
      <c r="DC56" s="57"/>
      <c r="DG56" s="414"/>
      <c r="DJ56" s="45"/>
      <c r="DM56" s="45"/>
      <c r="DN56" s="45"/>
      <c r="DU56" s="45"/>
      <c r="DV56" s="45"/>
      <c r="DX56" s="45"/>
      <c r="EA56" s="45"/>
    </row>
    <row r="57" spans="5:137" ht="18" customHeight="1">
      <c r="E57" s="626"/>
      <c r="U57" s="552" t="s">
        <v>198</v>
      </c>
      <c r="AD57" s="45"/>
      <c r="AE57" s="45"/>
      <c r="AH57" s="57"/>
      <c r="AL57" s="45"/>
      <c r="AN57" s="490"/>
      <c r="AP57" s="251"/>
      <c r="AS57" s="285"/>
      <c r="AV57" s="57"/>
      <c r="CK57" s="5"/>
      <c r="CM57" s="278"/>
      <c r="CQ57" s="247"/>
      <c r="CW57" s="247"/>
      <c r="CX57" s="247"/>
      <c r="DA57" s="336"/>
      <c r="DB57" s="350"/>
      <c r="DM57" s="57"/>
      <c r="DN57" s="57"/>
      <c r="DP57" s="57"/>
      <c r="DU57" s="57"/>
      <c r="DX57" s="45"/>
      <c r="EG57" s="414"/>
    </row>
    <row r="58" spans="5:123" ht="18" customHeight="1">
      <c r="E58" s="627"/>
      <c r="O58" s="486" t="s">
        <v>185</v>
      </c>
      <c r="T58" s="351"/>
      <c r="U58" s="552" t="s">
        <v>199</v>
      </c>
      <c r="W58" s="284" t="s">
        <v>204</v>
      </c>
      <c r="AD58" s="281"/>
      <c r="AH58" s="298"/>
      <c r="AM58" s="45"/>
      <c r="AN58" s="45"/>
      <c r="AQ58" s="45"/>
      <c r="AU58" s="45"/>
      <c r="AV58" s="45"/>
      <c r="AW58" s="45"/>
      <c r="AX58" s="45"/>
      <c r="AY58" s="231"/>
      <c r="BC58" s="298"/>
      <c r="BI58" s="45"/>
      <c r="CL58" s="247"/>
      <c r="CN58" s="232" t="s">
        <v>88</v>
      </c>
      <c r="CO58" s="229"/>
      <c r="CT58" s="246"/>
      <c r="CW58" s="45"/>
      <c r="CY58" s="45"/>
      <c r="DK58" s="247"/>
      <c r="DS58" s="332"/>
    </row>
    <row r="59" spans="5:140" ht="18" customHeight="1">
      <c r="E59" s="57"/>
      <c r="AI59" s="45"/>
      <c r="AS59" s="414">
        <v>371.53</v>
      </c>
      <c r="AV59" s="57"/>
      <c r="AW59" s="278"/>
      <c r="AX59" s="57" t="s">
        <v>189</v>
      </c>
      <c r="AY59" s="329"/>
      <c r="BD59" s="45"/>
      <c r="BH59" s="45"/>
      <c r="BT59" s="45"/>
      <c r="BU59" s="229"/>
      <c r="BV59" s="45"/>
      <c r="CM59" s="45"/>
      <c r="CN59" s="45"/>
      <c r="CQ59" s="45"/>
      <c r="CS59" s="45"/>
      <c r="CU59" s="45"/>
      <c r="CX59" s="232"/>
      <c r="CY59" s="45"/>
      <c r="DL59" s="45"/>
      <c r="DM59" s="45"/>
      <c r="EA59" s="45"/>
      <c r="EC59" s="45"/>
      <c r="EJ59" s="45"/>
    </row>
    <row r="60" spans="3:139" ht="18" customHeight="1">
      <c r="C60" s="553"/>
      <c r="D60" s="554"/>
      <c r="E60" s="45"/>
      <c r="H60" s="45"/>
      <c r="AA60" s="284"/>
      <c r="AI60" s="45"/>
      <c r="AR60" s="45"/>
      <c r="AU60" s="349" t="s">
        <v>67</v>
      </c>
      <c r="BD60" s="278"/>
      <c r="BH60" s="57"/>
      <c r="BO60" s="45"/>
      <c r="BR60" s="231"/>
      <c r="CK60" s="5"/>
      <c r="CM60" s="278">
        <v>26</v>
      </c>
      <c r="CN60" s="278">
        <v>29</v>
      </c>
      <c r="CQ60" s="281" t="s">
        <v>215</v>
      </c>
      <c r="DA60" s="326">
        <v>372.369</v>
      </c>
      <c r="DL60" s="227"/>
      <c r="DM60" s="57"/>
      <c r="DR60" s="300"/>
      <c r="EI60" s="45"/>
    </row>
    <row r="61" spans="5:121" ht="18" customHeight="1">
      <c r="E61" s="57"/>
      <c r="AD61" s="45"/>
      <c r="AQ61" s="45"/>
      <c r="AU61" s="45"/>
      <c r="AZ61" s="352"/>
      <c r="BA61" s="45"/>
      <c r="BK61" s="45"/>
      <c r="CG61" s="287"/>
      <c r="CH61" s="287"/>
      <c r="CI61" s="287"/>
      <c r="CK61" s="5"/>
      <c r="CW61" s="57"/>
      <c r="DF61" s="246"/>
      <c r="DG61" s="232"/>
      <c r="DL61" s="45"/>
      <c r="DM61" s="229"/>
      <c r="DP61" s="45"/>
      <c r="DQ61" s="250"/>
    </row>
    <row r="62" spans="5:136" ht="18" customHeight="1">
      <c r="E62" s="624"/>
      <c r="AC62" s="279"/>
      <c r="AP62" s="57"/>
      <c r="AU62" s="281"/>
      <c r="AX62" s="295"/>
      <c r="AZ62" s="45"/>
      <c r="BA62" s="57">
        <v>19</v>
      </c>
      <c r="BG62" s="254"/>
      <c r="BK62" s="281"/>
      <c r="BL62" s="45"/>
      <c r="BN62" s="45"/>
      <c r="BR62" s="45"/>
      <c r="BT62" s="45"/>
      <c r="BU62" s="229"/>
      <c r="BV62" s="45"/>
      <c r="CG62" s="491"/>
      <c r="CH62" s="252"/>
      <c r="CI62" s="45"/>
      <c r="CK62" s="5"/>
      <c r="CM62" s="298" t="s">
        <v>62</v>
      </c>
      <c r="CQ62" s="45"/>
      <c r="CY62" s="45"/>
      <c r="DA62" s="45"/>
      <c r="DB62" s="45"/>
      <c r="DG62" s="45"/>
      <c r="DL62" s="521"/>
      <c r="DM62" s="45"/>
      <c r="DN62" s="45"/>
      <c r="DQ62" s="251"/>
      <c r="EF62" s="357"/>
    </row>
    <row r="63" spans="5:120" ht="18" customHeight="1">
      <c r="E63" s="624"/>
      <c r="AC63" s="45"/>
      <c r="AG63" s="281"/>
      <c r="AY63" s="45"/>
      <c r="AZ63" s="57"/>
      <c r="BG63" s="45"/>
      <c r="BJ63" s="278"/>
      <c r="BM63" s="45"/>
      <c r="BR63" s="57"/>
      <c r="BS63" s="333"/>
      <c r="CG63" s="491"/>
      <c r="CH63" s="383"/>
      <c r="CI63" s="550"/>
      <c r="CJ63" s="278">
        <v>25</v>
      </c>
      <c r="CK63" s="42"/>
      <c r="CQ63" s="57"/>
      <c r="DA63" s="282">
        <v>372.361</v>
      </c>
      <c r="DG63" s="57"/>
      <c r="DL63" s="45"/>
      <c r="DP63" s="520"/>
    </row>
    <row r="64" spans="31:117" ht="18" customHeight="1">
      <c r="AE64" s="45"/>
      <c r="AG64" s="45"/>
      <c r="AK64" s="45"/>
      <c r="AT64" s="251"/>
      <c r="AU64" s="254"/>
      <c r="AX64" s="349"/>
      <c r="AY64" s="281"/>
      <c r="AZ64" s="284"/>
      <c r="BA64" s="57"/>
      <c r="BC64" s="45"/>
      <c r="BE64" s="45"/>
      <c r="BG64" s="254"/>
      <c r="BJ64" s="298"/>
      <c r="BK64" s="356"/>
      <c r="BM64" s="281"/>
      <c r="BN64" s="45"/>
      <c r="CH64" s="45"/>
      <c r="CJ64" s="249"/>
      <c r="CT64" s="299"/>
      <c r="DL64" s="57"/>
      <c r="DM64" s="57"/>
    </row>
    <row r="65" spans="13:142" ht="18" customHeight="1">
      <c r="M65" s="44"/>
      <c r="AM65" s="232"/>
      <c r="AU65" s="45"/>
      <c r="BA65" s="45"/>
      <c r="BB65" s="45"/>
      <c r="BC65" s="57">
        <v>20</v>
      </c>
      <c r="BE65" s="45"/>
      <c r="BG65" s="45"/>
      <c r="BK65" s="45"/>
      <c r="BT65" s="45"/>
      <c r="BU65" s="229"/>
      <c r="BV65" s="45"/>
      <c r="CE65" s="45"/>
      <c r="CH65" s="278">
        <v>24</v>
      </c>
      <c r="CM65" s="45"/>
      <c r="CR65" s="45"/>
      <c r="CW65" s="282"/>
      <c r="CY65" s="45"/>
      <c r="DL65" s="45"/>
      <c r="DM65" s="45"/>
      <c r="DR65" s="413"/>
      <c r="EK65" s="553"/>
      <c r="EL65" s="554"/>
    </row>
    <row r="66" spans="2:135" ht="18" customHeight="1">
      <c r="B66" s="43"/>
      <c r="M66" s="45"/>
      <c r="AM66" s="232"/>
      <c r="AQ66" s="358"/>
      <c r="AS66" s="326"/>
      <c r="AT66" s="250"/>
      <c r="AU66" s="278"/>
      <c r="BA66" s="57"/>
      <c r="BB66" s="278"/>
      <c r="BE66" s="57"/>
      <c r="BG66" s="254"/>
      <c r="BH66" s="45"/>
      <c r="BK66" s="356"/>
      <c r="BO66" s="45"/>
      <c r="CL66" s="284"/>
      <c r="CR66" s="57"/>
      <c r="CU66" s="300"/>
      <c r="CY66" s="57"/>
      <c r="DL66" s="45"/>
      <c r="DM66" s="45"/>
      <c r="EA66" s="479"/>
      <c r="EE66" s="416"/>
    </row>
    <row r="67" spans="13:127" ht="18" customHeight="1">
      <c r="M67" s="229"/>
      <c r="AT67" s="251"/>
      <c r="AY67" s="250"/>
      <c r="BA67" s="58"/>
      <c r="BE67" s="45"/>
      <c r="BG67" s="45"/>
      <c r="CC67" s="412"/>
      <c r="CE67" s="45"/>
      <c r="CO67" s="232"/>
      <c r="CP67" s="45"/>
      <c r="DL67" s="522"/>
      <c r="DW67" s="356"/>
    </row>
    <row r="68" spans="3:135" ht="18" customHeight="1">
      <c r="C68" s="224" t="s">
        <v>83</v>
      </c>
      <c r="AO68" s="45"/>
      <c r="AY68" s="251"/>
      <c r="BE68" s="57">
        <v>21</v>
      </c>
      <c r="BG68" s="254"/>
      <c r="BH68" s="45"/>
      <c r="BK68" s="356"/>
      <c r="BM68" s="282"/>
      <c r="BO68" s="45"/>
      <c r="BT68" s="45"/>
      <c r="BU68" s="229"/>
      <c r="BV68" s="45"/>
      <c r="CB68" s="45"/>
      <c r="CO68" s="45"/>
      <c r="CW68" s="253"/>
      <c r="DM68" s="45"/>
      <c r="DZ68" s="464"/>
      <c r="EE68" s="231"/>
    </row>
    <row r="69" spans="26:131" ht="18" customHeight="1">
      <c r="Z69" s="45"/>
      <c r="BG69" s="45"/>
      <c r="BO69" s="45"/>
      <c r="BP69" s="45"/>
      <c r="BR69" s="281"/>
      <c r="CB69" s="45"/>
      <c r="CI69" s="45"/>
      <c r="CK69" s="45"/>
      <c r="DL69" s="523"/>
      <c r="DM69" s="57"/>
      <c r="DO69" s="45"/>
      <c r="EA69" s="479"/>
    </row>
    <row r="70" spans="8:142" ht="18" customHeight="1">
      <c r="H70" s="248"/>
      <c r="I70" s="231"/>
      <c r="R70" s="248"/>
      <c r="V70" s="329"/>
      <c r="BB70" s="281"/>
      <c r="BJ70" s="279">
        <v>22</v>
      </c>
      <c r="BO70" s="45"/>
      <c r="BP70" s="45"/>
      <c r="CO70" s="250"/>
      <c r="CR70" s="45"/>
      <c r="DL70" s="522"/>
      <c r="EA70" s="280"/>
      <c r="EI70" s="45"/>
      <c r="EJ70" s="356"/>
      <c r="EL70" s="43"/>
    </row>
    <row r="71" spans="8:115" ht="18" customHeight="1">
      <c r="H71" s="248"/>
      <c r="T71" s="57"/>
      <c r="AU71" s="45"/>
      <c r="AW71" s="45"/>
      <c r="BC71" s="281"/>
      <c r="BI71" s="356"/>
      <c r="BJ71" s="45"/>
      <c r="BM71" s="57"/>
      <c r="BN71" s="45"/>
      <c r="BO71" s="355"/>
      <c r="BU71" s="45"/>
      <c r="CE71" s="45"/>
      <c r="CL71" s="45"/>
      <c r="CO71" s="251"/>
      <c r="CP71" s="45"/>
      <c r="CQ71" s="45"/>
      <c r="CR71" s="45"/>
      <c r="DJ71" s="45"/>
      <c r="DK71" s="45"/>
    </row>
    <row r="72" spans="2:140" ht="18" customHeight="1">
      <c r="B72" s="43"/>
      <c r="I72" s="342"/>
      <c r="K72" s="45"/>
      <c r="R72" s="552"/>
      <c r="T72" s="45"/>
      <c r="U72" s="45"/>
      <c r="Z72" s="361"/>
      <c r="AA72" s="362"/>
      <c r="AB72" s="53"/>
      <c r="AQ72" s="282">
        <v>371.479</v>
      </c>
      <c r="AU72" s="281"/>
      <c r="BB72" s="281"/>
      <c r="BH72" s="281"/>
      <c r="BJ72" s="250" t="s">
        <v>51</v>
      </c>
      <c r="BK72" s="283"/>
      <c r="BN72" s="278">
        <v>23</v>
      </c>
      <c r="BW72" s="413"/>
      <c r="BY72" s="354"/>
      <c r="CA72" s="326">
        <v>372</v>
      </c>
      <c r="DI72" s="45"/>
      <c r="DJ72" s="45"/>
      <c r="DK72" s="45"/>
      <c r="DN72" s="45"/>
      <c r="EJ72" s="356"/>
    </row>
    <row r="73" spans="7:117" ht="18" customHeight="1">
      <c r="G73" s="280"/>
      <c r="S73" s="352"/>
      <c r="X73" s="353"/>
      <c r="Z73" s="361"/>
      <c r="AA73" s="362"/>
      <c r="AB73" s="53"/>
      <c r="AO73" s="352"/>
      <c r="AP73" s="358"/>
      <c r="AQ73" s="57"/>
      <c r="AS73" s="45"/>
      <c r="BC73" s="283"/>
      <c r="DH73" s="45"/>
      <c r="DI73" s="45"/>
      <c r="DM73" s="45"/>
    </row>
    <row r="74" spans="22:133" ht="18" customHeight="1">
      <c r="V74" s="45"/>
      <c r="W74" s="45"/>
      <c r="Z74" s="363"/>
      <c r="AA74" s="364"/>
      <c r="AB74" s="53"/>
      <c r="AL74" s="45"/>
      <c r="AQ74" s="45"/>
      <c r="BG74" s="45"/>
      <c r="BJ74" s="628" t="s">
        <v>190</v>
      </c>
      <c r="BK74" s="45"/>
      <c r="BT74" s="45"/>
      <c r="BV74" s="45"/>
      <c r="BX74" s="552" t="s">
        <v>222</v>
      </c>
      <c r="DL74" s="45"/>
      <c r="EB74" s="413"/>
      <c r="EC74" s="227"/>
    </row>
    <row r="75" spans="18:70" ht="18" customHeight="1">
      <c r="R75" s="45"/>
      <c r="V75" s="57"/>
      <c r="W75" s="57"/>
      <c r="Z75" s="365"/>
      <c r="AA75" s="364"/>
      <c r="AB75" s="53"/>
      <c r="AO75" s="352"/>
      <c r="AX75" s="352"/>
      <c r="AY75" s="45"/>
      <c r="BK75" s="57"/>
      <c r="BR75" s="249" t="s">
        <v>191</v>
      </c>
    </row>
    <row r="76" spans="18:137" ht="18" customHeight="1">
      <c r="R76" s="232"/>
      <c r="T76" s="228"/>
      <c r="Y76" s="45"/>
      <c r="Z76" s="361"/>
      <c r="AA76" s="362"/>
      <c r="AB76" s="53"/>
      <c r="AT76" s="282"/>
      <c r="AY76" s="45"/>
      <c r="BR76" s="250" t="s">
        <v>51</v>
      </c>
      <c r="BS76" s="45"/>
      <c r="BW76" s="45"/>
      <c r="DE76" s="328"/>
      <c r="EG76" s="356"/>
    </row>
    <row r="77" spans="25:124" ht="18" customHeight="1">
      <c r="Y77" s="57"/>
      <c r="Z77" s="57"/>
      <c r="AD77" s="353"/>
      <c r="AL77" s="45"/>
      <c r="AV77" s="353"/>
      <c r="AY77" s="57"/>
      <c r="BC77" s="283"/>
      <c r="BL77" s="45"/>
      <c r="BQ77" s="45"/>
      <c r="DT77" s="46"/>
    </row>
    <row r="78" spans="23:71" ht="18" customHeight="1">
      <c r="W78" s="228"/>
      <c r="AB78" s="45"/>
      <c r="AW78" s="45"/>
      <c r="BL78" s="281"/>
      <c r="BR78" s="251" t="s">
        <v>192</v>
      </c>
      <c r="BS78" s="45"/>
    </row>
    <row r="79" spans="20:49" ht="18" customHeight="1">
      <c r="T79" s="335"/>
      <c r="AB79" s="57"/>
      <c r="AF79" s="353"/>
      <c r="AT79" s="246"/>
      <c r="AW79" s="57"/>
    </row>
    <row r="80" spans="61:106" ht="18" customHeight="1">
      <c r="BI80" s="5"/>
      <c r="BJ80" s="5"/>
      <c r="BK80" s="5"/>
      <c r="BL80" s="5"/>
      <c r="BM80" s="5"/>
      <c r="BN80" s="5"/>
      <c r="BO80" s="5"/>
      <c r="BP80" s="5"/>
      <c r="BS80" s="4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T80" s="5"/>
      <c r="DA80" s="5"/>
      <c r="DB80" s="5"/>
    </row>
    <row r="81" spans="50:114" ht="18" customHeight="1"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ht="18" customHeight="1" thickBot="1">
      <c r="A82" s="1"/>
      <c r="B82" s="1"/>
      <c r="AJ82" s="366" t="s">
        <v>0</v>
      </c>
      <c r="AK82" s="367" t="s">
        <v>1</v>
      </c>
      <c r="AL82" s="368" t="s">
        <v>2</v>
      </c>
      <c r="AM82" s="369" t="s">
        <v>3</v>
      </c>
      <c r="AN82" s="370" t="s">
        <v>4</v>
      </c>
      <c r="AO82" s="508"/>
      <c r="AP82" s="508"/>
      <c r="AQ82" s="371" t="s">
        <v>59</v>
      </c>
      <c r="AR82" s="371"/>
      <c r="AS82" s="371"/>
      <c r="AT82" s="508"/>
      <c r="AU82" s="509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319"/>
      <c r="BJ82" s="319"/>
      <c r="BK82" s="5"/>
      <c r="BL82" s="319"/>
      <c r="BM82" s="319"/>
      <c r="BN82" s="319"/>
      <c r="BO82" s="319"/>
      <c r="BP82" s="319"/>
      <c r="BQ82" s="319"/>
      <c r="BR82" s="319"/>
      <c r="BS82" s="319"/>
      <c r="BT82" s="319"/>
      <c r="BV82" s="319"/>
      <c r="BW82" s="319"/>
      <c r="BX82" s="319"/>
      <c r="BY82" s="319"/>
      <c r="BZ82" s="319"/>
      <c r="CA82" s="319"/>
      <c r="CB82" s="319"/>
      <c r="CC82" s="319"/>
      <c r="CD82" s="319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V82" s="366" t="s">
        <v>0</v>
      </c>
      <c r="CW82" s="367" t="s">
        <v>1</v>
      </c>
      <c r="CX82" s="368" t="s">
        <v>2</v>
      </c>
      <c r="CY82" s="369" t="s">
        <v>3</v>
      </c>
      <c r="CZ82" s="370" t="s">
        <v>4</v>
      </c>
      <c r="DA82" s="508"/>
      <c r="DB82" s="508"/>
      <c r="DC82" s="371" t="s">
        <v>59</v>
      </c>
      <c r="DD82" s="371"/>
      <c r="DE82" s="371"/>
      <c r="DF82" s="508"/>
      <c r="DG82" s="509"/>
      <c r="DH82" s="5"/>
      <c r="DI82" s="5"/>
      <c r="DJ82" s="5"/>
    </row>
    <row r="83" spans="2:142" ht="21" customHeight="1" thickBot="1" thickTop="1">
      <c r="B83" s="11" t="s">
        <v>0</v>
      </c>
      <c r="C83" s="12" t="s">
        <v>1</v>
      </c>
      <c r="D83" s="12" t="s">
        <v>2</v>
      </c>
      <c r="E83" s="12" t="s">
        <v>3</v>
      </c>
      <c r="F83" s="13" t="s">
        <v>4</v>
      </c>
      <c r="G83" s="14"/>
      <c r="H83" s="55" t="s">
        <v>0</v>
      </c>
      <c r="I83" s="12" t="s">
        <v>1</v>
      </c>
      <c r="J83" s="13" t="s">
        <v>4</v>
      </c>
      <c r="K83" s="275"/>
      <c r="L83" s="55" t="s">
        <v>0</v>
      </c>
      <c r="M83" s="12" t="s">
        <v>1</v>
      </c>
      <c r="N83" s="16" t="s">
        <v>4</v>
      </c>
      <c r="O83" s="14"/>
      <c r="P83" s="55" t="s">
        <v>0</v>
      </c>
      <c r="Q83" s="12" t="s">
        <v>1</v>
      </c>
      <c r="R83" s="16" t="s">
        <v>4</v>
      </c>
      <c r="S83" s="14"/>
      <c r="T83" s="15" t="s">
        <v>0</v>
      </c>
      <c r="U83" s="12" t="s">
        <v>1</v>
      </c>
      <c r="V83" s="13" t="s">
        <v>4</v>
      </c>
      <c r="W83" s="275"/>
      <c r="X83" s="15" t="s">
        <v>0</v>
      </c>
      <c r="Y83" s="12" t="s">
        <v>1</v>
      </c>
      <c r="Z83" s="17" t="s">
        <v>4</v>
      </c>
      <c r="AI83" s="465"/>
      <c r="AJ83" s="372"/>
      <c r="AK83" s="373"/>
      <c r="AL83" s="373"/>
      <c r="AM83" s="374"/>
      <c r="AN83" s="515" t="s">
        <v>225</v>
      </c>
      <c r="AO83" s="515"/>
      <c r="AP83" s="516"/>
      <c r="AQ83" s="515"/>
      <c r="AR83" s="373"/>
      <c r="AS83" s="374"/>
      <c r="AT83" s="373"/>
      <c r="AU83" s="511"/>
      <c r="AX83" s="466"/>
      <c r="AY83" s="466"/>
      <c r="AZ83" s="270"/>
      <c r="BA83" s="270"/>
      <c r="BB83" s="466"/>
      <c r="BC83" s="400"/>
      <c r="BD83" s="466"/>
      <c r="BE83" s="470"/>
      <c r="BF83" s="470"/>
      <c r="BG83" s="466"/>
      <c r="BH83" s="466"/>
      <c r="BI83" s="5"/>
      <c r="BJ83" s="5"/>
      <c r="BK83" s="319"/>
      <c r="BL83" s="5"/>
      <c r="BM83" s="5"/>
      <c r="BN83" s="5"/>
      <c r="BO83" s="5"/>
      <c r="BP83" s="319"/>
      <c r="BR83" s="5"/>
      <c r="BS83" s="5"/>
      <c r="BT83" s="5"/>
      <c r="BU83" s="223" t="s">
        <v>45</v>
      </c>
      <c r="BV83" s="5"/>
      <c r="BW83" s="5"/>
      <c r="BX83" s="5"/>
      <c r="BY83" s="5"/>
      <c r="BZ83" s="5"/>
      <c r="CA83" s="5"/>
      <c r="CB83" s="5"/>
      <c r="CC83" s="5"/>
      <c r="CD83" s="5"/>
      <c r="CE83" s="319"/>
      <c r="CF83" s="466"/>
      <c r="CG83" s="466"/>
      <c r="CH83" s="270"/>
      <c r="CI83" s="270"/>
      <c r="CJ83" s="466"/>
      <c r="CK83" s="400"/>
      <c r="CL83" s="466"/>
      <c r="CM83" s="470"/>
      <c r="CN83" s="470"/>
      <c r="CO83" s="466"/>
      <c r="CP83" s="466"/>
      <c r="CV83" s="372"/>
      <c r="CW83" s="373"/>
      <c r="CX83" s="373"/>
      <c r="CY83" s="374"/>
      <c r="CZ83" s="515" t="s">
        <v>60</v>
      </c>
      <c r="DA83" s="515"/>
      <c r="DB83" s="516"/>
      <c r="DC83" s="515"/>
      <c r="DD83" s="373"/>
      <c r="DE83" s="374"/>
      <c r="DF83" s="373"/>
      <c r="DG83" s="511"/>
      <c r="DR83" s="11" t="s">
        <v>0</v>
      </c>
      <c r="DS83" s="12" t="s">
        <v>1</v>
      </c>
      <c r="DT83" s="13" t="s">
        <v>4</v>
      </c>
      <c r="DU83" s="275"/>
      <c r="DV83" s="55" t="s">
        <v>0</v>
      </c>
      <c r="DW83" s="12" t="s">
        <v>1</v>
      </c>
      <c r="DX83" s="16" t="s">
        <v>4</v>
      </c>
      <c r="DY83" s="14"/>
      <c r="DZ83" s="55" t="s">
        <v>0</v>
      </c>
      <c r="EA83" s="12" t="s">
        <v>1</v>
      </c>
      <c r="EB83" s="16" t="s">
        <v>4</v>
      </c>
      <c r="EC83" s="14"/>
      <c r="ED83" s="15" t="s">
        <v>0</v>
      </c>
      <c r="EE83" s="12" t="s">
        <v>1</v>
      </c>
      <c r="EF83" s="13" t="s">
        <v>4</v>
      </c>
      <c r="EG83" s="275"/>
      <c r="EH83" s="55" t="s">
        <v>0</v>
      </c>
      <c r="EI83" s="12" t="s">
        <v>1</v>
      </c>
      <c r="EJ83" s="12" t="s">
        <v>2</v>
      </c>
      <c r="EK83" s="12" t="s">
        <v>3</v>
      </c>
      <c r="EL83" s="17" t="s">
        <v>4</v>
      </c>
    </row>
    <row r="84" spans="2:142" ht="21" customHeight="1" thickTop="1">
      <c r="B84" s="8"/>
      <c r="C84" s="6"/>
      <c r="D84" s="6"/>
      <c r="E84" s="6"/>
      <c r="F84" s="6"/>
      <c r="G84" s="6"/>
      <c r="H84" s="6"/>
      <c r="I84" s="6"/>
      <c r="J84" s="6"/>
      <c r="K84" s="6"/>
      <c r="L84" s="7"/>
      <c r="M84" s="6"/>
      <c r="N84" s="7" t="s">
        <v>158</v>
      </c>
      <c r="O84" s="7"/>
      <c r="P84" s="7"/>
      <c r="Q84" s="6"/>
      <c r="R84" s="7"/>
      <c r="S84" s="6"/>
      <c r="T84" s="6"/>
      <c r="U84" s="6"/>
      <c r="V84" s="7"/>
      <c r="W84" s="6"/>
      <c r="X84" s="6"/>
      <c r="Y84" s="6"/>
      <c r="Z84" s="468"/>
      <c r="AJ84" s="33">
        <v>17</v>
      </c>
      <c r="AK84" s="38">
        <v>371.588</v>
      </c>
      <c r="AL84" s="377">
        <v>-37</v>
      </c>
      <c r="AM84" s="378">
        <f aca="true" t="shared" si="0" ref="AM84:AM90">AK84+(AL84/1000)</f>
        <v>371.55100000000004</v>
      </c>
      <c r="AN84" s="379" t="s">
        <v>6</v>
      </c>
      <c r="AO84" s="629" t="s">
        <v>196</v>
      </c>
      <c r="AP84" s="307"/>
      <c r="AQ84" s="506"/>
      <c r="AR84" s="307"/>
      <c r="AS84" s="506"/>
      <c r="AT84" s="307"/>
      <c r="AU84" s="512"/>
      <c r="AX84" s="400"/>
      <c r="AY84" s="383"/>
      <c r="AZ84" s="383"/>
      <c r="BA84" s="383"/>
      <c r="BB84" s="383"/>
      <c r="BC84" s="270"/>
      <c r="BD84" s="383"/>
      <c r="BE84" s="383"/>
      <c r="BF84" s="383"/>
      <c r="BG84" s="383"/>
      <c r="BH84" s="400"/>
      <c r="BI84" s="5"/>
      <c r="BJ84" s="5"/>
      <c r="BK84" s="236"/>
      <c r="BL84" s="320"/>
      <c r="BM84" s="321"/>
      <c r="BN84" s="322"/>
      <c r="BO84" s="323"/>
      <c r="BP84" s="236"/>
      <c r="BR84" s="5"/>
      <c r="BT84" s="5"/>
      <c r="BU84" s="224" t="s">
        <v>46</v>
      </c>
      <c r="BV84" s="236"/>
      <c r="BW84" s="236"/>
      <c r="BX84" s="236"/>
      <c r="BY84" s="236"/>
      <c r="BZ84" s="236"/>
      <c r="CA84" s="5"/>
      <c r="CB84" s="5"/>
      <c r="CC84" s="5"/>
      <c r="CD84" s="5"/>
      <c r="CE84" s="236"/>
      <c r="CF84" s="400"/>
      <c r="CG84" s="383"/>
      <c r="CH84" s="383"/>
      <c r="CI84" s="383"/>
      <c r="CJ84" s="383"/>
      <c r="CK84" s="270"/>
      <c r="CL84" s="383"/>
      <c r="CM84" s="383"/>
      <c r="CN84" s="383"/>
      <c r="CO84" s="383"/>
      <c r="CP84" s="400"/>
      <c r="CV84" s="375"/>
      <c r="CW84" s="376"/>
      <c r="CX84" s="377"/>
      <c r="CY84" s="378"/>
      <c r="CZ84" s="379"/>
      <c r="DA84" s="380"/>
      <c r="DB84" s="307"/>
      <c r="DC84" s="506"/>
      <c r="DD84" s="307"/>
      <c r="DE84" s="506"/>
      <c r="DF84" s="307"/>
      <c r="DG84" s="512"/>
      <c r="DR84" s="8"/>
      <c r="DS84" s="6"/>
      <c r="DT84" s="6"/>
      <c r="DU84" s="6"/>
      <c r="DV84" s="6"/>
      <c r="DW84" s="6"/>
      <c r="DX84" s="6"/>
      <c r="DY84" s="7"/>
      <c r="DZ84" s="7"/>
      <c r="EA84" s="6"/>
      <c r="EB84" s="7" t="s">
        <v>157</v>
      </c>
      <c r="EC84" s="6"/>
      <c r="ED84" s="6"/>
      <c r="EE84" s="7"/>
      <c r="EF84" s="7"/>
      <c r="EG84" s="6"/>
      <c r="EH84" s="6"/>
      <c r="EI84" s="6"/>
      <c r="EJ84" s="6"/>
      <c r="EK84" s="6"/>
      <c r="EL84" s="9"/>
    </row>
    <row r="85" spans="2:142" ht="21" customHeight="1">
      <c r="B85" s="18"/>
      <c r="C85" s="19"/>
      <c r="D85" s="19"/>
      <c r="E85" s="19"/>
      <c r="F85" s="20"/>
      <c r="G85" s="21"/>
      <c r="H85" s="22"/>
      <c r="I85" s="19"/>
      <c r="J85" s="276"/>
      <c r="K85" s="273"/>
      <c r="L85" s="22"/>
      <c r="M85" s="19"/>
      <c r="N85" s="23"/>
      <c r="O85" s="21"/>
      <c r="P85" s="22"/>
      <c r="Q85" s="19"/>
      <c r="R85" s="23"/>
      <c r="S85" s="21"/>
      <c r="T85" s="22"/>
      <c r="U85" s="19"/>
      <c r="V85" s="276"/>
      <c r="W85" s="517"/>
      <c r="X85" s="22"/>
      <c r="Y85" s="19"/>
      <c r="Z85" s="24"/>
      <c r="AJ85" s="33">
        <v>18</v>
      </c>
      <c r="AK85" s="38">
        <v>371.593</v>
      </c>
      <c r="AL85" s="377">
        <v>51</v>
      </c>
      <c r="AM85" s="378">
        <f t="shared" si="0"/>
        <v>371.644</v>
      </c>
      <c r="AN85" s="379" t="s">
        <v>61</v>
      </c>
      <c r="AO85" s="382" t="s">
        <v>74</v>
      </c>
      <c r="AP85" s="507"/>
      <c r="AQ85" s="382"/>
      <c r="AR85" s="307"/>
      <c r="AS85" s="506"/>
      <c r="AT85" s="307"/>
      <c r="AU85" s="512"/>
      <c r="AX85" s="471"/>
      <c r="AY85" s="421"/>
      <c r="AZ85" s="472"/>
      <c r="BA85" s="321"/>
      <c r="BB85" s="383"/>
      <c r="BC85" s="324"/>
      <c r="BD85" s="400"/>
      <c r="BE85" s="5"/>
      <c r="BF85" s="400"/>
      <c r="BG85" s="5"/>
      <c r="BH85" s="467"/>
      <c r="BI85" s="5"/>
      <c r="BJ85" s="5"/>
      <c r="BK85" s="236"/>
      <c r="BL85" s="320"/>
      <c r="BM85" s="321"/>
      <c r="BU85" s="224" t="s">
        <v>66</v>
      </c>
      <c r="CC85" s="5"/>
      <c r="CD85" s="5"/>
      <c r="CE85" s="236"/>
      <c r="CF85" s="471"/>
      <c r="CG85" s="421"/>
      <c r="CH85" s="472"/>
      <c r="CI85" s="321"/>
      <c r="CJ85" s="383"/>
      <c r="CK85" s="324"/>
      <c r="CL85" s="400"/>
      <c r="CM85" s="5"/>
      <c r="CN85" s="400"/>
      <c r="CO85" s="5"/>
      <c r="CP85" s="467"/>
      <c r="CV85" s="381" t="s">
        <v>75</v>
      </c>
      <c r="CW85" s="277">
        <v>372.095</v>
      </c>
      <c r="CX85" s="377">
        <v>-42</v>
      </c>
      <c r="CY85" s="378">
        <f aca="true" t="shared" si="1" ref="CY85:CY90">CW85+(CX85/1000)</f>
        <v>372.05300000000005</v>
      </c>
      <c r="CZ85" s="379" t="s">
        <v>61</v>
      </c>
      <c r="DA85" s="382" t="s">
        <v>74</v>
      </c>
      <c r="DB85" s="507"/>
      <c r="DC85" s="382"/>
      <c r="DD85" s="507"/>
      <c r="DE85" s="382"/>
      <c r="DF85" s="507"/>
      <c r="DG85" s="513"/>
      <c r="DR85" s="18"/>
      <c r="DS85" s="19"/>
      <c r="DT85" s="276"/>
      <c r="DU85" s="273"/>
      <c r="DV85" s="22"/>
      <c r="DW85" s="19"/>
      <c r="DX85" s="23"/>
      <c r="DY85" s="21"/>
      <c r="DZ85" s="22"/>
      <c r="EA85" s="19"/>
      <c r="EB85" s="23"/>
      <c r="EC85" s="21"/>
      <c r="ED85" s="22"/>
      <c r="EE85" s="19"/>
      <c r="EF85" s="276"/>
      <c r="EG85" s="517"/>
      <c r="EH85" s="22"/>
      <c r="EI85" s="19"/>
      <c r="EJ85" s="19"/>
      <c r="EK85" s="19"/>
      <c r="EL85" s="24"/>
    </row>
    <row r="86" spans="2:142" ht="21" customHeight="1">
      <c r="B86" s="35">
        <v>1</v>
      </c>
      <c r="C86" s="34">
        <v>371.161</v>
      </c>
      <c r="D86" s="36">
        <v>65</v>
      </c>
      <c r="E86" s="41">
        <f>C86+D86*0.001</f>
        <v>371.226</v>
      </c>
      <c r="F86" s="20" t="s">
        <v>6</v>
      </c>
      <c r="G86" s="25"/>
      <c r="H86" s="318">
        <v>4</v>
      </c>
      <c r="I86" s="38">
        <v>371.293</v>
      </c>
      <c r="J86" s="20" t="s">
        <v>6</v>
      </c>
      <c r="K86" s="273"/>
      <c r="L86" s="318">
        <v>7</v>
      </c>
      <c r="M86" s="38">
        <v>371.348</v>
      </c>
      <c r="N86" s="20" t="s">
        <v>6</v>
      </c>
      <c r="O86" s="25"/>
      <c r="P86" s="318">
        <v>10</v>
      </c>
      <c r="Q86" s="38">
        <v>371.442</v>
      </c>
      <c r="R86" s="20" t="s">
        <v>6</v>
      </c>
      <c r="S86" s="25"/>
      <c r="T86" s="37" t="s">
        <v>173</v>
      </c>
      <c r="U86" s="38">
        <v>371.508</v>
      </c>
      <c r="V86" s="20" t="s">
        <v>6</v>
      </c>
      <c r="W86" s="273"/>
      <c r="X86" s="37">
        <v>15</v>
      </c>
      <c r="Y86" s="38">
        <v>371.561</v>
      </c>
      <c r="Z86" s="24" t="s">
        <v>6</v>
      </c>
      <c r="AB86" s="196"/>
      <c r="AC86" s="197"/>
      <c r="AD86" s="197"/>
      <c r="AE86" s="198" t="s">
        <v>159</v>
      </c>
      <c r="AF86" s="197"/>
      <c r="AG86" s="197"/>
      <c r="AH86" s="199"/>
      <c r="AJ86" s="33">
        <v>19</v>
      </c>
      <c r="AK86" s="38">
        <v>371.626</v>
      </c>
      <c r="AL86" s="377">
        <v>51</v>
      </c>
      <c r="AM86" s="378">
        <f t="shared" si="0"/>
        <v>371.67699999999996</v>
      </c>
      <c r="AN86" s="379" t="s">
        <v>61</v>
      </c>
      <c r="AO86" s="382" t="s">
        <v>74</v>
      </c>
      <c r="AP86" s="507"/>
      <c r="AQ86" s="382"/>
      <c r="AR86" s="307"/>
      <c r="AS86" s="506"/>
      <c r="AT86" s="307"/>
      <c r="AU86" s="512"/>
      <c r="AX86" s="473"/>
      <c r="AY86" s="321"/>
      <c r="AZ86" s="472"/>
      <c r="BA86" s="321"/>
      <c r="BB86" s="383"/>
      <c r="BC86" s="474"/>
      <c r="BD86" s="473"/>
      <c r="BE86" s="5"/>
      <c r="BF86" s="383"/>
      <c r="BG86" s="5"/>
      <c r="BH86" s="400"/>
      <c r="BI86" s="325"/>
      <c r="BJ86" s="5"/>
      <c r="BK86" s="236"/>
      <c r="BL86" s="320"/>
      <c r="BM86" s="321"/>
      <c r="CC86" s="325"/>
      <c r="CD86" s="5"/>
      <c r="CE86" s="236"/>
      <c r="CF86" s="473"/>
      <c r="CG86" s="321"/>
      <c r="CH86" s="472"/>
      <c r="CI86" s="321"/>
      <c r="CJ86" s="383"/>
      <c r="CK86" s="474"/>
      <c r="CL86" s="473"/>
      <c r="CM86" s="5"/>
      <c r="CN86" s="383"/>
      <c r="CO86" s="5"/>
      <c r="CP86" s="400"/>
      <c r="CV86" s="381" t="s">
        <v>76</v>
      </c>
      <c r="CW86" s="277">
        <v>372.13</v>
      </c>
      <c r="CX86" s="377">
        <v>-42</v>
      </c>
      <c r="CY86" s="378">
        <f t="shared" si="1"/>
        <v>372.088</v>
      </c>
      <c r="CZ86" s="379" t="s">
        <v>61</v>
      </c>
      <c r="DA86" s="382" t="s">
        <v>74</v>
      </c>
      <c r="DB86" s="507"/>
      <c r="DC86" s="382"/>
      <c r="DD86" s="507"/>
      <c r="DE86" s="382"/>
      <c r="DF86" s="507"/>
      <c r="DG86" s="513"/>
      <c r="DJ86" s="196"/>
      <c r="DK86" s="197"/>
      <c r="DL86" s="197"/>
      <c r="DM86" s="198" t="s">
        <v>167</v>
      </c>
      <c r="DN86" s="197"/>
      <c r="DO86" s="197"/>
      <c r="DP86" s="199"/>
      <c r="DR86" s="616"/>
      <c r="DS86" s="277"/>
      <c r="DT86" s="20"/>
      <c r="DU86" s="273"/>
      <c r="DV86" s="318">
        <v>31</v>
      </c>
      <c r="DW86" s="38">
        <v>372.299</v>
      </c>
      <c r="DX86" s="20" t="s">
        <v>6</v>
      </c>
      <c r="DY86" s="25"/>
      <c r="DZ86" s="318">
        <v>34</v>
      </c>
      <c r="EA86" s="38">
        <v>372.404</v>
      </c>
      <c r="EB86" s="20" t="s">
        <v>6</v>
      </c>
      <c r="EC86" s="25"/>
      <c r="ED86" s="37">
        <v>37</v>
      </c>
      <c r="EE86" s="38">
        <v>372.496</v>
      </c>
      <c r="EF86" s="20" t="s">
        <v>6</v>
      </c>
      <c r="EG86" s="273"/>
      <c r="EH86" s="56">
        <v>40</v>
      </c>
      <c r="EI86" s="34">
        <v>372.604</v>
      </c>
      <c r="EJ86" s="36">
        <v>51</v>
      </c>
      <c r="EK86" s="41">
        <f>EI86+EJ86*0.001</f>
        <v>372.655</v>
      </c>
      <c r="EL86" s="24" t="s">
        <v>6</v>
      </c>
    </row>
    <row r="87" spans="2:142" ht="21" customHeight="1" thickBot="1">
      <c r="B87" s="35">
        <v>3</v>
      </c>
      <c r="C87" s="34">
        <v>371.255</v>
      </c>
      <c r="D87" s="36">
        <v>-65</v>
      </c>
      <c r="E87" s="41">
        <f>C87+D87*0.001</f>
        <v>371.19</v>
      </c>
      <c r="F87" s="20" t="s">
        <v>6</v>
      </c>
      <c r="G87" s="25"/>
      <c r="H87" s="318"/>
      <c r="I87" s="38"/>
      <c r="J87" s="20"/>
      <c r="K87" s="273"/>
      <c r="L87" s="318"/>
      <c r="M87" s="38"/>
      <c r="N87" s="20"/>
      <c r="O87" s="25"/>
      <c r="P87" s="469"/>
      <c r="Q87" s="277"/>
      <c r="R87" s="20"/>
      <c r="S87" s="25"/>
      <c r="T87" s="37"/>
      <c r="U87" s="38"/>
      <c r="V87" s="20"/>
      <c r="W87" s="273"/>
      <c r="X87" s="37"/>
      <c r="Y87" s="38"/>
      <c r="Z87" s="24"/>
      <c r="AB87" s="200"/>
      <c r="AC87" s="201" t="s">
        <v>55</v>
      </c>
      <c r="AD87" s="202"/>
      <c r="AE87" s="203" t="s">
        <v>42</v>
      </c>
      <c r="AF87" s="204"/>
      <c r="AG87" s="201" t="s">
        <v>56</v>
      </c>
      <c r="AH87" s="205"/>
      <c r="AJ87" s="33">
        <v>20</v>
      </c>
      <c r="AK87" s="38">
        <v>371.659</v>
      </c>
      <c r="AL87" s="377">
        <v>51</v>
      </c>
      <c r="AM87" s="378">
        <f t="shared" si="0"/>
        <v>371.71</v>
      </c>
      <c r="AN87" s="379" t="s">
        <v>61</v>
      </c>
      <c r="AO87" s="382" t="s">
        <v>74</v>
      </c>
      <c r="AP87" s="507"/>
      <c r="AQ87" s="382"/>
      <c r="AR87" s="307"/>
      <c r="AS87" s="506"/>
      <c r="AT87" s="307"/>
      <c r="AU87" s="512"/>
      <c r="AX87" s="473"/>
      <c r="AY87" s="321"/>
      <c r="AZ87" s="472"/>
      <c r="BA87" s="321"/>
      <c r="BB87" s="383"/>
      <c r="BC87" s="474"/>
      <c r="BD87" s="473"/>
      <c r="BE87" s="5"/>
      <c r="BF87" s="383"/>
      <c r="BG87" s="5"/>
      <c r="BH87" s="400"/>
      <c r="BI87" s="325"/>
      <c r="BJ87" s="5"/>
      <c r="BK87" s="236"/>
      <c r="BL87" s="320"/>
      <c r="BM87" s="321"/>
      <c r="BU87" s="225" t="s">
        <v>47</v>
      </c>
      <c r="CC87" s="325"/>
      <c r="CD87" s="5"/>
      <c r="CE87" s="236"/>
      <c r="CF87" s="473"/>
      <c r="CG87" s="321"/>
      <c r="CH87" s="472"/>
      <c r="CI87" s="321"/>
      <c r="CJ87" s="383"/>
      <c r="CK87" s="474"/>
      <c r="CL87" s="473"/>
      <c r="CM87" s="5"/>
      <c r="CN87" s="383"/>
      <c r="CO87" s="5"/>
      <c r="CP87" s="400"/>
      <c r="CV87" s="381" t="s">
        <v>177</v>
      </c>
      <c r="CW87" s="277">
        <v>372.184</v>
      </c>
      <c r="CX87" s="377">
        <v>-51</v>
      </c>
      <c r="CY87" s="378">
        <f t="shared" si="1"/>
        <v>372.13300000000004</v>
      </c>
      <c r="CZ87" s="379" t="s">
        <v>61</v>
      </c>
      <c r="DA87" s="382" t="s">
        <v>74</v>
      </c>
      <c r="DB87" s="507"/>
      <c r="DC87" s="382"/>
      <c r="DD87" s="507"/>
      <c r="DE87" s="382"/>
      <c r="DF87" s="507"/>
      <c r="DG87" s="513"/>
      <c r="DJ87" s="200"/>
      <c r="DK87" s="201" t="s">
        <v>55</v>
      </c>
      <c r="DL87" s="202"/>
      <c r="DM87" s="203" t="s">
        <v>42</v>
      </c>
      <c r="DN87" s="204"/>
      <c r="DO87" s="201" t="s">
        <v>56</v>
      </c>
      <c r="DP87" s="205"/>
      <c r="DR87" s="616">
        <v>29</v>
      </c>
      <c r="DS87" s="277">
        <v>372.19</v>
      </c>
      <c r="DT87" s="20" t="s">
        <v>6</v>
      </c>
      <c r="DU87" s="273"/>
      <c r="DV87" s="318"/>
      <c r="DW87" s="38"/>
      <c r="DX87" s="20"/>
      <c r="DY87" s="25"/>
      <c r="DZ87" s="318"/>
      <c r="EA87" s="38"/>
      <c r="EB87" s="20"/>
      <c r="EC87" s="25"/>
      <c r="ED87" s="37"/>
      <c r="EE87" s="38"/>
      <c r="EF87" s="20"/>
      <c r="EG87" s="273"/>
      <c r="EH87" s="56">
        <v>41</v>
      </c>
      <c r="EI87" s="34">
        <v>372.671</v>
      </c>
      <c r="EJ87" s="36">
        <v>-69</v>
      </c>
      <c r="EK87" s="41">
        <f>EI87+EJ87*0.001</f>
        <v>372.602</v>
      </c>
      <c r="EL87" s="24" t="s">
        <v>6</v>
      </c>
    </row>
    <row r="88" spans="2:142" ht="21" customHeight="1" thickTop="1">
      <c r="B88" s="35"/>
      <c r="C88" s="34"/>
      <c r="D88" s="36"/>
      <c r="E88" s="41">
        <f>C88+D88*0.001</f>
        <v>0</v>
      </c>
      <c r="F88" s="20"/>
      <c r="G88" s="25"/>
      <c r="H88" s="318">
        <v>5</v>
      </c>
      <c r="I88" s="38">
        <v>371.306</v>
      </c>
      <c r="J88" s="20" t="s">
        <v>6</v>
      </c>
      <c r="K88" s="273"/>
      <c r="L88" s="318">
        <v>8</v>
      </c>
      <c r="M88" s="38">
        <v>371.404</v>
      </c>
      <c r="N88" s="20" t="s">
        <v>6</v>
      </c>
      <c r="O88" s="25"/>
      <c r="P88" s="318">
        <v>11</v>
      </c>
      <c r="Q88" s="38">
        <v>371.442</v>
      </c>
      <c r="R88" s="20" t="s">
        <v>6</v>
      </c>
      <c r="S88" s="25"/>
      <c r="T88" s="37" t="s">
        <v>174</v>
      </c>
      <c r="U88" s="38">
        <v>371.508</v>
      </c>
      <c r="V88" s="20" t="s">
        <v>6</v>
      </c>
      <c r="W88" s="25"/>
      <c r="X88" s="615">
        <v>16</v>
      </c>
      <c r="Y88" s="277">
        <v>371.574</v>
      </c>
      <c r="Z88" s="24" t="s">
        <v>6</v>
      </c>
      <c r="AB88" s="206"/>
      <c r="AC88" s="59"/>
      <c r="AD88" s="207"/>
      <c r="AE88" s="207"/>
      <c r="AF88" s="59"/>
      <c r="AG88" s="59"/>
      <c r="AH88" s="208"/>
      <c r="AJ88" s="33">
        <v>21</v>
      </c>
      <c r="AK88" s="38">
        <v>371.686</v>
      </c>
      <c r="AL88" s="377">
        <v>51</v>
      </c>
      <c r="AM88" s="378">
        <f t="shared" si="0"/>
        <v>371.73699999999997</v>
      </c>
      <c r="AN88" s="379" t="s">
        <v>61</v>
      </c>
      <c r="AO88" s="382" t="s">
        <v>74</v>
      </c>
      <c r="AP88" s="507"/>
      <c r="AQ88" s="382"/>
      <c r="AR88" s="307"/>
      <c r="AS88" s="506"/>
      <c r="AT88" s="307"/>
      <c r="AU88" s="512"/>
      <c r="AX88" s="475"/>
      <c r="AY88" s="421"/>
      <c r="AZ88" s="472"/>
      <c r="BA88" s="321"/>
      <c r="BB88" s="383"/>
      <c r="BC88" s="474"/>
      <c r="BD88" s="473"/>
      <c r="BE88" s="5"/>
      <c r="BF88" s="383"/>
      <c r="BG88" s="5"/>
      <c r="BH88" s="400"/>
      <c r="BI88" s="325"/>
      <c r="BJ88" s="5"/>
      <c r="BK88" s="236"/>
      <c r="BL88" s="320"/>
      <c r="BM88" s="321"/>
      <c r="BN88" s="322"/>
      <c r="BU88" s="224" t="s">
        <v>181</v>
      </c>
      <c r="CB88" s="5"/>
      <c r="CC88" s="325"/>
      <c r="CD88" s="5"/>
      <c r="CE88" s="236"/>
      <c r="CF88" s="473"/>
      <c r="CG88" s="321"/>
      <c r="CH88" s="472"/>
      <c r="CI88" s="321"/>
      <c r="CJ88" s="383"/>
      <c r="CK88" s="474"/>
      <c r="CL88" s="473"/>
      <c r="CM88" s="5"/>
      <c r="CN88" s="383"/>
      <c r="CO88" s="5"/>
      <c r="CP88" s="400"/>
      <c r="CV88" s="381" t="s">
        <v>178</v>
      </c>
      <c r="CW88" s="277">
        <v>372.022</v>
      </c>
      <c r="CX88" s="377">
        <v>37</v>
      </c>
      <c r="CY88" s="378">
        <f t="shared" si="1"/>
        <v>372.05899999999997</v>
      </c>
      <c r="CZ88" s="379" t="s">
        <v>61</v>
      </c>
      <c r="DA88" s="382" t="s">
        <v>180</v>
      </c>
      <c r="DB88" s="507"/>
      <c r="DC88" s="382"/>
      <c r="DD88" s="507"/>
      <c r="DE88" s="382"/>
      <c r="DF88" s="507"/>
      <c r="DG88" s="513"/>
      <c r="DJ88" s="206"/>
      <c r="DK88" s="59"/>
      <c r="DL88" s="207"/>
      <c r="DM88" s="207"/>
      <c r="DN88" s="59"/>
      <c r="DO88" s="59"/>
      <c r="DP88" s="208"/>
      <c r="DR88" s="33"/>
      <c r="DS88" s="38"/>
      <c r="DT88" s="20"/>
      <c r="DU88" s="273"/>
      <c r="DV88" s="318">
        <v>32</v>
      </c>
      <c r="DW88" s="38">
        <v>372.332</v>
      </c>
      <c r="DX88" s="20" t="s">
        <v>6</v>
      </c>
      <c r="DY88" s="25"/>
      <c r="DZ88" s="318">
        <v>35</v>
      </c>
      <c r="EA88" s="38">
        <v>372.419</v>
      </c>
      <c r="EB88" s="20" t="s">
        <v>6</v>
      </c>
      <c r="EC88" s="25"/>
      <c r="ED88" s="37">
        <v>38</v>
      </c>
      <c r="EE88" s="38">
        <v>372.55</v>
      </c>
      <c r="EF88" s="20" t="s">
        <v>6</v>
      </c>
      <c r="EG88" s="273"/>
      <c r="EH88" s="56"/>
      <c r="EI88" s="34"/>
      <c r="EJ88" s="36"/>
      <c r="EK88" s="41"/>
      <c r="EL88" s="24"/>
    </row>
    <row r="89" spans="2:142" ht="21" customHeight="1">
      <c r="B89" s="35">
        <v>2</v>
      </c>
      <c r="C89" s="34">
        <v>371.217</v>
      </c>
      <c r="D89" s="36">
        <v>51</v>
      </c>
      <c r="E89" s="41">
        <f>C89+D89*0.001</f>
        <v>371.268</v>
      </c>
      <c r="F89" s="20" t="s">
        <v>6</v>
      </c>
      <c r="G89" s="25"/>
      <c r="H89" s="318"/>
      <c r="I89" s="38"/>
      <c r="J89" s="20"/>
      <c r="K89" s="273"/>
      <c r="L89" s="318"/>
      <c r="M89" s="38"/>
      <c r="N89" s="20"/>
      <c r="O89" s="25"/>
      <c r="P89" s="469"/>
      <c r="Q89" s="277"/>
      <c r="R89" s="20"/>
      <c r="S89" s="25"/>
      <c r="T89" s="37"/>
      <c r="U89" s="38"/>
      <c r="V89" s="20"/>
      <c r="W89" s="273"/>
      <c r="X89" s="469"/>
      <c r="Y89" s="277"/>
      <c r="Z89" s="24"/>
      <c r="AB89" s="206"/>
      <c r="AC89" s="209" t="s">
        <v>54</v>
      </c>
      <c r="AD89" s="207"/>
      <c r="AE89" s="210" t="s">
        <v>162</v>
      </c>
      <c r="AF89" s="59"/>
      <c r="AG89" s="209" t="s">
        <v>163</v>
      </c>
      <c r="AH89" s="208"/>
      <c r="AJ89" s="616">
        <v>22</v>
      </c>
      <c r="AK89" s="277">
        <v>371.754</v>
      </c>
      <c r="AL89" s="377">
        <v>-51</v>
      </c>
      <c r="AM89" s="378">
        <f t="shared" si="0"/>
        <v>371.70300000000003</v>
      </c>
      <c r="AN89" s="379" t="s">
        <v>61</v>
      </c>
      <c r="AO89" s="382" t="s">
        <v>175</v>
      </c>
      <c r="AP89" s="507"/>
      <c r="AQ89" s="382"/>
      <c r="AR89" s="307"/>
      <c r="AS89" s="506"/>
      <c r="AT89" s="307"/>
      <c r="AU89" s="512"/>
      <c r="AX89" s="475"/>
      <c r="AY89" s="421"/>
      <c r="AZ89" s="472"/>
      <c r="BA89" s="321"/>
      <c r="BB89" s="383"/>
      <c r="BC89" s="476"/>
      <c r="BD89" s="473"/>
      <c r="BE89" s="5"/>
      <c r="BF89" s="383"/>
      <c r="BG89" s="5"/>
      <c r="BH89" s="400"/>
      <c r="BI89" s="325"/>
      <c r="BJ89" s="5"/>
      <c r="BK89" s="236"/>
      <c r="BL89" s="320"/>
      <c r="BM89" s="321"/>
      <c r="BN89" s="322"/>
      <c r="BO89" s="323"/>
      <c r="BP89" s="236"/>
      <c r="BR89" s="5"/>
      <c r="BT89" s="5"/>
      <c r="BU89" s="224" t="s">
        <v>182</v>
      </c>
      <c r="BV89" s="320"/>
      <c r="BW89" s="321"/>
      <c r="BX89" s="322"/>
      <c r="BY89" s="323"/>
      <c r="BZ89" s="236"/>
      <c r="CA89" s="324"/>
      <c r="CB89" s="5"/>
      <c r="CC89" s="325"/>
      <c r="CD89" s="5"/>
      <c r="CE89" s="236"/>
      <c r="CF89" s="475"/>
      <c r="CG89" s="421"/>
      <c r="CH89" s="472"/>
      <c r="CI89" s="321"/>
      <c r="CJ89" s="383"/>
      <c r="CK89" s="474"/>
      <c r="CL89" s="473"/>
      <c r="CM89" s="5"/>
      <c r="CN89" s="383"/>
      <c r="CO89" s="5"/>
      <c r="CP89" s="400"/>
      <c r="CV89" s="33">
        <v>28</v>
      </c>
      <c r="CW89" s="38">
        <v>372.099</v>
      </c>
      <c r="CX89" s="377">
        <v>-51</v>
      </c>
      <c r="CY89" s="378">
        <f t="shared" si="1"/>
        <v>372.048</v>
      </c>
      <c r="CZ89" s="379" t="s">
        <v>61</v>
      </c>
      <c r="DA89" s="382" t="s">
        <v>179</v>
      </c>
      <c r="DB89" s="507"/>
      <c r="DC89" s="382"/>
      <c r="DD89" s="507"/>
      <c r="DE89" s="382"/>
      <c r="DF89" s="507"/>
      <c r="DG89" s="513"/>
      <c r="DJ89" s="206"/>
      <c r="DK89" s="209" t="s">
        <v>168</v>
      </c>
      <c r="DL89" s="207"/>
      <c r="DM89" s="210" t="s">
        <v>169</v>
      </c>
      <c r="DN89" s="59"/>
      <c r="DO89" s="209" t="s">
        <v>170</v>
      </c>
      <c r="DP89" s="208"/>
      <c r="DR89" s="33">
        <v>30</v>
      </c>
      <c r="DS89" s="38">
        <v>372.266</v>
      </c>
      <c r="DT89" s="20" t="s">
        <v>6</v>
      </c>
      <c r="DU89" s="273"/>
      <c r="DV89" s="318"/>
      <c r="DW89" s="38"/>
      <c r="DX89" s="20"/>
      <c r="DY89" s="25"/>
      <c r="DZ89" s="318"/>
      <c r="EA89" s="38"/>
      <c r="EB89" s="20"/>
      <c r="EC89" s="25"/>
      <c r="ED89" s="37"/>
      <c r="EE89" s="38"/>
      <c r="EF89" s="20"/>
      <c r="EG89" s="25"/>
      <c r="EH89" s="615">
        <v>42</v>
      </c>
      <c r="EI89" s="277">
        <v>372.682</v>
      </c>
      <c r="EJ89" s="36">
        <v>-51</v>
      </c>
      <c r="EK89" s="41">
        <f>EI89+EJ89*0.001</f>
        <v>372.63100000000003</v>
      </c>
      <c r="EL89" s="24" t="s">
        <v>6</v>
      </c>
    </row>
    <row r="90" spans="2:142" ht="21" customHeight="1">
      <c r="B90" s="35" t="s">
        <v>5</v>
      </c>
      <c r="C90" s="34">
        <v>0.49799999999999045</v>
      </c>
      <c r="D90" s="36">
        <v>-51</v>
      </c>
      <c r="E90" s="41">
        <f>C90+D90*0.001</f>
        <v>0.44699999999999046</v>
      </c>
      <c r="F90" s="20"/>
      <c r="G90" s="25"/>
      <c r="H90" s="318">
        <v>6</v>
      </c>
      <c r="I90" s="38">
        <v>371.313</v>
      </c>
      <c r="J90" s="20" t="s">
        <v>6</v>
      </c>
      <c r="K90" s="273"/>
      <c r="L90" s="318">
        <v>9</v>
      </c>
      <c r="M90" s="38">
        <v>371.423</v>
      </c>
      <c r="N90" s="20" t="s">
        <v>6</v>
      </c>
      <c r="O90" s="25"/>
      <c r="P90" s="318">
        <v>12</v>
      </c>
      <c r="Q90" s="38">
        <v>371.481</v>
      </c>
      <c r="R90" s="20" t="s">
        <v>6</v>
      </c>
      <c r="S90" s="25"/>
      <c r="T90" s="37">
        <v>14</v>
      </c>
      <c r="U90" s="38">
        <v>371.514</v>
      </c>
      <c r="V90" s="20" t="s">
        <v>6</v>
      </c>
      <c r="W90" s="273"/>
      <c r="X90" s="37">
        <v>17</v>
      </c>
      <c r="Y90" s="38">
        <v>371.588</v>
      </c>
      <c r="Z90" s="24" t="s">
        <v>6</v>
      </c>
      <c r="AB90" s="206"/>
      <c r="AC90" s="209" t="s">
        <v>164</v>
      </c>
      <c r="AD90" s="207"/>
      <c r="AE90" s="210" t="s">
        <v>165</v>
      </c>
      <c r="AF90" s="59"/>
      <c r="AG90" s="209" t="s">
        <v>166</v>
      </c>
      <c r="AH90" s="208"/>
      <c r="AJ90" s="616">
        <v>23</v>
      </c>
      <c r="AK90" s="277">
        <v>371.8</v>
      </c>
      <c r="AL90" s="377">
        <v>42</v>
      </c>
      <c r="AM90" s="378">
        <f t="shared" si="0"/>
        <v>371.842</v>
      </c>
      <c r="AN90" s="379" t="s">
        <v>61</v>
      </c>
      <c r="AO90" s="382" t="s">
        <v>176</v>
      </c>
      <c r="AP90" s="507"/>
      <c r="AQ90" s="382"/>
      <c r="AR90" s="307"/>
      <c r="AS90" s="506"/>
      <c r="AT90" s="307"/>
      <c r="AU90" s="512"/>
      <c r="AX90" s="473"/>
      <c r="AY90" s="321"/>
      <c r="AZ90" s="472"/>
      <c r="BA90" s="321"/>
      <c r="BB90" s="383"/>
      <c r="BC90" s="474"/>
      <c r="BD90" s="473"/>
      <c r="BE90" s="5"/>
      <c r="BF90" s="383"/>
      <c r="BG90" s="5"/>
      <c r="BH90" s="400"/>
      <c r="BI90" s="325"/>
      <c r="BJ90" s="5"/>
      <c r="BK90" s="236"/>
      <c r="BL90" s="320"/>
      <c r="BM90" s="321"/>
      <c r="BN90" s="322"/>
      <c r="BO90" s="323"/>
      <c r="BP90" s="236"/>
      <c r="BR90" s="5"/>
      <c r="BT90" s="5"/>
      <c r="BV90" s="320"/>
      <c r="BW90" s="321"/>
      <c r="BX90" s="322"/>
      <c r="BY90" s="323"/>
      <c r="BZ90" s="236"/>
      <c r="CA90" s="324"/>
      <c r="CB90" s="5"/>
      <c r="CC90" s="325"/>
      <c r="CD90" s="5"/>
      <c r="CE90" s="236"/>
      <c r="CF90" s="475"/>
      <c r="CG90" s="421"/>
      <c r="CH90" s="472"/>
      <c r="CI90" s="321"/>
      <c r="CJ90" s="383"/>
      <c r="CK90" s="474"/>
      <c r="CL90" s="473"/>
      <c r="CM90" s="5"/>
      <c r="CN90" s="383"/>
      <c r="CO90" s="5"/>
      <c r="CP90" s="400"/>
      <c r="CV90" s="381" t="s">
        <v>215</v>
      </c>
      <c r="CW90" s="277">
        <v>372.232</v>
      </c>
      <c r="CX90" s="377">
        <v>51</v>
      </c>
      <c r="CY90" s="378">
        <f t="shared" si="1"/>
        <v>372.283</v>
      </c>
      <c r="CZ90" s="379" t="s">
        <v>61</v>
      </c>
      <c r="DA90" s="382" t="s">
        <v>216</v>
      </c>
      <c r="DB90" s="507"/>
      <c r="DC90" s="382"/>
      <c r="DD90" s="507"/>
      <c r="DE90" s="382"/>
      <c r="DF90" s="507"/>
      <c r="DG90" s="513"/>
      <c r="DJ90" s="206"/>
      <c r="DK90" s="209" t="s">
        <v>171</v>
      </c>
      <c r="DL90" s="207"/>
      <c r="DM90" s="210">
        <v>3</v>
      </c>
      <c r="DN90" s="59"/>
      <c r="DO90" s="209" t="s">
        <v>172</v>
      </c>
      <c r="DP90" s="208"/>
      <c r="DR90" s="33"/>
      <c r="DS90" s="38"/>
      <c r="DT90" s="20"/>
      <c r="DU90" s="25"/>
      <c r="DV90" s="318">
        <v>33</v>
      </c>
      <c r="DW90" s="38">
        <v>372.365</v>
      </c>
      <c r="DX90" s="20" t="s">
        <v>6</v>
      </c>
      <c r="DY90" s="25"/>
      <c r="DZ90" s="318">
        <v>36</v>
      </c>
      <c r="EA90" s="38">
        <v>372.429</v>
      </c>
      <c r="EB90" s="20" t="s">
        <v>6</v>
      </c>
      <c r="EC90" s="25"/>
      <c r="ED90" s="37">
        <v>39</v>
      </c>
      <c r="EE90" s="38">
        <v>372.55</v>
      </c>
      <c r="EF90" s="20" t="s">
        <v>6</v>
      </c>
      <c r="EG90" s="25"/>
      <c r="EH90" s="615" t="s">
        <v>5</v>
      </c>
      <c r="EI90" s="277">
        <v>0.9670000000000414</v>
      </c>
      <c r="EJ90" s="36">
        <v>51</v>
      </c>
      <c r="EK90" s="41">
        <f>EI90+EJ90*0.001</f>
        <v>1.0180000000000413</v>
      </c>
      <c r="EL90" s="24"/>
    </row>
    <row r="91" spans="2:142" ht="21" customHeight="1" thickBot="1">
      <c r="B91" s="26"/>
      <c r="C91" s="27"/>
      <c r="D91" s="27"/>
      <c r="E91" s="27"/>
      <c r="F91" s="28"/>
      <c r="G91" s="29"/>
      <c r="H91" s="30"/>
      <c r="I91" s="27"/>
      <c r="J91" s="28"/>
      <c r="K91" s="518"/>
      <c r="L91" s="30"/>
      <c r="M91" s="27"/>
      <c r="N91" s="31"/>
      <c r="O91" s="29"/>
      <c r="P91" s="30"/>
      <c r="Q91" s="27"/>
      <c r="R91" s="31"/>
      <c r="S91" s="29"/>
      <c r="T91" s="30"/>
      <c r="U91" s="27"/>
      <c r="V91" s="28"/>
      <c r="W91" s="518"/>
      <c r="X91" s="30"/>
      <c r="Y91" s="27"/>
      <c r="Z91" s="32"/>
      <c r="AB91" s="211"/>
      <c r="AC91" s="212"/>
      <c r="AD91" s="213"/>
      <c r="AE91" s="214"/>
      <c r="AF91" s="212"/>
      <c r="AG91" s="215"/>
      <c r="AH91" s="216"/>
      <c r="AJ91" s="384"/>
      <c r="AK91" s="385"/>
      <c r="AL91" s="386"/>
      <c r="AM91" s="387"/>
      <c r="AN91" s="388"/>
      <c r="AO91" s="389"/>
      <c r="AP91" s="4"/>
      <c r="AQ91" s="510"/>
      <c r="AR91" s="4"/>
      <c r="AS91" s="510"/>
      <c r="AT91" s="4"/>
      <c r="AU91" s="514"/>
      <c r="AV91" s="39" t="s">
        <v>7</v>
      </c>
      <c r="AW91" s="40" t="s">
        <v>7</v>
      </c>
      <c r="AX91" s="471"/>
      <c r="AY91" s="421"/>
      <c r="AZ91" s="472"/>
      <c r="BA91" s="321"/>
      <c r="BB91" s="383"/>
      <c r="BC91" s="324"/>
      <c r="BD91" s="5"/>
      <c r="BE91" s="5"/>
      <c r="BF91" s="5"/>
      <c r="BG91" s="5"/>
      <c r="BH91" s="5"/>
      <c r="BI91" s="5"/>
      <c r="BJ91" s="5"/>
      <c r="BK91" s="236"/>
      <c r="BL91" s="236"/>
      <c r="BM91" s="236"/>
      <c r="BN91" s="236"/>
      <c r="BO91" s="236"/>
      <c r="BP91" s="236"/>
      <c r="BQ91" s="5"/>
      <c r="BR91" s="5"/>
      <c r="BS91" s="5"/>
      <c r="BT91" s="5"/>
      <c r="BU91" s="236"/>
      <c r="BV91" s="236"/>
      <c r="BW91" s="236"/>
      <c r="BX91" s="236"/>
      <c r="BY91" s="236"/>
      <c r="BZ91" s="236"/>
      <c r="CA91" s="5"/>
      <c r="CB91" s="5"/>
      <c r="CC91" s="5"/>
      <c r="CD91" s="5"/>
      <c r="CE91" s="236"/>
      <c r="CF91" s="471"/>
      <c r="CG91" s="421"/>
      <c r="CH91" s="472"/>
      <c r="CI91" s="321"/>
      <c r="CJ91" s="383"/>
      <c r="CK91" s="324"/>
      <c r="CL91" s="5"/>
      <c r="CM91" s="5"/>
      <c r="CN91" s="5"/>
      <c r="CO91" s="5"/>
      <c r="CP91" s="5"/>
      <c r="CR91" s="39" t="s">
        <v>7</v>
      </c>
      <c r="CS91" s="40" t="s">
        <v>7</v>
      </c>
      <c r="CV91" s="384"/>
      <c r="CW91" s="385"/>
      <c r="CX91" s="386"/>
      <c r="CY91" s="387"/>
      <c r="CZ91" s="388"/>
      <c r="DA91" s="389"/>
      <c r="DB91" s="4"/>
      <c r="DC91" s="510"/>
      <c r="DD91" s="4"/>
      <c r="DE91" s="510"/>
      <c r="DF91" s="4"/>
      <c r="DG91" s="514"/>
      <c r="DJ91" s="211"/>
      <c r="DK91" s="212"/>
      <c r="DL91" s="213"/>
      <c r="DM91" s="214"/>
      <c r="DN91" s="212"/>
      <c r="DO91" s="215"/>
      <c r="DP91" s="216"/>
      <c r="DR91" s="26"/>
      <c r="DS91" s="27"/>
      <c r="DT91" s="28"/>
      <c r="DU91" s="518"/>
      <c r="DV91" s="30"/>
      <c r="DW91" s="27"/>
      <c r="DX91" s="31"/>
      <c r="DY91" s="29"/>
      <c r="DZ91" s="30"/>
      <c r="EA91" s="27"/>
      <c r="EB91" s="31"/>
      <c r="EC91" s="29"/>
      <c r="ED91" s="30"/>
      <c r="EE91" s="27"/>
      <c r="EF91" s="28"/>
      <c r="EG91" s="518"/>
      <c r="EH91" s="30"/>
      <c r="EI91" s="27"/>
      <c r="EJ91" s="27"/>
      <c r="EK91" s="27"/>
      <c r="EL91" s="32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7"/>
  <ignoredErrors>
    <ignoredError sqref="AG89:AG90" twoDigitTextYear="1"/>
  </ignoredErrors>
  <drawing r:id="rId6"/>
  <legacyDrawing r:id="rId5"/>
  <oleObjects>
    <oleObject progId="Paint.Picture" shapeId="28273797" r:id="rId1"/>
    <oleObject progId="Paint.Picture" shapeId="13006462" r:id="rId2"/>
    <oleObject progId="Paint.Picture" shapeId="13014802" r:id="rId3"/>
    <oleObject progId="Paint.Picture" shapeId="1301871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2011-07-14T11:26:24Z</cp:lastPrinted>
  <dcterms:created xsi:type="dcterms:W3CDTF">2008-08-13T11:29:35Z</dcterms:created>
  <dcterms:modified xsi:type="dcterms:W3CDTF">2011-08-10T06:34:07Z</dcterms:modified>
  <cp:category/>
  <cp:version/>
  <cp:contentType/>
  <cp:contentStatus/>
</cp:coreProperties>
</file>