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7350" windowWidth="14400" windowHeight="7380" activeTab="0"/>
  </bookViews>
  <sheets>
    <sheet name="Svitavy" sheetId="1" r:id="rId1"/>
  </sheets>
  <definedNames/>
  <calcPr fullCalcOnLoad="1"/>
</workbook>
</file>

<file path=xl/sharedStrings.xml><?xml version="1.0" encoding="utf-8"?>
<sst xmlns="http://schemas.openxmlformats.org/spreadsheetml/2006/main" count="271" uniqueCount="151">
  <si>
    <t>Březová  nad  Svitavou</t>
  </si>
  <si>
    <t>Květná</t>
  </si>
  <si>
    <t>Opatov</t>
  </si>
  <si>
    <t xml:space="preserve">Návěstidla </t>
  </si>
  <si>
    <t>Číslo  stavědla</t>
  </si>
  <si>
    <t>543330</t>
  </si>
  <si>
    <t>Návěstidla</t>
  </si>
  <si>
    <t>Vjezdová</t>
  </si>
  <si>
    <t>Odjezdová</t>
  </si>
  <si>
    <t>Cestová</t>
  </si>
  <si>
    <t xml:space="preserve">             Seřaďovací</t>
  </si>
  <si>
    <t xml:space="preserve">        Km  poloha</t>
  </si>
  <si>
    <t>Km  229,357  =  0,000</t>
  </si>
  <si>
    <t xml:space="preserve">         Km  poloha</t>
  </si>
  <si>
    <t xml:space="preserve">        Seřaďovací</t>
  </si>
  <si>
    <t xml:space="preserve">   Vjezdová    +    květenské   zhlaví</t>
  </si>
  <si>
    <t>Se 25</t>
  </si>
  <si>
    <t>L 1</t>
  </si>
  <si>
    <t xml:space="preserve">       Z  koleje  č. 2</t>
  </si>
  <si>
    <t>Sc 4</t>
  </si>
  <si>
    <t>Se 1</t>
  </si>
  <si>
    <t>Se 15</t>
  </si>
  <si>
    <t>staniční</t>
  </si>
  <si>
    <t>Se 26</t>
  </si>
  <si>
    <t>Z  Květné</t>
  </si>
  <si>
    <t>Z  koleje  č. 1</t>
  </si>
  <si>
    <t>S 1</t>
  </si>
  <si>
    <t>Se 2</t>
  </si>
  <si>
    <t>Se 16</t>
  </si>
  <si>
    <t>Typ  zabezpečovacího   zařízení  :</t>
  </si>
  <si>
    <t>traťové</t>
  </si>
  <si>
    <t>J O P</t>
  </si>
  <si>
    <t>Se 27</t>
  </si>
  <si>
    <t>L 2</t>
  </si>
  <si>
    <t>Př</t>
  </si>
  <si>
    <t>AB</t>
  </si>
  <si>
    <t>Sc 5</t>
  </si>
  <si>
    <t>Se 3</t>
  </si>
  <si>
    <t>Se 17</t>
  </si>
  <si>
    <t>Automatický  blok</t>
  </si>
  <si>
    <t>Opatov  -</t>
  </si>
  <si>
    <t>Se 28</t>
  </si>
  <si>
    <t>K S</t>
  </si>
  <si>
    <t>1 S</t>
  </si>
  <si>
    <t>2 L</t>
  </si>
  <si>
    <t>S 2</t>
  </si>
  <si>
    <t>Se 4</t>
  </si>
  <si>
    <t>Se 18</t>
  </si>
  <si>
    <t>U - 3</t>
  </si>
  <si>
    <t>Se 29</t>
  </si>
  <si>
    <t>L 3c</t>
  </si>
  <si>
    <t>=</t>
  </si>
  <si>
    <t>Se 5</t>
  </si>
  <si>
    <t>Se 19</t>
  </si>
  <si>
    <t>Květná  -</t>
  </si>
  <si>
    <t>Telefonické  dorozumívání  -  D 2</t>
  </si>
  <si>
    <t>S 3</t>
  </si>
  <si>
    <t>Se 6</t>
  </si>
  <si>
    <t>Se 20</t>
  </si>
  <si>
    <t>Se 30</t>
  </si>
  <si>
    <t>L 4</t>
  </si>
  <si>
    <t>Kolej  105</t>
  </si>
  <si>
    <t xml:space="preserve">       Z  koleje  č. 1</t>
  </si>
  <si>
    <t>Se 7</t>
  </si>
  <si>
    <t>Se 21</t>
  </si>
  <si>
    <t>Způsob  přestavování  výhybek</t>
  </si>
  <si>
    <t>Se 31</t>
  </si>
  <si>
    <t>Sc 105</t>
  </si>
  <si>
    <t>Z  koleje  č. 2</t>
  </si>
  <si>
    <t>S 6</t>
  </si>
  <si>
    <t>Lc 3</t>
  </si>
  <si>
    <t>Se 8</t>
  </si>
  <si>
    <t>Se 22</t>
  </si>
  <si>
    <t>Zjišťování  konce  vlaku</t>
  </si>
  <si>
    <t>zast.</t>
  </si>
  <si>
    <t>Počet  výpravčích  :   1</t>
  </si>
  <si>
    <t>00 /  60</t>
  </si>
  <si>
    <t>Se 32</t>
  </si>
  <si>
    <t>L 5</t>
  </si>
  <si>
    <t>1 L</t>
  </si>
  <si>
    <t>Se 9</t>
  </si>
  <si>
    <t>Se 23</t>
  </si>
  <si>
    <t>proj.</t>
  </si>
  <si>
    <t>x</t>
  </si>
  <si>
    <t>L 105</t>
  </si>
  <si>
    <t>2 S</t>
  </si>
  <si>
    <t>Se 24</t>
  </si>
  <si>
    <t>Počet  signalistů  (vyhybkářů)</t>
  </si>
  <si>
    <t>-</t>
  </si>
  <si>
    <t>Se A1</t>
  </si>
  <si>
    <t>L 6</t>
  </si>
  <si>
    <t>Zastávka</t>
  </si>
  <si>
    <t>Svitavy</t>
  </si>
  <si>
    <t>Vlečka  HD  s.r.o. Šindler</t>
  </si>
  <si>
    <t>Alečka  APIA  +</t>
  </si>
  <si>
    <t>Lesní  společmost</t>
  </si>
  <si>
    <t>1  L</t>
  </si>
  <si>
    <t>1  S</t>
  </si>
  <si>
    <t xml:space="preserve"> </t>
  </si>
  <si>
    <t>2  L</t>
  </si>
  <si>
    <t xml:space="preserve">L 2  </t>
  </si>
  <si>
    <t>2  S</t>
  </si>
  <si>
    <t xml:space="preserve">L 4   </t>
  </si>
  <si>
    <t>Vlečka  SDS  Kovošrot</t>
  </si>
  <si>
    <t>V3</t>
  </si>
  <si>
    <t>V5</t>
  </si>
  <si>
    <t>V4</t>
  </si>
  <si>
    <t>V6</t>
  </si>
  <si>
    <t>O T V</t>
  </si>
  <si>
    <t>Vlečkový</t>
  </si>
  <si>
    <t>V2</t>
  </si>
  <si>
    <t xml:space="preserve">           areál</t>
  </si>
  <si>
    <t>Výhybky</t>
  </si>
  <si>
    <t>Tabulka  rychlostí</t>
  </si>
  <si>
    <t>Dopravní  koleje</t>
  </si>
  <si>
    <t>*  =  NTV</t>
  </si>
  <si>
    <t>Nástupiště  u  koleje</t>
  </si>
  <si>
    <t>Tabulka  rychlostí    ( hlavní  trať )</t>
  </si>
  <si>
    <t>č.</t>
  </si>
  <si>
    <t>staničení</t>
  </si>
  <si>
    <t>N</t>
  </si>
  <si>
    <t>námezník</t>
  </si>
  <si>
    <t>přest.</t>
  </si>
  <si>
    <t>Odjezd</t>
  </si>
  <si>
    <t>na / z  koleje</t>
  </si>
  <si>
    <t>Vjezd</t>
  </si>
  <si>
    <t>Začátek</t>
  </si>
  <si>
    <t>Konec</t>
  </si>
  <si>
    <t>Délka</t>
  </si>
  <si>
    <t>Vjezd  -  odjezd</t>
  </si>
  <si>
    <t>přest</t>
  </si>
  <si>
    <t>elm.</t>
  </si>
  <si>
    <t>ruč.</t>
  </si>
  <si>
    <t>Hlavní  průjezdné  koleje</t>
  </si>
  <si>
    <t>C</t>
  </si>
  <si>
    <t>trať.</t>
  </si>
  <si>
    <t xml:space="preserve"> Květná</t>
  </si>
  <si>
    <t xml:space="preserve">40 </t>
  </si>
  <si>
    <t>+</t>
  </si>
  <si>
    <t>1 *</t>
  </si>
  <si>
    <t>Sena</t>
  </si>
  <si>
    <t>2 *</t>
  </si>
  <si>
    <t>JPg</t>
  </si>
  <si>
    <t>3+3c *</t>
  </si>
  <si>
    <t>I  / 99</t>
  </si>
  <si>
    <t>6 *</t>
  </si>
  <si>
    <t xml:space="preserve">         Ostatní  koleje</t>
  </si>
  <si>
    <t>3 *</t>
  </si>
  <si>
    <t>4 *</t>
  </si>
  <si>
    <t>5 b</t>
  </si>
  <si>
    <t>5 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</si>
</sst>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2"/>
      <name val="Arial CE"/>
      <family val="0"/>
    </font>
    <font>
      <i/>
      <sz val="12"/>
      <name val="Arial CE"/>
      <family val="2"/>
    </font>
    <font>
      <b/>
      <sz val="14"/>
      <name val="Times New Roman CE"/>
      <family val="1"/>
    </font>
    <font>
      <sz val="16"/>
      <name val="Britannic Bold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b/>
      <sz val="28"/>
      <name val="Times New Roman CE"/>
      <family val="1"/>
    </font>
    <font>
      <i/>
      <sz val="18"/>
      <name val="Arial CE"/>
      <family val="2"/>
    </font>
    <font>
      <sz val="10"/>
      <color indexed="12"/>
      <name val="Arial CE"/>
      <family val="2"/>
    </font>
    <font>
      <i/>
      <sz val="12"/>
      <name val="Britannic Bold"/>
      <family val="0"/>
    </font>
    <font>
      <b/>
      <sz val="16"/>
      <name val="Courier New CE"/>
      <family val="0"/>
    </font>
    <font>
      <b/>
      <sz val="16"/>
      <color indexed="10"/>
      <name val="Arial CE"/>
      <family val="2"/>
    </font>
    <font>
      <sz val="16"/>
      <name val="Courier New CE"/>
      <family val="3"/>
    </font>
    <font>
      <sz val="14"/>
      <name val="Times New Roman CE"/>
      <family val="1"/>
    </font>
    <font>
      <sz val="10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43"/>
      <name val="Arial CE"/>
      <family val="2"/>
    </font>
    <font>
      <i/>
      <sz val="16"/>
      <name val="Times New Roman CE"/>
      <family val="1"/>
    </font>
    <font>
      <sz val="16"/>
      <color indexed="35"/>
      <name val="Britannic Bold"/>
      <family val="2"/>
    </font>
    <font>
      <b/>
      <sz val="14"/>
      <color indexed="35"/>
      <name val="Times New Roman CE"/>
      <family val="1"/>
    </font>
    <font>
      <sz val="11"/>
      <name val="Arial CE"/>
      <family val="2"/>
    </font>
    <font>
      <sz val="10"/>
      <color indexed="35"/>
      <name val="Arial CE"/>
      <family val="2"/>
    </font>
    <font>
      <sz val="17"/>
      <name val="Times New Roman CE"/>
      <family val="1"/>
    </font>
    <font>
      <b/>
      <i/>
      <sz val="12"/>
      <name val="Britannic Bold"/>
      <family val="2"/>
    </font>
    <font>
      <i/>
      <sz val="16"/>
      <name val="Britannic Bold"/>
      <family val="0"/>
    </font>
    <font>
      <b/>
      <i/>
      <sz val="16"/>
      <name val="Arial CE"/>
      <family val="0"/>
    </font>
    <font>
      <b/>
      <sz val="13"/>
      <name val="Britannic Bold"/>
      <family val="2"/>
    </font>
    <font>
      <b/>
      <sz val="14"/>
      <color indexed="12"/>
      <name val="Times New Roman CE"/>
      <family val="1"/>
    </font>
    <font>
      <sz val="14"/>
      <name val="Britannic Bold"/>
      <family val="0"/>
    </font>
    <font>
      <b/>
      <sz val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Fill="1" applyBorder="1" applyAlignment="1" quotePrefix="1">
      <alignment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Font="1" applyBorder="1" applyAlignment="1" quotePrefix="1">
      <alignment/>
    </xf>
    <xf numFmtId="0" fontId="0" fillId="0" borderId="3" xfId="0" applyFont="1" applyBorder="1" applyAlignment="1" quotePrefix="1">
      <alignment/>
    </xf>
    <xf numFmtId="0" fontId="6" fillId="0" borderId="0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6" fillId="0" borderId="2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/>
    </xf>
    <xf numFmtId="0" fontId="0" fillId="0" borderId="0" xfId="0" applyFont="1" applyFill="1" applyAlignment="1" quotePrefix="1">
      <alignment/>
    </xf>
    <xf numFmtId="164" fontId="0" fillId="0" borderId="0" xfId="0" applyNumberFormat="1" applyFont="1" applyFill="1" applyAlignment="1">
      <alignment/>
    </xf>
    <xf numFmtId="0" fontId="0" fillId="0" borderId="16" xfId="0" applyFont="1" applyBorder="1" applyAlignment="1">
      <alignment vertical="center"/>
    </xf>
    <xf numFmtId="0" fontId="29" fillId="0" borderId="0" xfId="0" applyFont="1" applyAlignment="1" quotePrefix="1">
      <alignment horizontal="right"/>
    </xf>
    <xf numFmtId="0" fontId="32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9" fillId="0" borderId="0" xfId="0" applyFont="1" applyFill="1" applyAlignment="1" quotePrefix="1">
      <alignment horizontal="right"/>
    </xf>
    <xf numFmtId="0" fontId="17" fillId="0" borderId="0" xfId="0" applyFont="1" applyBorder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0" fillId="2" borderId="5" xfId="0" applyFill="1" applyBorder="1" applyAlignment="1">
      <alignment/>
    </xf>
    <xf numFmtId="0" fontId="26" fillId="2" borderId="2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0" xfId="0" applyFill="1" applyBorder="1" applyAlignment="1">
      <alignment/>
    </xf>
    <xf numFmtId="49" fontId="39" fillId="0" borderId="0" xfId="0" applyNumberFormat="1" applyFont="1" applyFill="1" applyBorder="1" applyAlignment="1">
      <alignment horizontal="center"/>
    </xf>
    <xf numFmtId="0" fontId="20" fillId="2" borderId="5" xfId="0" applyFont="1" applyFill="1" applyBorder="1" applyAlignment="1" quotePrefix="1">
      <alignment horizontal="left"/>
    </xf>
    <xf numFmtId="164" fontId="40" fillId="0" borderId="1" xfId="0" applyNumberFormat="1" applyFont="1" applyBorder="1" applyAlignment="1">
      <alignment horizontal="center"/>
    </xf>
    <xf numFmtId="164" fontId="40" fillId="0" borderId="9" xfId="0" applyNumberFormat="1" applyFont="1" applyBorder="1" applyAlignment="1">
      <alignment horizontal="center"/>
    </xf>
    <xf numFmtId="164" fontId="6" fillId="0" borderId="1" xfId="0" applyNumberFormat="1" applyFont="1" applyBorder="1" applyAlignment="1" quotePrefix="1">
      <alignment horizontal="center"/>
    </xf>
    <xf numFmtId="164" fontId="6" fillId="0" borderId="9" xfId="0" applyNumberFormat="1" applyFont="1" applyBorder="1" applyAlignment="1" quotePrefix="1">
      <alignment horizontal="center"/>
    </xf>
    <xf numFmtId="0" fontId="41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 vertical="top"/>
    </xf>
    <xf numFmtId="0" fontId="26" fillId="2" borderId="3" xfId="0" applyFont="1" applyFill="1" applyBorder="1" applyAlignment="1" quotePrefix="1">
      <alignment horizontal="left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 quotePrefix="1">
      <alignment/>
    </xf>
    <xf numFmtId="0" fontId="41" fillId="0" borderId="0" xfId="0" applyFont="1" applyAlignment="1" quotePrefix="1">
      <alignment horizontal="right" vertical="top"/>
    </xf>
    <xf numFmtId="0" fontId="0" fillId="0" borderId="22" xfId="0" applyBorder="1" applyAlignment="1">
      <alignment/>
    </xf>
    <xf numFmtId="0" fontId="0" fillId="0" borderId="13" xfId="0" applyFont="1" applyBorder="1" applyAlignment="1" quotePrefix="1">
      <alignment/>
    </xf>
    <xf numFmtId="0" fontId="6" fillId="0" borderId="3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164" fontId="6" fillId="0" borderId="9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1" fillId="0" borderId="2" xfId="0" applyFont="1" applyBorder="1" applyAlignment="1" quotePrefix="1">
      <alignment horizontal="center"/>
    </xf>
    <xf numFmtId="0" fontId="9" fillId="0" borderId="0" xfId="0" applyFont="1" applyBorder="1" applyAlignment="1" quotePrefix="1">
      <alignment horizontal="left"/>
    </xf>
    <xf numFmtId="0" fontId="0" fillId="0" borderId="14" xfId="0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3" xfId="0" applyFont="1" applyFill="1" applyBorder="1" applyAlignment="1" quotePrefix="1">
      <alignment/>
    </xf>
    <xf numFmtId="0" fontId="0" fillId="2" borderId="3" xfId="0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2" borderId="3" xfId="0" applyFill="1" applyBorder="1" applyAlignment="1">
      <alignment/>
    </xf>
    <xf numFmtId="164" fontId="6" fillId="0" borderId="14" xfId="0" applyNumberFormat="1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9" fillId="0" borderId="3" xfId="0" applyFont="1" applyBorder="1" applyAlignment="1" quotePrefix="1">
      <alignment horizontal="left"/>
    </xf>
    <xf numFmtId="0" fontId="44" fillId="0" borderId="11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6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/>
    </xf>
    <xf numFmtId="164" fontId="6" fillId="0" borderId="18" xfId="0" applyNumberFormat="1" applyFont="1" applyBorder="1" applyAlignment="1" quotePrefix="1">
      <alignment horizontal="center"/>
    </xf>
    <xf numFmtId="0" fontId="17" fillId="0" borderId="19" xfId="0" applyFont="1" applyBorder="1" applyAlignment="1" quotePrefix="1">
      <alignment horizontal="center"/>
    </xf>
    <xf numFmtId="0" fontId="26" fillId="2" borderId="21" xfId="0" applyFont="1" applyFill="1" applyBorder="1" applyAlignment="1">
      <alignment horizontal="left"/>
    </xf>
    <xf numFmtId="0" fontId="26" fillId="0" borderId="0" xfId="0" applyFont="1" applyBorder="1" applyAlignment="1">
      <alignment horizontal="right"/>
    </xf>
    <xf numFmtId="164" fontId="40" fillId="0" borderId="14" xfId="0" applyNumberFormat="1" applyFont="1" applyBorder="1" applyAlignment="1" quotePrefix="1">
      <alignment horizontal="center"/>
    </xf>
    <xf numFmtId="164" fontId="40" fillId="0" borderId="15" xfId="0" applyNumberFormat="1" applyFont="1" applyBorder="1" applyAlignment="1" quotePrefix="1">
      <alignment horizontal="center"/>
    </xf>
    <xf numFmtId="164" fontId="40" fillId="0" borderId="6" xfId="0" applyNumberFormat="1" applyFont="1" applyBorder="1" applyAlignment="1">
      <alignment horizontal="center"/>
    </xf>
    <xf numFmtId="0" fontId="20" fillId="2" borderId="3" xfId="0" applyFont="1" applyFill="1" applyBorder="1" applyAlignment="1" quotePrefix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 vertical="center"/>
    </xf>
    <xf numFmtId="0" fontId="0" fillId="0" borderId="29" xfId="0" applyFont="1" applyFill="1" applyBorder="1" applyAlignment="1" quotePrefix="1">
      <alignment horizontal="left" vertical="center"/>
    </xf>
    <xf numFmtId="0" fontId="25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0" fillId="0" borderId="4" xfId="0" applyFont="1" applyBorder="1" applyAlignment="1" quotePrefix="1">
      <alignment horizontal="center"/>
    </xf>
    <xf numFmtId="0" fontId="20" fillId="0" borderId="8" xfId="0" applyFont="1" applyBorder="1" applyAlignment="1">
      <alignment horizontal="center"/>
    </xf>
    <xf numFmtId="0" fontId="0" fillId="3" borderId="30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49" fontId="38" fillId="3" borderId="31" xfId="0" applyNumberFormat="1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vertical="center"/>
    </xf>
    <xf numFmtId="49" fontId="0" fillId="3" borderId="8" xfId="0" applyNumberFormat="1" applyFont="1" applyFill="1" applyBorder="1" applyAlignment="1">
      <alignment/>
    </xf>
    <xf numFmtId="49" fontId="47" fillId="3" borderId="2" xfId="0" applyNumberFormat="1" applyFont="1" applyFill="1" applyBorder="1" applyAlignment="1" quotePrefix="1">
      <alignment horizontal="right"/>
    </xf>
    <xf numFmtId="49" fontId="47" fillId="3" borderId="2" xfId="0" applyNumberFormat="1" applyFont="1" applyFill="1" applyBorder="1" applyAlignment="1">
      <alignment/>
    </xf>
    <xf numFmtId="49" fontId="0" fillId="3" borderId="7" xfId="0" applyNumberFormat="1" applyFont="1" applyFill="1" applyBorder="1" applyAlignment="1" quotePrefix="1">
      <alignment/>
    </xf>
    <xf numFmtId="49" fontId="48" fillId="3" borderId="31" xfId="0" applyNumberFormat="1" applyFont="1" applyFill="1" applyBorder="1" applyAlignment="1">
      <alignment horizontal="center" vertical="center"/>
    </xf>
    <xf numFmtId="49" fontId="49" fillId="3" borderId="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9" fillId="0" borderId="0" xfId="0" applyFont="1" applyAlignment="1" quotePrefix="1">
      <alignment horizontal="center" vertical="top"/>
    </xf>
    <xf numFmtId="0" fontId="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6" fillId="4" borderId="16" xfId="0" applyFont="1" applyFill="1" applyBorder="1" applyAlignment="1">
      <alignment vertical="center"/>
    </xf>
    <xf numFmtId="0" fontId="36" fillId="4" borderId="11" xfId="0" applyFont="1" applyFill="1" applyBorder="1" applyAlignment="1">
      <alignment vertical="center"/>
    </xf>
    <xf numFmtId="0" fontId="42" fillId="4" borderId="11" xfId="0" applyFont="1" applyFill="1" applyBorder="1" applyAlignment="1" quotePrefix="1">
      <alignment horizontal="center" vertical="center"/>
    </xf>
    <xf numFmtId="0" fontId="36" fillId="4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40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vertical="center"/>
    </xf>
    <xf numFmtId="0" fontId="40" fillId="5" borderId="3" xfId="0" applyFont="1" applyFill="1" applyBorder="1" applyAlignment="1" quotePrefix="1">
      <alignment horizontal="center" vertical="center"/>
    </xf>
    <xf numFmtId="0" fontId="0" fillId="5" borderId="10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2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40" fillId="5" borderId="3" xfId="0" applyFont="1" applyFill="1" applyBorder="1" applyAlignment="1" quotePrefix="1">
      <alignment horizontal="right" vertical="center"/>
    </xf>
    <xf numFmtId="0" fontId="40" fillId="5" borderId="10" xfId="0" applyFont="1" applyFill="1" applyBorder="1" applyAlignment="1" quotePrefix="1">
      <alignment horizontal="right" vertical="center"/>
    </xf>
    <xf numFmtId="0" fontId="0" fillId="4" borderId="16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8" fillId="5" borderId="25" xfId="0" applyFont="1" applyFill="1" applyBorder="1" applyAlignment="1">
      <alignment horizontal="center" vertical="center"/>
    </xf>
    <xf numFmtId="49" fontId="0" fillId="6" borderId="16" xfId="0" applyNumberFormat="1" applyFont="1" applyFill="1" applyBorder="1" applyAlignment="1">
      <alignment vertical="center"/>
    </xf>
    <xf numFmtId="49" fontId="0" fillId="6" borderId="11" xfId="0" applyNumberFormat="1" applyFont="1" applyFill="1" applyBorder="1" applyAlignment="1">
      <alignment vertical="center"/>
    </xf>
    <xf numFmtId="49" fontId="30" fillId="6" borderId="11" xfId="0" applyNumberFormat="1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vertical="center"/>
    </xf>
    <xf numFmtId="0" fontId="28" fillId="0" borderId="0" xfId="0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9" fontId="30" fillId="6" borderId="11" xfId="0" applyNumberFormat="1" applyFont="1" applyFill="1" applyBorder="1" applyAlignment="1">
      <alignment horizontal="left" vertical="center"/>
    </xf>
    <xf numFmtId="49" fontId="0" fillId="6" borderId="23" xfId="0" applyNumberFormat="1" applyFont="1" applyFill="1" applyBorder="1" applyAlignment="1">
      <alignment vertical="center"/>
    </xf>
    <xf numFmtId="0" fontId="28" fillId="0" borderId="4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right"/>
    </xf>
    <xf numFmtId="0" fontId="17" fillId="0" borderId="2" xfId="0" applyFont="1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55" fillId="0" borderId="0" xfId="0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55" fillId="0" borderId="2" xfId="0" applyFont="1" applyBorder="1" applyAlignment="1" quotePrefix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33" fillId="0" borderId="34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Font="1" applyBorder="1" applyAlignment="1">
      <alignment vertical="center"/>
    </xf>
    <xf numFmtId="1" fontId="22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24" fillId="0" borderId="0" xfId="0" applyNumberFormat="1" applyFont="1" applyBorder="1" applyAlignment="1">
      <alignment horizontal="center" vertical="center"/>
    </xf>
    <xf numFmtId="16" fontId="0" fillId="5" borderId="35" xfId="0" applyNumberFormat="1" applyFont="1" applyFill="1" applyBorder="1" applyAlignment="1" quotePrefix="1">
      <alignment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6" xfId="0" applyNumberFormat="1" applyFont="1" applyBorder="1" applyAlignment="1" quotePrefix="1">
      <alignment horizontal="center" vertical="center"/>
    </xf>
    <xf numFmtId="1" fontId="24" fillId="0" borderId="0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vertical="center"/>
    </xf>
    <xf numFmtId="1" fontId="0" fillId="0" borderId="6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6" fontId="0" fillId="5" borderId="36" xfId="0" applyNumberFormat="1" applyFont="1" applyFill="1" applyBorder="1" applyAlignment="1" quotePrefix="1">
      <alignment vertical="center"/>
    </xf>
    <xf numFmtId="0" fontId="35" fillId="0" borderId="3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1" fontId="24" fillId="0" borderId="37" xfId="0" applyNumberFormat="1" applyFont="1" applyBorder="1" applyAlignment="1" quotePrefix="1">
      <alignment horizontal="center" vertical="center"/>
    </xf>
    <xf numFmtId="1" fontId="24" fillId="0" borderId="38" xfId="0" applyNumberFormat="1" applyFont="1" applyBorder="1" applyAlignment="1">
      <alignment horizontal="right" vertical="center"/>
    </xf>
    <xf numFmtId="16" fontId="0" fillId="5" borderId="40" xfId="0" applyNumberFormat="1" applyFont="1" applyFill="1" applyBorder="1" applyAlignment="1">
      <alignment vertical="center"/>
    </xf>
    <xf numFmtId="1" fontId="24" fillId="0" borderId="38" xfId="0" applyNumberFormat="1" applyFont="1" applyBorder="1" applyAlignment="1">
      <alignment vertical="center"/>
    </xf>
    <xf numFmtId="1" fontId="22" fillId="0" borderId="3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22" fillId="0" borderId="4" xfId="0" applyNumberFormat="1" applyFont="1" applyBorder="1" applyAlignment="1" quotePrefix="1">
      <alignment vertical="center"/>
    </xf>
    <xf numFmtId="49" fontId="24" fillId="0" borderId="0" xfId="0" applyNumberFormat="1" applyFont="1" applyBorder="1" applyAlignment="1" quotePrefix="1">
      <alignment horizontal="right" vertical="center"/>
    </xf>
    <xf numFmtId="1" fontId="22" fillId="0" borderId="0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right" vertical="center"/>
    </xf>
    <xf numFmtId="1" fontId="24" fillId="0" borderId="0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15" fillId="0" borderId="0" xfId="0" applyFont="1" applyFill="1" applyBorder="1" applyAlignment="1" quotePrefix="1">
      <alignment horizontal="center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16" fontId="0" fillId="5" borderId="41" xfId="0" applyNumberFormat="1" applyFont="1" applyFill="1" applyBorder="1" applyAlignment="1">
      <alignment vertical="center"/>
    </xf>
    <xf numFmtId="0" fontId="16" fillId="0" borderId="0" xfId="0" applyFont="1" applyFill="1" applyBorder="1" applyAlignment="1" quotePrefix="1">
      <alignment horizontal="center" vertical="center"/>
    </xf>
    <xf numFmtId="1" fontId="24" fillId="0" borderId="38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14" fillId="0" borderId="34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 quotePrefix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left" vertical="center"/>
    </xf>
    <xf numFmtId="0" fontId="33" fillId="0" borderId="42" xfId="0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35" fillId="0" borderId="43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" fontId="24" fillId="0" borderId="8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1" fontId="24" fillId="0" borderId="2" xfId="0" applyNumberFormat="1" applyFont="1" applyBorder="1" applyAlignment="1">
      <alignment horizontal="center" vertical="center"/>
    </xf>
    <xf numFmtId="16" fontId="0" fillId="5" borderId="44" xfId="0" applyNumberFormat="1" applyFont="1" applyFill="1" applyBorder="1" applyAlignment="1">
      <alignment vertical="center"/>
    </xf>
    <xf numFmtId="1" fontId="22" fillId="0" borderId="7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1" fontId="0" fillId="0" borderId="7" xfId="0" applyNumberFormat="1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56" fillId="0" borderId="0" xfId="0" applyFont="1" applyAlignment="1">
      <alignment horizontal="right" vertical="top"/>
    </xf>
    <xf numFmtId="0" fontId="56" fillId="0" borderId="0" xfId="0" applyFont="1" applyAlignment="1">
      <alignment horizontal="right"/>
    </xf>
    <xf numFmtId="0" fontId="0" fillId="2" borderId="28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27" xfId="0" applyFill="1" applyBorder="1" applyAlignment="1">
      <alignment/>
    </xf>
    <xf numFmtId="0" fontId="4" fillId="2" borderId="45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0" fillId="5" borderId="16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37" fillId="5" borderId="11" xfId="0" applyFont="1" applyFill="1" applyBorder="1" applyAlignment="1" quotePrefix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37" fillId="5" borderId="11" xfId="0" applyFont="1" applyFill="1" applyBorder="1" applyAlignment="1" quotePrefix="1">
      <alignment horizontal="righ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5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266700</xdr:colOff>
      <xdr:row>22</xdr:row>
      <xdr:rowOff>114300</xdr:rowOff>
    </xdr:from>
    <xdr:to>
      <xdr:col>38</xdr:col>
      <xdr:colOff>371475</xdr:colOff>
      <xdr:row>22</xdr:row>
      <xdr:rowOff>114300</xdr:rowOff>
    </xdr:to>
    <xdr:sp>
      <xdr:nvSpPr>
        <xdr:cNvPr id="1" name="Line 368"/>
        <xdr:cNvSpPr>
          <a:spLocks/>
        </xdr:cNvSpPr>
      </xdr:nvSpPr>
      <xdr:spPr>
        <a:xfrm>
          <a:off x="28517850" y="5734050"/>
          <a:ext cx="619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22</xdr:row>
      <xdr:rowOff>114300</xdr:rowOff>
    </xdr:from>
    <xdr:to>
      <xdr:col>42</xdr:col>
      <xdr:colOff>371475</xdr:colOff>
      <xdr:row>22</xdr:row>
      <xdr:rowOff>114300</xdr:rowOff>
    </xdr:to>
    <xdr:sp>
      <xdr:nvSpPr>
        <xdr:cNvPr id="2" name="Line 369"/>
        <xdr:cNvSpPr>
          <a:spLocks/>
        </xdr:cNvSpPr>
      </xdr:nvSpPr>
      <xdr:spPr>
        <a:xfrm>
          <a:off x="29718000" y="5734050"/>
          <a:ext cx="2390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114300</xdr:rowOff>
    </xdr:from>
    <xdr:to>
      <xdr:col>41</xdr:col>
      <xdr:colOff>304800</xdr:colOff>
      <xdr:row>26</xdr:row>
      <xdr:rowOff>114300</xdr:rowOff>
    </xdr:to>
    <xdr:sp>
      <xdr:nvSpPr>
        <xdr:cNvPr id="3" name="Line 878"/>
        <xdr:cNvSpPr>
          <a:spLocks/>
        </xdr:cNvSpPr>
      </xdr:nvSpPr>
      <xdr:spPr>
        <a:xfrm>
          <a:off x="27774900" y="6648450"/>
          <a:ext cx="3752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46</xdr:row>
      <xdr:rowOff>114300</xdr:rowOff>
    </xdr:from>
    <xdr:to>
      <xdr:col>46</xdr:col>
      <xdr:colOff>495300</xdr:colOff>
      <xdr:row>46</xdr:row>
      <xdr:rowOff>114300</xdr:rowOff>
    </xdr:to>
    <xdr:sp>
      <xdr:nvSpPr>
        <xdr:cNvPr id="4" name="Line 942"/>
        <xdr:cNvSpPr>
          <a:spLocks/>
        </xdr:cNvSpPr>
      </xdr:nvSpPr>
      <xdr:spPr>
        <a:xfrm>
          <a:off x="31470600" y="11220450"/>
          <a:ext cx="37338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44</xdr:row>
      <xdr:rowOff>114300</xdr:rowOff>
    </xdr:from>
    <xdr:to>
      <xdr:col>50</xdr:col>
      <xdr:colOff>295275</xdr:colOff>
      <xdr:row>44</xdr:row>
      <xdr:rowOff>114300</xdr:rowOff>
    </xdr:to>
    <xdr:sp>
      <xdr:nvSpPr>
        <xdr:cNvPr id="5" name="Line 928"/>
        <xdr:cNvSpPr>
          <a:spLocks/>
        </xdr:cNvSpPr>
      </xdr:nvSpPr>
      <xdr:spPr>
        <a:xfrm>
          <a:off x="27012900" y="10763250"/>
          <a:ext cx="10963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21</xdr:row>
      <xdr:rowOff>114300</xdr:rowOff>
    </xdr:from>
    <xdr:to>
      <xdr:col>28</xdr:col>
      <xdr:colOff>276225</xdr:colOff>
      <xdr:row>21</xdr:row>
      <xdr:rowOff>114300</xdr:rowOff>
    </xdr:to>
    <xdr:sp>
      <xdr:nvSpPr>
        <xdr:cNvPr id="6" name="Line 814"/>
        <xdr:cNvSpPr>
          <a:spLocks/>
        </xdr:cNvSpPr>
      </xdr:nvSpPr>
      <xdr:spPr>
        <a:xfrm>
          <a:off x="17964150" y="5505450"/>
          <a:ext cx="3190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48</xdr:row>
      <xdr:rowOff>114300</xdr:rowOff>
    </xdr:from>
    <xdr:to>
      <xdr:col>28</xdr:col>
      <xdr:colOff>19050</xdr:colOff>
      <xdr:row>48</xdr:row>
      <xdr:rowOff>114300</xdr:rowOff>
    </xdr:to>
    <xdr:sp>
      <xdr:nvSpPr>
        <xdr:cNvPr id="7" name="Line 869"/>
        <xdr:cNvSpPr>
          <a:spLocks/>
        </xdr:cNvSpPr>
      </xdr:nvSpPr>
      <xdr:spPr>
        <a:xfrm>
          <a:off x="15230475" y="11677650"/>
          <a:ext cx="5667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46</xdr:row>
      <xdr:rowOff>114300</xdr:rowOff>
    </xdr:from>
    <xdr:to>
      <xdr:col>29</xdr:col>
      <xdr:colOff>495300</xdr:colOff>
      <xdr:row>46</xdr:row>
      <xdr:rowOff>114300</xdr:rowOff>
    </xdr:to>
    <xdr:sp>
      <xdr:nvSpPr>
        <xdr:cNvPr id="8" name="Line 867"/>
        <xdr:cNvSpPr>
          <a:spLocks/>
        </xdr:cNvSpPr>
      </xdr:nvSpPr>
      <xdr:spPr>
        <a:xfrm>
          <a:off x="8743950" y="11220450"/>
          <a:ext cx="13144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219075</xdr:colOff>
      <xdr:row>26</xdr:row>
      <xdr:rowOff>114300</xdr:rowOff>
    </xdr:from>
    <xdr:to>
      <xdr:col>20</xdr:col>
      <xdr:colOff>895350</xdr:colOff>
      <xdr:row>26</xdr:row>
      <xdr:rowOff>114300</xdr:rowOff>
    </xdr:to>
    <xdr:sp>
      <xdr:nvSpPr>
        <xdr:cNvPr id="9" name="Line 898"/>
        <xdr:cNvSpPr>
          <a:spLocks/>
        </xdr:cNvSpPr>
      </xdr:nvSpPr>
      <xdr:spPr>
        <a:xfrm flipH="1">
          <a:off x="8086725" y="6648450"/>
          <a:ext cx="7134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942975</xdr:colOff>
      <xdr:row>22</xdr:row>
      <xdr:rowOff>114300</xdr:rowOff>
    </xdr:from>
    <xdr:to>
      <xdr:col>53</xdr:col>
      <xdr:colOff>66675</xdr:colOff>
      <xdr:row>22</xdr:row>
      <xdr:rowOff>114300</xdr:rowOff>
    </xdr:to>
    <xdr:sp>
      <xdr:nvSpPr>
        <xdr:cNvPr id="10" name="Line 901"/>
        <xdr:cNvSpPr>
          <a:spLocks/>
        </xdr:cNvSpPr>
      </xdr:nvSpPr>
      <xdr:spPr>
        <a:xfrm flipV="1">
          <a:off x="32680275" y="5734050"/>
          <a:ext cx="752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32</xdr:row>
      <xdr:rowOff>114300</xdr:rowOff>
    </xdr:from>
    <xdr:to>
      <xdr:col>27</xdr:col>
      <xdr:colOff>9525</xdr:colOff>
      <xdr:row>32</xdr:row>
      <xdr:rowOff>114300</xdr:rowOff>
    </xdr:to>
    <xdr:sp>
      <xdr:nvSpPr>
        <xdr:cNvPr id="11" name="Line 28"/>
        <xdr:cNvSpPr>
          <a:spLocks/>
        </xdr:cNvSpPr>
      </xdr:nvSpPr>
      <xdr:spPr>
        <a:xfrm flipV="1">
          <a:off x="933450" y="8020050"/>
          <a:ext cx="1928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28</xdr:row>
      <xdr:rowOff>0</xdr:rowOff>
    </xdr:to>
    <xdr:sp>
      <xdr:nvSpPr>
        <xdr:cNvPr id="12" name="Line 32"/>
        <xdr:cNvSpPr>
          <a:spLocks/>
        </xdr:cNvSpPr>
      </xdr:nvSpPr>
      <xdr:spPr>
        <a:xfrm>
          <a:off x="17754600" y="6991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133350</xdr:rowOff>
    </xdr:from>
    <xdr:to>
      <xdr:col>24</xdr:col>
      <xdr:colOff>0</xdr:colOff>
      <xdr:row>38</xdr:row>
      <xdr:rowOff>133350</xdr:rowOff>
    </xdr:to>
    <xdr:sp>
      <xdr:nvSpPr>
        <xdr:cNvPr id="13" name="Line 221"/>
        <xdr:cNvSpPr>
          <a:spLocks/>
        </xdr:cNvSpPr>
      </xdr:nvSpPr>
      <xdr:spPr>
        <a:xfrm flipV="1">
          <a:off x="17754600" y="94107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438150</xdr:colOff>
      <xdr:row>1</xdr:row>
      <xdr:rowOff>285750</xdr:rowOff>
    </xdr:from>
    <xdr:to>
      <xdr:col>51</xdr:col>
      <xdr:colOff>514350</xdr:colOff>
      <xdr:row>1</xdr:row>
      <xdr:rowOff>285750</xdr:rowOff>
    </xdr:to>
    <xdr:sp>
      <xdr:nvSpPr>
        <xdr:cNvPr id="14" name="Line 326"/>
        <xdr:cNvSpPr>
          <a:spLocks/>
        </xdr:cNvSpPr>
      </xdr:nvSpPr>
      <xdr:spPr>
        <a:xfrm>
          <a:off x="381190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1</xdr:row>
      <xdr:rowOff>285750</xdr:rowOff>
    </xdr:from>
    <xdr:to>
      <xdr:col>4</xdr:col>
      <xdr:colOff>533400</xdr:colOff>
      <xdr:row>1</xdr:row>
      <xdr:rowOff>285750</xdr:rowOff>
    </xdr:to>
    <xdr:sp>
      <xdr:nvSpPr>
        <xdr:cNvPr id="15" name="Line 371"/>
        <xdr:cNvSpPr>
          <a:spLocks/>
        </xdr:cNvSpPr>
      </xdr:nvSpPr>
      <xdr:spPr>
        <a:xfrm flipH="1" flipV="1">
          <a:off x="1924050" y="40957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228600</xdr:colOff>
      <xdr:row>35</xdr:row>
      <xdr:rowOff>114300</xdr:rowOff>
    </xdr:from>
    <xdr:to>
      <xdr:col>27</xdr:col>
      <xdr:colOff>19050</xdr:colOff>
      <xdr:row>35</xdr:row>
      <xdr:rowOff>114300</xdr:rowOff>
    </xdr:to>
    <xdr:sp>
      <xdr:nvSpPr>
        <xdr:cNvPr id="16" name="Line 66"/>
        <xdr:cNvSpPr>
          <a:spLocks/>
        </xdr:cNvSpPr>
      </xdr:nvSpPr>
      <xdr:spPr>
        <a:xfrm flipV="1">
          <a:off x="666750" y="8705850"/>
          <a:ext cx="19564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647700</xdr:colOff>
      <xdr:row>32</xdr:row>
      <xdr:rowOff>114300</xdr:rowOff>
    </xdr:from>
    <xdr:to>
      <xdr:col>53</xdr:col>
      <xdr:colOff>276225</xdr:colOff>
      <xdr:row>32</xdr:row>
      <xdr:rowOff>114300</xdr:rowOff>
    </xdr:to>
    <xdr:sp>
      <xdr:nvSpPr>
        <xdr:cNvPr id="17" name="Line 78"/>
        <xdr:cNvSpPr>
          <a:spLocks/>
        </xdr:cNvSpPr>
      </xdr:nvSpPr>
      <xdr:spPr>
        <a:xfrm flipV="1">
          <a:off x="20859750" y="8020050"/>
          <a:ext cx="19554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38100</xdr:rowOff>
    </xdr:from>
    <xdr:to>
      <xdr:col>40</xdr:col>
      <xdr:colOff>495300</xdr:colOff>
      <xdr:row>32</xdr:row>
      <xdr:rowOff>114300</xdr:rowOff>
    </xdr:to>
    <xdr:sp>
      <xdr:nvSpPr>
        <xdr:cNvPr id="18" name="Line 88"/>
        <xdr:cNvSpPr>
          <a:spLocks/>
        </xdr:cNvSpPr>
      </xdr:nvSpPr>
      <xdr:spPr>
        <a:xfrm flipH="1">
          <a:off x="30746700" y="79438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9</xdr:col>
      <xdr:colOff>266700</xdr:colOff>
      <xdr:row>35</xdr:row>
      <xdr:rowOff>114300</xdr:rowOff>
    </xdr:to>
    <xdr:sp>
      <xdr:nvSpPr>
        <xdr:cNvPr id="19" name="Line 488"/>
        <xdr:cNvSpPr>
          <a:spLocks/>
        </xdr:cNvSpPr>
      </xdr:nvSpPr>
      <xdr:spPr>
        <a:xfrm>
          <a:off x="5162550" y="80200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29</xdr:row>
      <xdr:rowOff>38100</xdr:rowOff>
    </xdr:from>
    <xdr:to>
      <xdr:col>13</xdr:col>
      <xdr:colOff>276225</xdr:colOff>
      <xdr:row>29</xdr:row>
      <xdr:rowOff>114300</xdr:rowOff>
    </xdr:to>
    <xdr:sp>
      <xdr:nvSpPr>
        <xdr:cNvPr id="20" name="Line 489"/>
        <xdr:cNvSpPr>
          <a:spLocks/>
        </xdr:cNvSpPr>
      </xdr:nvSpPr>
      <xdr:spPr>
        <a:xfrm flipH="1">
          <a:off x="9629775" y="72580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18</xdr:col>
      <xdr:colOff>495300</xdr:colOff>
      <xdr:row>41</xdr:row>
      <xdr:rowOff>114300</xdr:rowOff>
    </xdr:to>
    <xdr:sp>
      <xdr:nvSpPr>
        <xdr:cNvPr id="21" name="Line 490"/>
        <xdr:cNvSpPr>
          <a:spLocks/>
        </xdr:cNvSpPr>
      </xdr:nvSpPr>
      <xdr:spPr>
        <a:xfrm>
          <a:off x="8134350" y="8705850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12</xdr:col>
      <xdr:colOff>495300</xdr:colOff>
      <xdr:row>32</xdr:row>
      <xdr:rowOff>114300</xdr:rowOff>
    </xdr:to>
    <xdr:sp>
      <xdr:nvSpPr>
        <xdr:cNvPr id="22" name="Line 493"/>
        <xdr:cNvSpPr>
          <a:spLocks/>
        </xdr:cNvSpPr>
      </xdr:nvSpPr>
      <xdr:spPr>
        <a:xfrm flipV="1">
          <a:off x="7391400" y="73342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647700</xdr:colOff>
      <xdr:row>35</xdr:row>
      <xdr:rowOff>114300</xdr:rowOff>
    </xdr:from>
    <xdr:to>
      <xdr:col>53</xdr:col>
      <xdr:colOff>19050</xdr:colOff>
      <xdr:row>35</xdr:row>
      <xdr:rowOff>114300</xdr:rowOff>
    </xdr:to>
    <xdr:sp>
      <xdr:nvSpPr>
        <xdr:cNvPr id="23" name="Line 501"/>
        <xdr:cNvSpPr>
          <a:spLocks/>
        </xdr:cNvSpPr>
      </xdr:nvSpPr>
      <xdr:spPr>
        <a:xfrm flipV="1">
          <a:off x="20859750" y="8705850"/>
          <a:ext cx="19297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114300</xdr:rowOff>
    </xdr:from>
    <xdr:to>
      <xdr:col>46</xdr:col>
      <xdr:colOff>495300</xdr:colOff>
      <xdr:row>35</xdr:row>
      <xdr:rowOff>114300</xdr:rowOff>
    </xdr:to>
    <xdr:sp>
      <xdr:nvSpPr>
        <xdr:cNvPr id="24" name="Line 502"/>
        <xdr:cNvSpPr>
          <a:spLocks/>
        </xdr:cNvSpPr>
      </xdr:nvSpPr>
      <xdr:spPr>
        <a:xfrm flipH="1">
          <a:off x="33718500" y="80200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114300</xdr:rowOff>
    </xdr:from>
    <xdr:to>
      <xdr:col>40</xdr:col>
      <xdr:colOff>495300</xdr:colOff>
      <xdr:row>32</xdr:row>
      <xdr:rowOff>114300</xdr:rowOff>
    </xdr:to>
    <xdr:sp>
      <xdr:nvSpPr>
        <xdr:cNvPr id="25" name="Line 506"/>
        <xdr:cNvSpPr>
          <a:spLocks/>
        </xdr:cNvSpPr>
      </xdr:nvSpPr>
      <xdr:spPr>
        <a:xfrm>
          <a:off x="27774900" y="664845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161925</xdr:colOff>
      <xdr:row>54</xdr:row>
      <xdr:rowOff>9525</xdr:rowOff>
    </xdr:from>
    <xdr:ext cx="361950" cy="314325"/>
    <xdr:sp>
      <xdr:nvSpPr>
        <xdr:cNvPr id="26" name="Oval 567"/>
        <xdr:cNvSpPr>
          <a:spLocks/>
        </xdr:cNvSpPr>
      </xdr:nvSpPr>
      <xdr:spPr>
        <a:xfrm>
          <a:off x="20373975" y="13134975"/>
          <a:ext cx="361950" cy="3143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32</xdr:row>
      <xdr:rowOff>114300</xdr:rowOff>
    </xdr:from>
    <xdr:to>
      <xdr:col>9</xdr:col>
      <xdr:colOff>266700</xdr:colOff>
      <xdr:row>35</xdr:row>
      <xdr:rowOff>114300</xdr:rowOff>
    </xdr:to>
    <xdr:sp>
      <xdr:nvSpPr>
        <xdr:cNvPr id="27" name="Line 596"/>
        <xdr:cNvSpPr>
          <a:spLocks/>
        </xdr:cNvSpPr>
      </xdr:nvSpPr>
      <xdr:spPr>
        <a:xfrm flipV="1">
          <a:off x="5162550" y="80200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114300</xdr:rowOff>
    </xdr:from>
    <xdr:to>
      <xdr:col>43</xdr:col>
      <xdr:colOff>266700</xdr:colOff>
      <xdr:row>35</xdr:row>
      <xdr:rowOff>114300</xdr:rowOff>
    </xdr:to>
    <xdr:sp>
      <xdr:nvSpPr>
        <xdr:cNvPr id="28" name="Line 608"/>
        <xdr:cNvSpPr>
          <a:spLocks/>
        </xdr:cNvSpPr>
      </xdr:nvSpPr>
      <xdr:spPr>
        <a:xfrm flipH="1" flipV="1">
          <a:off x="31489650" y="802005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114300</xdr:rowOff>
    </xdr:from>
    <xdr:to>
      <xdr:col>9</xdr:col>
      <xdr:colOff>266700</xdr:colOff>
      <xdr:row>35</xdr:row>
      <xdr:rowOff>209550</xdr:rowOff>
    </xdr:to>
    <xdr:sp>
      <xdr:nvSpPr>
        <xdr:cNvPr id="29" name="Line 619"/>
        <xdr:cNvSpPr>
          <a:spLocks/>
        </xdr:cNvSpPr>
      </xdr:nvSpPr>
      <xdr:spPr>
        <a:xfrm flipH="1">
          <a:off x="6648450" y="8705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46</xdr:row>
      <xdr:rowOff>114300</xdr:rowOff>
    </xdr:from>
    <xdr:to>
      <xdr:col>38</xdr:col>
      <xdr:colOff>476250</xdr:colOff>
      <xdr:row>46</xdr:row>
      <xdr:rowOff>209550</xdr:rowOff>
    </xdr:to>
    <xdr:sp>
      <xdr:nvSpPr>
        <xdr:cNvPr id="30" name="Line 100"/>
        <xdr:cNvSpPr>
          <a:spLocks/>
        </xdr:cNvSpPr>
      </xdr:nvSpPr>
      <xdr:spPr>
        <a:xfrm flipH="1">
          <a:off x="29241750" y="11220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31</xdr:col>
      <xdr:colOff>0</xdr:colOff>
      <xdr:row>2</xdr:row>
      <xdr:rowOff>0</xdr:rowOff>
    </xdr:to>
    <xdr:sp>
      <xdr:nvSpPr>
        <xdr:cNvPr id="31" name="text 2222"/>
        <xdr:cNvSpPr txBox="1">
          <a:spLocks noChangeArrowheads="1"/>
        </xdr:cNvSpPr>
      </xdr:nvSpPr>
      <xdr:spPr>
        <a:xfrm>
          <a:off x="17754600" y="123825"/>
          <a:ext cx="55816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Svitavy</a:t>
          </a:r>
        </a:p>
      </xdr:txBody>
    </xdr:sp>
    <xdr:clientData/>
  </xdr:twoCellAnchor>
  <xdr:twoCellAnchor>
    <xdr:from>
      <xdr:col>31</xdr:col>
      <xdr:colOff>504825</xdr:colOff>
      <xdr:row>29</xdr:row>
      <xdr:rowOff>38100</xdr:rowOff>
    </xdr:from>
    <xdr:to>
      <xdr:col>31</xdr:col>
      <xdr:colOff>504825</xdr:colOff>
      <xdr:row>29</xdr:row>
      <xdr:rowOff>114300</xdr:rowOff>
    </xdr:to>
    <xdr:sp>
      <xdr:nvSpPr>
        <xdr:cNvPr id="32" name="Line 501"/>
        <xdr:cNvSpPr>
          <a:spLocks/>
        </xdr:cNvSpPr>
      </xdr:nvSpPr>
      <xdr:spPr>
        <a:xfrm>
          <a:off x="23841075" y="72580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44</xdr:row>
      <xdr:rowOff>114300</xdr:rowOff>
    </xdr:from>
    <xdr:to>
      <xdr:col>35</xdr:col>
      <xdr:colOff>247650</xdr:colOff>
      <xdr:row>44</xdr:row>
      <xdr:rowOff>209550</xdr:rowOff>
    </xdr:to>
    <xdr:sp>
      <xdr:nvSpPr>
        <xdr:cNvPr id="33" name="Line 512"/>
        <xdr:cNvSpPr>
          <a:spLocks/>
        </xdr:cNvSpPr>
      </xdr:nvSpPr>
      <xdr:spPr>
        <a:xfrm flipH="1">
          <a:off x="27012900" y="10763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38100</xdr:rowOff>
    </xdr:from>
    <xdr:to>
      <xdr:col>12</xdr:col>
      <xdr:colOff>495300</xdr:colOff>
      <xdr:row>29</xdr:row>
      <xdr:rowOff>114300</xdr:rowOff>
    </xdr:to>
    <xdr:sp>
      <xdr:nvSpPr>
        <xdr:cNvPr id="34" name="Line 617"/>
        <xdr:cNvSpPr>
          <a:spLocks/>
        </xdr:cNvSpPr>
      </xdr:nvSpPr>
      <xdr:spPr>
        <a:xfrm>
          <a:off x="8877300" y="72580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114300</xdr:rowOff>
    </xdr:from>
    <xdr:to>
      <xdr:col>38</xdr:col>
      <xdr:colOff>495300</xdr:colOff>
      <xdr:row>29</xdr:row>
      <xdr:rowOff>114300</xdr:rowOff>
    </xdr:to>
    <xdr:sp>
      <xdr:nvSpPr>
        <xdr:cNvPr id="35" name="Line 621"/>
        <xdr:cNvSpPr>
          <a:spLocks/>
        </xdr:cNvSpPr>
      </xdr:nvSpPr>
      <xdr:spPr>
        <a:xfrm>
          <a:off x="8877300" y="7334250"/>
          <a:ext cx="2038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114300</xdr:rowOff>
    </xdr:from>
    <xdr:to>
      <xdr:col>12</xdr:col>
      <xdr:colOff>495300</xdr:colOff>
      <xdr:row>29</xdr:row>
      <xdr:rowOff>114300</xdr:rowOff>
    </xdr:to>
    <xdr:sp>
      <xdr:nvSpPr>
        <xdr:cNvPr id="36" name="Line 623"/>
        <xdr:cNvSpPr>
          <a:spLocks/>
        </xdr:cNvSpPr>
      </xdr:nvSpPr>
      <xdr:spPr>
        <a:xfrm flipH="1">
          <a:off x="2714625" y="7334250"/>
          <a:ext cx="61626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39</xdr:col>
      <xdr:colOff>266700</xdr:colOff>
      <xdr:row>38</xdr:row>
      <xdr:rowOff>209550</xdr:rowOff>
    </xdr:to>
    <xdr:sp>
      <xdr:nvSpPr>
        <xdr:cNvPr id="37" name="Line 632"/>
        <xdr:cNvSpPr>
          <a:spLocks/>
        </xdr:cNvSpPr>
      </xdr:nvSpPr>
      <xdr:spPr>
        <a:xfrm>
          <a:off x="30003750" y="9391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85725</xdr:rowOff>
    </xdr:from>
    <xdr:to>
      <xdr:col>12</xdr:col>
      <xdr:colOff>495300</xdr:colOff>
      <xdr:row>36</xdr:row>
      <xdr:rowOff>209550</xdr:rowOff>
    </xdr:to>
    <xdr:sp>
      <xdr:nvSpPr>
        <xdr:cNvPr id="38" name="Line 663"/>
        <xdr:cNvSpPr>
          <a:spLocks/>
        </xdr:cNvSpPr>
      </xdr:nvSpPr>
      <xdr:spPr>
        <a:xfrm>
          <a:off x="8877300" y="8905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41</xdr:row>
      <xdr:rowOff>114300</xdr:rowOff>
    </xdr:from>
    <xdr:to>
      <xdr:col>37</xdr:col>
      <xdr:colOff>266700</xdr:colOff>
      <xdr:row>44</xdr:row>
      <xdr:rowOff>114300</xdr:rowOff>
    </xdr:to>
    <xdr:sp>
      <xdr:nvSpPr>
        <xdr:cNvPr id="39" name="Line 694"/>
        <xdr:cNvSpPr>
          <a:spLocks/>
        </xdr:cNvSpPr>
      </xdr:nvSpPr>
      <xdr:spPr>
        <a:xfrm flipH="1">
          <a:off x="27012900" y="10077450"/>
          <a:ext cx="15049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26</xdr:row>
      <xdr:rowOff>38100</xdr:rowOff>
    </xdr:from>
    <xdr:to>
      <xdr:col>34</xdr:col>
      <xdr:colOff>476250</xdr:colOff>
      <xdr:row>26</xdr:row>
      <xdr:rowOff>114300</xdr:rowOff>
    </xdr:to>
    <xdr:sp>
      <xdr:nvSpPr>
        <xdr:cNvPr id="40" name="Line 707"/>
        <xdr:cNvSpPr>
          <a:spLocks/>
        </xdr:cNvSpPr>
      </xdr:nvSpPr>
      <xdr:spPr>
        <a:xfrm>
          <a:off x="26269950" y="65722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38100</xdr:rowOff>
    </xdr:from>
    <xdr:to>
      <xdr:col>41</xdr:col>
      <xdr:colOff>266700</xdr:colOff>
      <xdr:row>32</xdr:row>
      <xdr:rowOff>114300</xdr:rowOff>
    </xdr:to>
    <xdr:sp>
      <xdr:nvSpPr>
        <xdr:cNvPr id="41" name="Line 711"/>
        <xdr:cNvSpPr>
          <a:spLocks/>
        </xdr:cNvSpPr>
      </xdr:nvSpPr>
      <xdr:spPr>
        <a:xfrm>
          <a:off x="31489650" y="79438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114300</xdr:rowOff>
    </xdr:from>
    <xdr:to>
      <xdr:col>44</xdr:col>
      <xdr:colOff>495300</xdr:colOff>
      <xdr:row>35</xdr:row>
      <xdr:rowOff>209550</xdr:rowOff>
    </xdr:to>
    <xdr:sp>
      <xdr:nvSpPr>
        <xdr:cNvPr id="42" name="Line 713"/>
        <xdr:cNvSpPr>
          <a:spLocks/>
        </xdr:cNvSpPr>
      </xdr:nvSpPr>
      <xdr:spPr>
        <a:xfrm flipH="1">
          <a:off x="33718500" y="8705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38100</xdr:rowOff>
    </xdr:from>
    <xdr:to>
      <xdr:col>50</xdr:col>
      <xdr:colOff>495300</xdr:colOff>
      <xdr:row>22</xdr:row>
      <xdr:rowOff>114300</xdr:rowOff>
    </xdr:to>
    <xdr:sp>
      <xdr:nvSpPr>
        <xdr:cNvPr id="43" name="Line 723"/>
        <xdr:cNvSpPr>
          <a:spLocks/>
        </xdr:cNvSpPr>
      </xdr:nvSpPr>
      <xdr:spPr>
        <a:xfrm>
          <a:off x="38176200" y="56578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38100</xdr:rowOff>
    </xdr:from>
    <xdr:to>
      <xdr:col>38</xdr:col>
      <xdr:colOff>495300</xdr:colOff>
      <xdr:row>29</xdr:row>
      <xdr:rowOff>114300</xdr:rowOff>
    </xdr:to>
    <xdr:sp>
      <xdr:nvSpPr>
        <xdr:cNvPr id="44" name="Line 725"/>
        <xdr:cNvSpPr>
          <a:spLocks/>
        </xdr:cNvSpPr>
      </xdr:nvSpPr>
      <xdr:spPr>
        <a:xfrm>
          <a:off x="29260800" y="72580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38100</xdr:rowOff>
    </xdr:from>
    <xdr:to>
      <xdr:col>36</xdr:col>
      <xdr:colOff>495300</xdr:colOff>
      <xdr:row>26</xdr:row>
      <xdr:rowOff>114300</xdr:rowOff>
    </xdr:to>
    <xdr:sp>
      <xdr:nvSpPr>
        <xdr:cNvPr id="45" name="Line 727"/>
        <xdr:cNvSpPr>
          <a:spLocks/>
        </xdr:cNvSpPr>
      </xdr:nvSpPr>
      <xdr:spPr>
        <a:xfrm>
          <a:off x="27774900" y="65722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371475</xdr:colOff>
      <xdr:row>38</xdr:row>
      <xdr:rowOff>114300</xdr:rowOff>
    </xdr:from>
    <xdr:to>
      <xdr:col>39</xdr:col>
      <xdr:colOff>266700</xdr:colOff>
      <xdr:row>38</xdr:row>
      <xdr:rowOff>114300</xdr:rowOff>
    </xdr:to>
    <xdr:sp>
      <xdr:nvSpPr>
        <xdr:cNvPr id="46" name="Line 729"/>
        <xdr:cNvSpPr>
          <a:spLocks/>
        </xdr:cNvSpPr>
      </xdr:nvSpPr>
      <xdr:spPr>
        <a:xfrm flipV="1">
          <a:off x="21764625" y="9391650"/>
          <a:ext cx="823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41</xdr:row>
      <xdr:rowOff>114300</xdr:rowOff>
    </xdr:from>
    <xdr:to>
      <xdr:col>37</xdr:col>
      <xdr:colOff>266700</xdr:colOff>
      <xdr:row>41</xdr:row>
      <xdr:rowOff>209550</xdr:rowOff>
    </xdr:to>
    <xdr:sp>
      <xdr:nvSpPr>
        <xdr:cNvPr id="47" name="Line 730"/>
        <xdr:cNvSpPr>
          <a:spLocks/>
        </xdr:cNvSpPr>
      </xdr:nvSpPr>
      <xdr:spPr>
        <a:xfrm>
          <a:off x="28517850" y="10077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895350</xdr:colOff>
      <xdr:row>26</xdr:row>
      <xdr:rowOff>114300</xdr:rowOff>
    </xdr:from>
    <xdr:to>
      <xdr:col>36</xdr:col>
      <xdr:colOff>495300</xdr:colOff>
      <xdr:row>26</xdr:row>
      <xdr:rowOff>114300</xdr:rowOff>
    </xdr:to>
    <xdr:sp>
      <xdr:nvSpPr>
        <xdr:cNvPr id="48" name="Line 739"/>
        <xdr:cNvSpPr>
          <a:spLocks/>
        </xdr:cNvSpPr>
      </xdr:nvSpPr>
      <xdr:spPr>
        <a:xfrm flipV="1">
          <a:off x="15220950" y="6648450"/>
          <a:ext cx="1255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828675</xdr:colOff>
      <xdr:row>23</xdr:row>
      <xdr:rowOff>47625</xdr:rowOff>
    </xdr:from>
    <xdr:to>
      <xdr:col>29</xdr:col>
      <xdr:colOff>828675</xdr:colOff>
      <xdr:row>23</xdr:row>
      <xdr:rowOff>114300</xdr:rowOff>
    </xdr:to>
    <xdr:sp>
      <xdr:nvSpPr>
        <xdr:cNvPr id="49" name="Line 746"/>
        <xdr:cNvSpPr>
          <a:spLocks/>
        </xdr:cNvSpPr>
      </xdr:nvSpPr>
      <xdr:spPr>
        <a:xfrm flipH="1">
          <a:off x="22221825" y="5895975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46</xdr:row>
      <xdr:rowOff>114300</xdr:rowOff>
    </xdr:from>
    <xdr:to>
      <xdr:col>29</xdr:col>
      <xdr:colOff>495300</xdr:colOff>
      <xdr:row>46</xdr:row>
      <xdr:rowOff>209550</xdr:rowOff>
    </xdr:to>
    <xdr:sp>
      <xdr:nvSpPr>
        <xdr:cNvPr id="50" name="Line 748"/>
        <xdr:cNvSpPr>
          <a:spLocks/>
        </xdr:cNvSpPr>
      </xdr:nvSpPr>
      <xdr:spPr>
        <a:xfrm flipH="1">
          <a:off x="21888450" y="112204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</xdr:colOff>
      <xdr:row>44</xdr:row>
      <xdr:rowOff>114300</xdr:rowOff>
    </xdr:from>
    <xdr:to>
      <xdr:col>30</xdr:col>
      <xdr:colOff>495300</xdr:colOff>
      <xdr:row>48</xdr:row>
      <xdr:rowOff>114300</xdr:rowOff>
    </xdr:to>
    <xdr:sp>
      <xdr:nvSpPr>
        <xdr:cNvPr id="51" name="Line 752"/>
        <xdr:cNvSpPr>
          <a:spLocks/>
        </xdr:cNvSpPr>
      </xdr:nvSpPr>
      <xdr:spPr>
        <a:xfrm flipH="1">
          <a:off x="20897850" y="10763250"/>
          <a:ext cx="19621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26</xdr:row>
      <xdr:rowOff>114300</xdr:rowOff>
    </xdr:from>
    <xdr:to>
      <xdr:col>15</xdr:col>
      <xdr:colOff>247650</xdr:colOff>
      <xdr:row>29</xdr:row>
      <xdr:rowOff>114300</xdr:rowOff>
    </xdr:to>
    <xdr:sp>
      <xdr:nvSpPr>
        <xdr:cNvPr id="52" name="Line 758"/>
        <xdr:cNvSpPr>
          <a:spLocks/>
        </xdr:cNvSpPr>
      </xdr:nvSpPr>
      <xdr:spPr>
        <a:xfrm flipV="1">
          <a:off x="9629775" y="6648450"/>
          <a:ext cx="14573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381000</xdr:colOff>
      <xdr:row>23</xdr:row>
      <xdr:rowOff>114300</xdr:rowOff>
    </xdr:from>
    <xdr:to>
      <xdr:col>29</xdr:col>
      <xdr:colOff>828675</xdr:colOff>
      <xdr:row>23</xdr:row>
      <xdr:rowOff>114300</xdr:rowOff>
    </xdr:to>
    <xdr:sp>
      <xdr:nvSpPr>
        <xdr:cNvPr id="53" name="Line 761"/>
        <xdr:cNvSpPr>
          <a:spLocks/>
        </xdr:cNvSpPr>
      </xdr:nvSpPr>
      <xdr:spPr>
        <a:xfrm>
          <a:off x="17164050" y="5962650"/>
          <a:ext cx="5057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171450</xdr:rowOff>
    </xdr:from>
    <xdr:to>
      <xdr:col>12</xdr:col>
      <xdr:colOff>504825</xdr:colOff>
      <xdr:row>54</xdr:row>
      <xdr:rowOff>171450</xdr:rowOff>
    </xdr:to>
    <xdr:sp>
      <xdr:nvSpPr>
        <xdr:cNvPr id="54" name="Line 769"/>
        <xdr:cNvSpPr>
          <a:spLocks/>
        </xdr:cNvSpPr>
      </xdr:nvSpPr>
      <xdr:spPr>
        <a:xfrm>
          <a:off x="8401050" y="132969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54</xdr:row>
      <xdr:rowOff>171450</xdr:rowOff>
    </xdr:from>
    <xdr:to>
      <xdr:col>16</xdr:col>
      <xdr:colOff>819150</xdr:colOff>
      <xdr:row>54</xdr:row>
      <xdr:rowOff>171450</xdr:rowOff>
    </xdr:to>
    <xdr:sp>
      <xdr:nvSpPr>
        <xdr:cNvPr id="55" name="Line 770"/>
        <xdr:cNvSpPr>
          <a:spLocks/>
        </xdr:cNvSpPr>
      </xdr:nvSpPr>
      <xdr:spPr>
        <a:xfrm flipH="1" flipV="1">
          <a:off x="11715750" y="132969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323850</xdr:colOff>
      <xdr:row>36</xdr:row>
      <xdr:rowOff>209550</xdr:rowOff>
    </xdr:from>
    <xdr:ext cx="323850" cy="295275"/>
    <xdr:sp>
      <xdr:nvSpPr>
        <xdr:cNvPr id="56" name="Oval 776"/>
        <xdr:cNvSpPr>
          <a:spLocks/>
        </xdr:cNvSpPr>
      </xdr:nvSpPr>
      <xdr:spPr>
        <a:xfrm>
          <a:off x="8705850" y="9029700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523875" cy="228600"/>
    <xdr:sp>
      <xdr:nvSpPr>
        <xdr:cNvPr id="57" name="text 2843"/>
        <xdr:cNvSpPr txBox="1">
          <a:spLocks noChangeArrowheads="1"/>
        </xdr:cNvSpPr>
      </xdr:nvSpPr>
      <xdr:spPr>
        <a:xfrm>
          <a:off x="18726150" y="5848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</xdr:col>
      <xdr:colOff>476250</xdr:colOff>
      <xdr:row>26</xdr:row>
      <xdr:rowOff>114300</xdr:rowOff>
    </xdr:from>
    <xdr:to>
      <xdr:col>10</xdr:col>
      <xdr:colOff>228600</xdr:colOff>
      <xdr:row>26</xdr:row>
      <xdr:rowOff>114300</xdr:rowOff>
    </xdr:to>
    <xdr:sp>
      <xdr:nvSpPr>
        <xdr:cNvPr id="58" name="Line 802"/>
        <xdr:cNvSpPr>
          <a:spLocks/>
        </xdr:cNvSpPr>
      </xdr:nvSpPr>
      <xdr:spPr>
        <a:xfrm flipH="1">
          <a:off x="5886450" y="6648450"/>
          <a:ext cx="1238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114300</xdr:rowOff>
    </xdr:from>
    <xdr:to>
      <xdr:col>8</xdr:col>
      <xdr:colOff>476250</xdr:colOff>
      <xdr:row>29</xdr:row>
      <xdr:rowOff>114300</xdr:rowOff>
    </xdr:to>
    <xdr:sp>
      <xdr:nvSpPr>
        <xdr:cNvPr id="59" name="Line 803"/>
        <xdr:cNvSpPr>
          <a:spLocks/>
        </xdr:cNvSpPr>
      </xdr:nvSpPr>
      <xdr:spPr>
        <a:xfrm flipV="1">
          <a:off x="4400550" y="6648450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29</xdr:row>
      <xdr:rowOff>0</xdr:rowOff>
    </xdr:from>
    <xdr:ext cx="514350" cy="228600"/>
    <xdr:sp>
      <xdr:nvSpPr>
        <xdr:cNvPr id="60" name="text 2852"/>
        <xdr:cNvSpPr txBox="1">
          <a:spLocks noChangeArrowheads="1"/>
        </xdr:cNvSpPr>
      </xdr:nvSpPr>
      <xdr:spPr>
        <a:xfrm>
          <a:off x="6381750" y="721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25</xdr:col>
      <xdr:colOff>0</xdr:colOff>
      <xdr:row>21</xdr:row>
      <xdr:rowOff>0</xdr:rowOff>
    </xdr:from>
    <xdr:ext cx="523875" cy="228600"/>
    <xdr:sp>
      <xdr:nvSpPr>
        <xdr:cNvPr id="61" name="text 2855"/>
        <xdr:cNvSpPr txBox="1">
          <a:spLocks noChangeArrowheads="1"/>
        </xdr:cNvSpPr>
      </xdr:nvSpPr>
      <xdr:spPr>
        <a:xfrm>
          <a:off x="18726150" y="5391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24</xdr:col>
      <xdr:colOff>0</xdr:colOff>
      <xdr:row>48</xdr:row>
      <xdr:rowOff>0</xdr:rowOff>
    </xdr:from>
    <xdr:ext cx="523875" cy="228600"/>
    <xdr:sp>
      <xdr:nvSpPr>
        <xdr:cNvPr id="62" name="text 2876"/>
        <xdr:cNvSpPr txBox="1">
          <a:spLocks noChangeArrowheads="1"/>
        </xdr:cNvSpPr>
      </xdr:nvSpPr>
      <xdr:spPr>
        <a:xfrm>
          <a:off x="17754600" y="11563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30</xdr:col>
      <xdr:colOff>495300</xdr:colOff>
      <xdr:row>44</xdr:row>
      <xdr:rowOff>114300</xdr:rowOff>
    </xdr:from>
    <xdr:to>
      <xdr:col>30</xdr:col>
      <xdr:colOff>495300</xdr:colOff>
      <xdr:row>44</xdr:row>
      <xdr:rowOff>209550</xdr:rowOff>
    </xdr:to>
    <xdr:sp>
      <xdr:nvSpPr>
        <xdr:cNvPr id="63" name="Line 830"/>
        <xdr:cNvSpPr>
          <a:spLocks/>
        </xdr:cNvSpPr>
      </xdr:nvSpPr>
      <xdr:spPr>
        <a:xfrm flipH="1">
          <a:off x="22860000" y="10763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46</xdr:row>
      <xdr:rowOff>0</xdr:rowOff>
    </xdr:from>
    <xdr:ext cx="523875" cy="228600"/>
    <xdr:sp>
      <xdr:nvSpPr>
        <xdr:cNvPr id="64" name="text 2881"/>
        <xdr:cNvSpPr txBox="1">
          <a:spLocks noChangeArrowheads="1"/>
        </xdr:cNvSpPr>
      </xdr:nvSpPr>
      <xdr:spPr>
        <a:xfrm>
          <a:off x="17754600" y="11106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50</xdr:col>
      <xdr:colOff>323850</xdr:colOff>
      <xdr:row>20</xdr:row>
      <xdr:rowOff>200025</xdr:rowOff>
    </xdr:from>
    <xdr:ext cx="323850" cy="295275"/>
    <xdr:sp>
      <xdr:nvSpPr>
        <xdr:cNvPr id="65" name="Oval 842"/>
        <xdr:cNvSpPr>
          <a:spLocks/>
        </xdr:cNvSpPr>
      </xdr:nvSpPr>
      <xdr:spPr>
        <a:xfrm>
          <a:off x="38004750" y="53625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39</xdr:col>
      <xdr:colOff>0</xdr:colOff>
      <xdr:row>26</xdr:row>
      <xdr:rowOff>0</xdr:rowOff>
    </xdr:from>
    <xdr:ext cx="514350" cy="228600"/>
    <xdr:sp>
      <xdr:nvSpPr>
        <xdr:cNvPr id="66" name="text 2897"/>
        <xdr:cNvSpPr txBox="1">
          <a:spLocks noChangeArrowheads="1"/>
        </xdr:cNvSpPr>
      </xdr:nvSpPr>
      <xdr:spPr>
        <a:xfrm>
          <a:off x="2973705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514350" cy="228600"/>
    <xdr:sp>
      <xdr:nvSpPr>
        <xdr:cNvPr id="67" name="text 2898"/>
        <xdr:cNvSpPr txBox="1">
          <a:spLocks noChangeArrowheads="1"/>
        </xdr:cNvSpPr>
      </xdr:nvSpPr>
      <xdr:spPr>
        <a:xfrm>
          <a:off x="32708850" y="10648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</a:t>
          </a:r>
        </a:p>
      </xdr:txBody>
    </xdr:sp>
    <xdr:clientData/>
  </xdr:oneCellAnchor>
  <xdr:oneCellAnchor>
    <xdr:from>
      <xdr:col>38</xdr:col>
      <xdr:colOff>342900</xdr:colOff>
      <xdr:row>46</xdr:row>
      <xdr:rowOff>209550</xdr:rowOff>
    </xdr:from>
    <xdr:ext cx="295275" cy="247650"/>
    <xdr:sp>
      <xdr:nvSpPr>
        <xdr:cNvPr id="68" name="Oval 854"/>
        <xdr:cNvSpPr>
          <a:spLocks/>
        </xdr:cNvSpPr>
      </xdr:nvSpPr>
      <xdr:spPr>
        <a:xfrm>
          <a:off x="29108400" y="11315700"/>
          <a:ext cx="295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247650</xdr:colOff>
      <xdr:row>43</xdr:row>
      <xdr:rowOff>219075</xdr:rowOff>
    </xdr:from>
    <xdr:to>
      <xdr:col>39</xdr:col>
      <xdr:colOff>247650</xdr:colOff>
      <xdr:row>44</xdr:row>
      <xdr:rowOff>114300</xdr:rowOff>
    </xdr:to>
    <xdr:sp>
      <xdr:nvSpPr>
        <xdr:cNvPr id="69" name="Line 855"/>
        <xdr:cNvSpPr>
          <a:spLocks/>
        </xdr:cNvSpPr>
      </xdr:nvSpPr>
      <xdr:spPr>
        <a:xfrm>
          <a:off x="29984700" y="106394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7</xdr:col>
      <xdr:colOff>266700</xdr:colOff>
      <xdr:row>35</xdr:row>
      <xdr:rowOff>209550</xdr:rowOff>
    </xdr:to>
    <xdr:sp>
      <xdr:nvSpPr>
        <xdr:cNvPr id="70" name="Line 858"/>
        <xdr:cNvSpPr>
          <a:spLocks/>
        </xdr:cNvSpPr>
      </xdr:nvSpPr>
      <xdr:spPr>
        <a:xfrm flipH="1">
          <a:off x="5162550" y="8705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38100</xdr:rowOff>
    </xdr:from>
    <xdr:to>
      <xdr:col>9</xdr:col>
      <xdr:colOff>266700</xdr:colOff>
      <xdr:row>32</xdr:row>
      <xdr:rowOff>114300</xdr:rowOff>
    </xdr:to>
    <xdr:sp>
      <xdr:nvSpPr>
        <xdr:cNvPr id="71" name="Line 860"/>
        <xdr:cNvSpPr>
          <a:spLocks/>
        </xdr:cNvSpPr>
      </xdr:nvSpPr>
      <xdr:spPr>
        <a:xfrm flipH="1">
          <a:off x="6648450" y="79438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11</xdr:col>
      <xdr:colOff>266700</xdr:colOff>
      <xdr:row>35</xdr:row>
      <xdr:rowOff>209550</xdr:rowOff>
    </xdr:to>
    <xdr:sp>
      <xdr:nvSpPr>
        <xdr:cNvPr id="72" name="Line 864"/>
        <xdr:cNvSpPr>
          <a:spLocks/>
        </xdr:cNvSpPr>
      </xdr:nvSpPr>
      <xdr:spPr>
        <a:xfrm flipH="1">
          <a:off x="8134350" y="8705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41</xdr:row>
      <xdr:rowOff>114300</xdr:rowOff>
    </xdr:from>
    <xdr:to>
      <xdr:col>37</xdr:col>
      <xdr:colOff>266700</xdr:colOff>
      <xdr:row>41</xdr:row>
      <xdr:rowOff>114300</xdr:rowOff>
    </xdr:to>
    <xdr:sp>
      <xdr:nvSpPr>
        <xdr:cNvPr id="73" name="Line 866"/>
        <xdr:cNvSpPr>
          <a:spLocks/>
        </xdr:cNvSpPr>
      </xdr:nvSpPr>
      <xdr:spPr>
        <a:xfrm>
          <a:off x="13335000" y="10077450"/>
          <a:ext cx="1518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44</xdr:row>
      <xdr:rowOff>114300</xdr:rowOff>
    </xdr:from>
    <xdr:to>
      <xdr:col>35</xdr:col>
      <xdr:colOff>247650</xdr:colOff>
      <xdr:row>44</xdr:row>
      <xdr:rowOff>114300</xdr:rowOff>
    </xdr:to>
    <xdr:sp>
      <xdr:nvSpPr>
        <xdr:cNvPr id="74" name="Line 868"/>
        <xdr:cNvSpPr>
          <a:spLocks/>
        </xdr:cNvSpPr>
      </xdr:nvSpPr>
      <xdr:spPr>
        <a:xfrm>
          <a:off x="12592050" y="10763250"/>
          <a:ext cx="14420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38100</xdr:rowOff>
    </xdr:from>
    <xdr:to>
      <xdr:col>33</xdr:col>
      <xdr:colOff>266700</xdr:colOff>
      <xdr:row>26</xdr:row>
      <xdr:rowOff>114300</xdr:rowOff>
    </xdr:to>
    <xdr:sp>
      <xdr:nvSpPr>
        <xdr:cNvPr id="75" name="Line 871"/>
        <xdr:cNvSpPr>
          <a:spLocks/>
        </xdr:cNvSpPr>
      </xdr:nvSpPr>
      <xdr:spPr>
        <a:xfrm>
          <a:off x="25546050" y="65722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35</xdr:row>
      <xdr:rowOff>114300</xdr:rowOff>
    </xdr:from>
    <xdr:to>
      <xdr:col>41</xdr:col>
      <xdr:colOff>266700</xdr:colOff>
      <xdr:row>35</xdr:row>
      <xdr:rowOff>209550</xdr:rowOff>
    </xdr:to>
    <xdr:sp>
      <xdr:nvSpPr>
        <xdr:cNvPr id="76" name="Line 873"/>
        <xdr:cNvSpPr>
          <a:spLocks/>
        </xdr:cNvSpPr>
      </xdr:nvSpPr>
      <xdr:spPr>
        <a:xfrm>
          <a:off x="31489650" y="8705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41</xdr:col>
      <xdr:colOff>266700</xdr:colOff>
      <xdr:row>41</xdr:row>
      <xdr:rowOff>114300</xdr:rowOff>
    </xdr:to>
    <xdr:sp>
      <xdr:nvSpPr>
        <xdr:cNvPr id="77" name="Line 879"/>
        <xdr:cNvSpPr>
          <a:spLocks/>
        </xdr:cNvSpPr>
      </xdr:nvSpPr>
      <xdr:spPr>
        <a:xfrm flipH="1">
          <a:off x="28517850" y="870585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26</xdr:row>
      <xdr:rowOff>38100</xdr:rowOff>
    </xdr:from>
    <xdr:to>
      <xdr:col>31</xdr:col>
      <xdr:colOff>504825</xdr:colOff>
      <xdr:row>26</xdr:row>
      <xdr:rowOff>114300</xdr:rowOff>
    </xdr:to>
    <xdr:sp>
      <xdr:nvSpPr>
        <xdr:cNvPr id="78" name="Line 880"/>
        <xdr:cNvSpPr>
          <a:spLocks/>
        </xdr:cNvSpPr>
      </xdr:nvSpPr>
      <xdr:spPr>
        <a:xfrm>
          <a:off x="23841075" y="65722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22</xdr:row>
      <xdr:rowOff>114300</xdr:rowOff>
    </xdr:from>
    <xdr:to>
      <xdr:col>37</xdr:col>
      <xdr:colOff>266700</xdr:colOff>
      <xdr:row>26</xdr:row>
      <xdr:rowOff>114300</xdr:rowOff>
    </xdr:to>
    <xdr:sp>
      <xdr:nvSpPr>
        <xdr:cNvPr id="79" name="Line 883"/>
        <xdr:cNvSpPr>
          <a:spLocks/>
        </xdr:cNvSpPr>
      </xdr:nvSpPr>
      <xdr:spPr>
        <a:xfrm flipV="1">
          <a:off x="26269950" y="5734050"/>
          <a:ext cx="22479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26</xdr:row>
      <xdr:rowOff>114300</xdr:rowOff>
    </xdr:from>
    <xdr:to>
      <xdr:col>33</xdr:col>
      <xdr:colOff>266700</xdr:colOff>
      <xdr:row>29</xdr:row>
      <xdr:rowOff>114300</xdr:rowOff>
    </xdr:to>
    <xdr:sp>
      <xdr:nvSpPr>
        <xdr:cNvPr id="80" name="Line 886"/>
        <xdr:cNvSpPr>
          <a:spLocks/>
        </xdr:cNvSpPr>
      </xdr:nvSpPr>
      <xdr:spPr>
        <a:xfrm flipV="1">
          <a:off x="23841075" y="6648450"/>
          <a:ext cx="1704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44</xdr:row>
      <xdr:rowOff>0</xdr:rowOff>
    </xdr:from>
    <xdr:ext cx="523875" cy="228600"/>
    <xdr:sp>
      <xdr:nvSpPr>
        <xdr:cNvPr id="81" name="text 2936"/>
        <xdr:cNvSpPr txBox="1">
          <a:spLocks noChangeArrowheads="1"/>
        </xdr:cNvSpPr>
      </xdr:nvSpPr>
      <xdr:spPr>
        <a:xfrm>
          <a:off x="17754600" y="10648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12</xdr:col>
      <xdr:colOff>495300</xdr:colOff>
      <xdr:row>36</xdr:row>
      <xdr:rowOff>85725</xdr:rowOff>
    </xdr:from>
    <xdr:to>
      <xdr:col>17</xdr:col>
      <xdr:colOff>266700</xdr:colOff>
      <xdr:row>44</xdr:row>
      <xdr:rowOff>114300</xdr:rowOff>
    </xdr:to>
    <xdr:sp>
      <xdr:nvSpPr>
        <xdr:cNvPr id="82" name="Line 889"/>
        <xdr:cNvSpPr>
          <a:spLocks/>
        </xdr:cNvSpPr>
      </xdr:nvSpPr>
      <xdr:spPr>
        <a:xfrm>
          <a:off x="8877300" y="8905875"/>
          <a:ext cx="3714750" cy="18573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35</xdr:row>
      <xdr:rowOff>114300</xdr:rowOff>
    </xdr:from>
    <xdr:to>
      <xdr:col>43</xdr:col>
      <xdr:colOff>266700</xdr:colOff>
      <xdr:row>35</xdr:row>
      <xdr:rowOff>209550</xdr:rowOff>
    </xdr:to>
    <xdr:sp>
      <xdr:nvSpPr>
        <xdr:cNvPr id="83" name="Line 890"/>
        <xdr:cNvSpPr>
          <a:spLocks/>
        </xdr:cNvSpPr>
      </xdr:nvSpPr>
      <xdr:spPr>
        <a:xfrm>
          <a:off x="32975550" y="87058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32</xdr:row>
      <xdr:rowOff>38100</xdr:rowOff>
    </xdr:from>
    <xdr:to>
      <xdr:col>46</xdr:col>
      <xdr:colOff>495300</xdr:colOff>
      <xdr:row>32</xdr:row>
      <xdr:rowOff>114300</xdr:rowOff>
    </xdr:to>
    <xdr:sp>
      <xdr:nvSpPr>
        <xdr:cNvPr id="84" name="Line 892"/>
        <xdr:cNvSpPr>
          <a:spLocks/>
        </xdr:cNvSpPr>
      </xdr:nvSpPr>
      <xdr:spPr>
        <a:xfrm>
          <a:off x="35204400" y="79438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21</xdr:row>
      <xdr:rowOff>114300</xdr:rowOff>
    </xdr:from>
    <xdr:to>
      <xdr:col>31</xdr:col>
      <xdr:colOff>504825</xdr:colOff>
      <xdr:row>26</xdr:row>
      <xdr:rowOff>114300</xdr:rowOff>
    </xdr:to>
    <xdr:sp>
      <xdr:nvSpPr>
        <xdr:cNvPr id="85" name="Line 894"/>
        <xdr:cNvSpPr>
          <a:spLocks/>
        </xdr:cNvSpPr>
      </xdr:nvSpPr>
      <xdr:spPr>
        <a:xfrm flipH="1" flipV="1">
          <a:off x="21155025" y="5505450"/>
          <a:ext cx="26860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29</xdr:row>
      <xdr:rowOff>0</xdr:rowOff>
    </xdr:from>
    <xdr:ext cx="514350" cy="228600"/>
    <xdr:sp>
      <xdr:nvSpPr>
        <xdr:cNvPr id="86" name="text 2943"/>
        <xdr:cNvSpPr txBox="1">
          <a:spLocks noChangeArrowheads="1"/>
        </xdr:cNvSpPr>
      </xdr:nvSpPr>
      <xdr:spPr>
        <a:xfrm>
          <a:off x="3409950" y="7219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514350" cy="228600"/>
    <xdr:sp>
      <xdr:nvSpPr>
        <xdr:cNvPr id="87" name="text 2944"/>
        <xdr:cNvSpPr txBox="1">
          <a:spLocks noChangeArrowheads="1"/>
        </xdr:cNvSpPr>
      </xdr:nvSpPr>
      <xdr:spPr>
        <a:xfrm>
          <a:off x="838200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38</xdr:col>
      <xdr:colOff>342900</xdr:colOff>
      <xdr:row>22</xdr:row>
      <xdr:rowOff>0</xdr:rowOff>
    </xdr:from>
    <xdr:to>
      <xdr:col>39</xdr:col>
      <xdr:colOff>0</xdr:colOff>
      <xdr:row>23</xdr:row>
      <xdr:rowOff>0</xdr:rowOff>
    </xdr:to>
    <xdr:sp>
      <xdr:nvSpPr>
        <xdr:cNvPr id="88" name="text 2947"/>
        <xdr:cNvSpPr txBox="1">
          <a:spLocks noChangeArrowheads="1"/>
        </xdr:cNvSpPr>
      </xdr:nvSpPr>
      <xdr:spPr>
        <a:xfrm>
          <a:off x="29108400" y="5619750"/>
          <a:ext cx="6286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105</a:t>
          </a:r>
        </a:p>
      </xdr:txBody>
    </xdr:sp>
    <xdr:clientData/>
  </xdr:twoCellAnchor>
  <xdr:twoCellAnchor>
    <xdr:from>
      <xdr:col>48</xdr:col>
      <xdr:colOff>342900</xdr:colOff>
      <xdr:row>22</xdr:row>
      <xdr:rowOff>0</xdr:rowOff>
    </xdr:from>
    <xdr:to>
      <xdr:col>49</xdr:col>
      <xdr:colOff>0</xdr:colOff>
      <xdr:row>23</xdr:row>
      <xdr:rowOff>0</xdr:rowOff>
    </xdr:to>
    <xdr:sp>
      <xdr:nvSpPr>
        <xdr:cNvPr id="89" name="text 2953"/>
        <xdr:cNvSpPr txBox="1">
          <a:spLocks noChangeArrowheads="1"/>
        </xdr:cNvSpPr>
      </xdr:nvSpPr>
      <xdr:spPr>
        <a:xfrm>
          <a:off x="36537900" y="5619750"/>
          <a:ext cx="6286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105 c</a:t>
          </a:r>
        </a:p>
      </xdr:txBody>
    </xdr:sp>
    <xdr:clientData/>
  </xdr:twoCellAnchor>
  <xdr:twoCellAnchor>
    <xdr:from>
      <xdr:col>42</xdr:col>
      <xdr:colOff>342900</xdr:colOff>
      <xdr:row>22</xdr:row>
      <xdr:rowOff>0</xdr:rowOff>
    </xdr:from>
    <xdr:to>
      <xdr:col>43</xdr:col>
      <xdr:colOff>0</xdr:colOff>
      <xdr:row>23</xdr:row>
      <xdr:rowOff>0</xdr:rowOff>
    </xdr:to>
    <xdr:sp>
      <xdr:nvSpPr>
        <xdr:cNvPr id="90" name="text 2954"/>
        <xdr:cNvSpPr txBox="1">
          <a:spLocks noChangeArrowheads="1"/>
        </xdr:cNvSpPr>
      </xdr:nvSpPr>
      <xdr:spPr>
        <a:xfrm>
          <a:off x="32080200" y="5619750"/>
          <a:ext cx="6286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105 b</a:t>
          </a:r>
        </a:p>
      </xdr:txBody>
    </xdr:sp>
    <xdr:clientData/>
  </xdr:twoCellAnchor>
  <xdr:twoCellAnchor>
    <xdr:from>
      <xdr:col>12</xdr:col>
      <xdr:colOff>19050</xdr:colOff>
      <xdr:row>59</xdr:row>
      <xdr:rowOff>171450</xdr:rowOff>
    </xdr:from>
    <xdr:to>
      <xdr:col>12</xdr:col>
      <xdr:colOff>504825</xdr:colOff>
      <xdr:row>59</xdr:row>
      <xdr:rowOff>171450</xdr:rowOff>
    </xdr:to>
    <xdr:sp>
      <xdr:nvSpPr>
        <xdr:cNvPr id="91" name="Line 907"/>
        <xdr:cNvSpPr>
          <a:spLocks/>
        </xdr:cNvSpPr>
      </xdr:nvSpPr>
      <xdr:spPr>
        <a:xfrm>
          <a:off x="8401050" y="148685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64</xdr:row>
      <xdr:rowOff>171450</xdr:rowOff>
    </xdr:from>
    <xdr:to>
      <xdr:col>12</xdr:col>
      <xdr:colOff>504825</xdr:colOff>
      <xdr:row>64</xdr:row>
      <xdr:rowOff>171450</xdr:rowOff>
    </xdr:to>
    <xdr:sp>
      <xdr:nvSpPr>
        <xdr:cNvPr id="92" name="Line 909"/>
        <xdr:cNvSpPr>
          <a:spLocks/>
        </xdr:cNvSpPr>
      </xdr:nvSpPr>
      <xdr:spPr>
        <a:xfrm>
          <a:off x="8401050" y="1644015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19050</xdr:colOff>
      <xdr:row>69</xdr:row>
      <xdr:rowOff>171450</xdr:rowOff>
    </xdr:from>
    <xdr:to>
      <xdr:col>12</xdr:col>
      <xdr:colOff>504825</xdr:colOff>
      <xdr:row>69</xdr:row>
      <xdr:rowOff>171450</xdr:rowOff>
    </xdr:to>
    <xdr:sp>
      <xdr:nvSpPr>
        <xdr:cNvPr id="93" name="Line 911"/>
        <xdr:cNvSpPr>
          <a:spLocks/>
        </xdr:cNvSpPr>
      </xdr:nvSpPr>
      <xdr:spPr>
        <a:xfrm>
          <a:off x="8401050" y="180117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304800</xdr:colOff>
      <xdr:row>55</xdr:row>
      <xdr:rowOff>190500</xdr:rowOff>
    </xdr:from>
    <xdr:to>
      <xdr:col>46</xdr:col>
      <xdr:colOff>323850</xdr:colOff>
      <xdr:row>55</xdr:row>
      <xdr:rowOff>190500</xdr:rowOff>
    </xdr:to>
    <xdr:sp>
      <xdr:nvSpPr>
        <xdr:cNvPr id="94" name="Line 921"/>
        <xdr:cNvSpPr>
          <a:spLocks/>
        </xdr:cNvSpPr>
      </xdr:nvSpPr>
      <xdr:spPr>
        <a:xfrm flipH="1" flipV="1">
          <a:off x="34499550" y="13630275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438150</xdr:colOff>
      <xdr:row>1</xdr:row>
      <xdr:rowOff>0</xdr:rowOff>
    </xdr:from>
    <xdr:to>
      <xdr:col>43</xdr:col>
      <xdr:colOff>485775</xdr:colOff>
      <xdr:row>1</xdr:row>
      <xdr:rowOff>285750</xdr:rowOff>
    </xdr:to>
    <xdr:sp>
      <xdr:nvSpPr>
        <xdr:cNvPr id="95" name="Line 922"/>
        <xdr:cNvSpPr>
          <a:spLocks/>
        </xdr:cNvSpPr>
      </xdr:nvSpPr>
      <xdr:spPr>
        <a:xfrm flipV="1">
          <a:off x="32175450" y="123825"/>
          <a:ext cx="10191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76200</xdr:colOff>
      <xdr:row>43</xdr:row>
      <xdr:rowOff>28575</xdr:rowOff>
    </xdr:from>
    <xdr:to>
      <xdr:col>39</xdr:col>
      <xdr:colOff>428625</xdr:colOff>
      <xdr:row>43</xdr:row>
      <xdr:rowOff>219075</xdr:rowOff>
    </xdr:to>
    <xdr:sp>
      <xdr:nvSpPr>
        <xdr:cNvPr id="96" name="Rectangle 929"/>
        <xdr:cNvSpPr>
          <a:spLocks/>
        </xdr:cNvSpPr>
      </xdr:nvSpPr>
      <xdr:spPr>
        <a:xfrm>
          <a:off x="29813250" y="10448925"/>
          <a:ext cx="3524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42</xdr:row>
      <xdr:rowOff>114300</xdr:rowOff>
    </xdr:from>
    <xdr:to>
      <xdr:col>40</xdr:col>
      <xdr:colOff>466725</xdr:colOff>
      <xdr:row>47</xdr:row>
      <xdr:rowOff>180975</xdr:rowOff>
    </xdr:to>
    <xdr:sp>
      <xdr:nvSpPr>
        <xdr:cNvPr id="97" name="Line 930"/>
        <xdr:cNvSpPr>
          <a:spLocks/>
        </xdr:cNvSpPr>
      </xdr:nvSpPr>
      <xdr:spPr>
        <a:xfrm flipV="1">
          <a:off x="28765500" y="10306050"/>
          <a:ext cx="1952625" cy="1209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466725</xdr:colOff>
      <xdr:row>42</xdr:row>
      <xdr:rowOff>114300</xdr:rowOff>
    </xdr:from>
    <xdr:to>
      <xdr:col>45</xdr:col>
      <xdr:colOff>247650</xdr:colOff>
      <xdr:row>42</xdr:row>
      <xdr:rowOff>114300</xdr:rowOff>
    </xdr:to>
    <xdr:sp>
      <xdr:nvSpPr>
        <xdr:cNvPr id="98" name="Line 934"/>
        <xdr:cNvSpPr>
          <a:spLocks/>
        </xdr:cNvSpPr>
      </xdr:nvSpPr>
      <xdr:spPr>
        <a:xfrm>
          <a:off x="30718125" y="10306050"/>
          <a:ext cx="3724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42</xdr:row>
      <xdr:rowOff>0</xdr:rowOff>
    </xdr:from>
    <xdr:ext cx="514350" cy="228600"/>
    <xdr:sp>
      <xdr:nvSpPr>
        <xdr:cNvPr id="99" name="text 2983"/>
        <xdr:cNvSpPr txBox="1">
          <a:spLocks noChangeArrowheads="1"/>
        </xdr:cNvSpPr>
      </xdr:nvSpPr>
      <xdr:spPr>
        <a:xfrm>
          <a:off x="32708850" y="10191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43</xdr:col>
      <xdr:colOff>0</xdr:colOff>
      <xdr:row>46</xdr:row>
      <xdr:rowOff>0</xdr:rowOff>
    </xdr:from>
    <xdr:ext cx="514350" cy="228600"/>
    <xdr:sp>
      <xdr:nvSpPr>
        <xdr:cNvPr id="100" name="text 2988"/>
        <xdr:cNvSpPr txBox="1">
          <a:spLocks noChangeArrowheads="1"/>
        </xdr:cNvSpPr>
      </xdr:nvSpPr>
      <xdr:spPr>
        <a:xfrm>
          <a:off x="32708850" y="11106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40</xdr:col>
      <xdr:colOff>476250</xdr:colOff>
      <xdr:row>44</xdr:row>
      <xdr:rowOff>114300</xdr:rowOff>
    </xdr:from>
    <xdr:to>
      <xdr:col>41</xdr:col>
      <xdr:colOff>247650</xdr:colOff>
      <xdr:row>46</xdr:row>
      <xdr:rowOff>114300</xdr:rowOff>
    </xdr:to>
    <xdr:sp>
      <xdr:nvSpPr>
        <xdr:cNvPr id="101" name="Line 941"/>
        <xdr:cNvSpPr>
          <a:spLocks/>
        </xdr:cNvSpPr>
      </xdr:nvSpPr>
      <xdr:spPr>
        <a:xfrm>
          <a:off x="30727650" y="10763250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114300</xdr:rowOff>
    </xdr:from>
    <xdr:to>
      <xdr:col>38</xdr:col>
      <xdr:colOff>476250</xdr:colOff>
      <xdr:row>46</xdr:row>
      <xdr:rowOff>114300</xdr:rowOff>
    </xdr:to>
    <xdr:sp>
      <xdr:nvSpPr>
        <xdr:cNvPr id="102" name="Line 949"/>
        <xdr:cNvSpPr>
          <a:spLocks/>
        </xdr:cNvSpPr>
      </xdr:nvSpPr>
      <xdr:spPr>
        <a:xfrm flipH="1">
          <a:off x="26765250" y="11220450"/>
          <a:ext cx="2476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44</xdr:row>
      <xdr:rowOff>114300</xdr:rowOff>
    </xdr:from>
    <xdr:to>
      <xdr:col>40</xdr:col>
      <xdr:colOff>476250</xdr:colOff>
      <xdr:row>44</xdr:row>
      <xdr:rowOff>209550</xdr:rowOff>
    </xdr:to>
    <xdr:sp>
      <xdr:nvSpPr>
        <xdr:cNvPr id="103" name="Line 953"/>
        <xdr:cNvSpPr>
          <a:spLocks/>
        </xdr:cNvSpPr>
      </xdr:nvSpPr>
      <xdr:spPr>
        <a:xfrm flipH="1">
          <a:off x="30727650" y="10763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342900</xdr:colOff>
      <xdr:row>44</xdr:row>
      <xdr:rowOff>209550</xdr:rowOff>
    </xdr:from>
    <xdr:ext cx="295275" cy="247650"/>
    <xdr:sp>
      <xdr:nvSpPr>
        <xdr:cNvPr id="104" name="Oval 954"/>
        <xdr:cNvSpPr>
          <a:spLocks/>
        </xdr:cNvSpPr>
      </xdr:nvSpPr>
      <xdr:spPr>
        <a:xfrm>
          <a:off x="30594300" y="10858500"/>
          <a:ext cx="295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44</xdr:row>
      <xdr:rowOff>0</xdr:rowOff>
    </xdr:from>
    <xdr:ext cx="514350" cy="228600"/>
    <xdr:sp>
      <xdr:nvSpPr>
        <xdr:cNvPr id="105" name="text 3004"/>
        <xdr:cNvSpPr txBox="1">
          <a:spLocks noChangeArrowheads="1"/>
        </xdr:cNvSpPr>
      </xdr:nvSpPr>
      <xdr:spPr>
        <a:xfrm>
          <a:off x="25279350" y="10648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45</xdr:col>
      <xdr:colOff>247650</xdr:colOff>
      <xdr:row>42</xdr:row>
      <xdr:rowOff>114300</xdr:rowOff>
    </xdr:from>
    <xdr:to>
      <xdr:col>46</xdr:col>
      <xdr:colOff>495300</xdr:colOff>
      <xdr:row>44</xdr:row>
      <xdr:rowOff>114300</xdr:rowOff>
    </xdr:to>
    <xdr:sp>
      <xdr:nvSpPr>
        <xdr:cNvPr id="106" name="Line 958"/>
        <xdr:cNvSpPr>
          <a:spLocks/>
        </xdr:cNvSpPr>
      </xdr:nvSpPr>
      <xdr:spPr>
        <a:xfrm>
          <a:off x="34442400" y="10306050"/>
          <a:ext cx="7620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44</xdr:row>
      <xdr:rowOff>114300</xdr:rowOff>
    </xdr:from>
    <xdr:to>
      <xdr:col>47</xdr:col>
      <xdr:colOff>247650</xdr:colOff>
      <xdr:row>46</xdr:row>
      <xdr:rowOff>114300</xdr:rowOff>
    </xdr:to>
    <xdr:sp>
      <xdr:nvSpPr>
        <xdr:cNvPr id="107" name="Line 961"/>
        <xdr:cNvSpPr>
          <a:spLocks/>
        </xdr:cNvSpPr>
      </xdr:nvSpPr>
      <xdr:spPr>
        <a:xfrm flipV="1">
          <a:off x="35204400" y="10763250"/>
          <a:ext cx="7239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44</xdr:row>
      <xdr:rowOff>114300</xdr:rowOff>
    </xdr:from>
    <xdr:to>
      <xdr:col>47</xdr:col>
      <xdr:colOff>247650</xdr:colOff>
      <xdr:row>44</xdr:row>
      <xdr:rowOff>209550</xdr:rowOff>
    </xdr:to>
    <xdr:sp>
      <xdr:nvSpPr>
        <xdr:cNvPr id="108" name="Line 962"/>
        <xdr:cNvSpPr>
          <a:spLocks/>
        </xdr:cNvSpPr>
      </xdr:nvSpPr>
      <xdr:spPr>
        <a:xfrm flipH="1">
          <a:off x="35928300" y="10763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104775</xdr:colOff>
      <xdr:row>44</xdr:row>
      <xdr:rowOff>209550</xdr:rowOff>
    </xdr:from>
    <xdr:ext cx="285750" cy="247650"/>
    <xdr:sp>
      <xdr:nvSpPr>
        <xdr:cNvPr id="109" name="Oval 963"/>
        <xdr:cNvSpPr>
          <a:spLocks/>
        </xdr:cNvSpPr>
      </xdr:nvSpPr>
      <xdr:spPr>
        <a:xfrm>
          <a:off x="35785425" y="10858500"/>
          <a:ext cx="2857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46</xdr:col>
      <xdr:colOff>495300</xdr:colOff>
      <xdr:row>44</xdr:row>
      <xdr:rowOff>19050</xdr:rowOff>
    </xdr:from>
    <xdr:to>
      <xdr:col>46</xdr:col>
      <xdr:colOff>495300</xdr:colOff>
      <xdr:row>44</xdr:row>
      <xdr:rowOff>114300</xdr:rowOff>
    </xdr:to>
    <xdr:sp>
      <xdr:nvSpPr>
        <xdr:cNvPr id="110" name="Line 966"/>
        <xdr:cNvSpPr>
          <a:spLocks/>
        </xdr:cNvSpPr>
      </xdr:nvSpPr>
      <xdr:spPr>
        <a:xfrm flipH="1">
          <a:off x="35204400" y="10668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22</xdr:row>
      <xdr:rowOff>114300</xdr:rowOff>
    </xdr:from>
    <xdr:to>
      <xdr:col>52</xdr:col>
      <xdr:colOff>419100</xdr:colOff>
      <xdr:row>24</xdr:row>
      <xdr:rowOff>161925</xdr:rowOff>
    </xdr:to>
    <xdr:sp>
      <xdr:nvSpPr>
        <xdr:cNvPr id="111" name="Line 976"/>
        <xdr:cNvSpPr>
          <a:spLocks/>
        </xdr:cNvSpPr>
      </xdr:nvSpPr>
      <xdr:spPr>
        <a:xfrm>
          <a:off x="38176200" y="5734050"/>
          <a:ext cx="1409700" cy="5048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19050</xdr:colOff>
      <xdr:row>54</xdr:row>
      <xdr:rowOff>171450</xdr:rowOff>
    </xdr:from>
    <xdr:to>
      <xdr:col>38</xdr:col>
      <xdr:colOff>504825</xdr:colOff>
      <xdr:row>54</xdr:row>
      <xdr:rowOff>171450</xdr:rowOff>
    </xdr:to>
    <xdr:sp>
      <xdr:nvSpPr>
        <xdr:cNvPr id="112" name="Line 977"/>
        <xdr:cNvSpPr>
          <a:spLocks/>
        </xdr:cNvSpPr>
      </xdr:nvSpPr>
      <xdr:spPr>
        <a:xfrm>
          <a:off x="28784550" y="132969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54</xdr:row>
      <xdr:rowOff>180975</xdr:rowOff>
    </xdr:from>
    <xdr:to>
      <xdr:col>42</xdr:col>
      <xdr:colOff>771525</xdr:colOff>
      <xdr:row>54</xdr:row>
      <xdr:rowOff>180975</xdr:rowOff>
    </xdr:to>
    <xdr:sp>
      <xdr:nvSpPr>
        <xdr:cNvPr id="113" name="Line 978"/>
        <xdr:cNvSpPr>
          <a:spLocks/>
        </xdr:cNvSpPr>
      </xdr:nvSpPr>
      <xdr:spPr>
        <a:xfrm flipH="1" flipV="1">
          <a:off x="32051625" y="133064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19050</xdr:colOff>
      <xdr:row>57</xdr:row>
      <xdr:rowOff>171450</xdr:rowOff>
    </xdr:from>
    <xdr:to>
      <xdr:col>38</xdr:col>
      <xdr:colOff>504825</xdr:colOff>
      <xdr:row>57</xdr:row>
      <xdr:rowOff>171450</xdr:rowOff>
    </xdr:to>
    <xdr:sp>
      <xdr:nvSpPr>
        <xdr:cNvPr id="114" name="Line 979"/>
        <xdr:cNvSpPr>
          <a:spLocks/>
        </xdr:cNvSpPr>
      </xdr:nvSpPr>
      <xdr:spPr>
        <a:xfrm>
          <a:off x="28784550" y="142398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19050</xdr:colOff>
      <xdr:row>60</xdr:row>
      <xdr:rowOff>171450</xdr:rowOff>
    </xdr:from>
    <xdr:to>
      <xdr:col>38</xdr:col>
      <xdr:colOff>504825</xdr:colOff>
      <xdr:row>60</xdr:row>
      <xdr:rowOff>171450</xdr:rowOff>
    </xdr:to>
    <xdr:sp>
      <xdr:nvSpPr>
        <xdr:cNvPr id="115" name="Line 981"/>
        <xdr:cNvSpPr>
          <a:spLocks/>
        </xdr:cNvSpPr>
      </xdr:nvSpPr>
      <xdr:spPr>
        <a:xfrm>
          <a:off x="28784550" y="1518285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19050</xdr:colOff>
      <xdr:row>63</xdr:row>
      <xdr:rowOff>171450</xdr:rowOff>
    </xdr:from>
    <xdr:to>
      <xdr:col>38</xdr:col>
      <xdr:colOff>504825</xdr:colOff>
      <xdr:row>63</xdr:row>
      <xdr:rowOff>171450</xdr:rowOff>
    </xdr:to>
    <xdr:sp>
      <xdr:nvSpPr>
        <xdr:cNvPr id="116" name="Line 982"/>
        <xdr:cNvSpPr>
          <a:spLocks/>
        </xdr:cNvSpPr>
      </xdr:nvSpPr>
      <xdr:spPr>
        <a:xfrm>
          <a:off x="28784550" y="161258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19050</xdr:colOff>
      <xdr:row>66</xdr:row>
      <xdr:rowOff>171450</xdr:rowOff>
    </xdr:from>
    <xdr:to>
      <xdr:col>38</xdr:col>
      <xdr:colOff>504825</xdr:colOff>
      <xdr:row>66</xdr:row>
      <xdr:rowOff>171450</xdr:rowOff>
    </xdr:to>
    <xdr:sp>
      <xdr:nvSpPr>
        <xdr:cNvPr id="117" name="Line 983"/>
        <xdr:cNvSpPr>
          <a:spLocks/>
        </xdr:cNvSpPr>
      </xdr:nvSpPr>
      <xdr:spPr>
        <a:xfrm>
          <a:off x="28784550" y="170688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19050</xdr:colOff>
      <xdr:row>69</xdr:row>
      <xdr:rowOff>171450</xdr:rowOff>
    </xdr:from>
    <xdr:to>
      <xdr:col>38</xdr:col>
      <xdr:colOff>504825</xdr:colOff>
      <xdr:row>69</xdr:row>
      <xdr:rowOff>171450</xdr:rowOff>
    </xdr:to>
    <xdr:sp>
      <xdr:nvSpPr>
        <xdr:cNvPr id="118" name="Line 984"/>
        <xdr:cNvSpPr>
          <a:spLocks/>
        </xdr:cNvSpPr>
      </xdr:nvSpPr>
      <xdr:spPr>
        <a:xfrm>
          <a:off x="28784550" y="180117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59</xdr:row>
      <xdr:rowOff>171450</xdr:rowOff>
    </xdr:from>
    <xdr:to>
      <xdr:col>16</xdr:col>
      <xdr:colOff>819150</xdr:colOff>
      <xdr:row>59</xdr:row>
      <xdr:rowOff>171450</xdr:rowOff>
    </xdr:to>
    <xdr:sp>
      <xdr:nvSpPr>
        <xdr:cNvPr id="119" name="Line 989"/>
        <xdr:cNvSpPr>
          <a:spLocks/>
        </xdr:cNvSpPr>
      </xdr:nvSpPr>
      <xdr:spPr>
        <a:xfrm flipH="1" flipV="1">
          <a:off x="11715750" y="148685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64</xdr:row>
      <xdr:rowOff>171450</xdr:rowOff>
    </xdr:from>
    <xdr:to>
      <xdr:col>16</xdr:col>
      <xdr:colOff>819150</xdr:colOff>
      <xdr:row>64</xdr:row>
      <xdr:rowOff>171450</xdr:rowOff>
    </xdr:to>
    <xdr:sp>
      <xdr:nvSpPr>
        <xdr:cNvPr id="120" name="Line 990"/>
        <xdr:cNvSpPr>
          <a:spLocks/>
        </xdr:cNvSpPr>
      </xdr:nvSpPr>
      <xdr:spPr>
        <a:xfrm flipH="1" flipV="1">
          <a:off x="11715750" y="164401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69</xdr:row>
      <xdr:rowOff>171450</xdr:rowOff>
    </xdr:from>
    <xdr:to>
      <xdr:col>16</xdr:col>
      <xdr:colOff>819150</xdr:colOff>
      <xdr:row>69</xdr:row>
      <xdr:rowOff>171450</xdr:rowOff>
    </xdr:to>
    <xdr:sp>
      <xdr:nvSpPr>
        <xdr:cNvPr id="121" name="Line 991"/>
        <xdr:cNvSpPr>
          <a:spLocks/>
        </xdr:cNvSpPr>
      </xdr:nvSpPr>
      <xdr:spPr>
        <a:xfrm flipH="1" flipV="1">
          <a:off x="11715750" y="180117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342900</xdr:colOff>
      <xdr:row>42</xdr:row>
      <xdr:rowOff>219075</xdr:rowOff>
    </xdr:from>
    <xdr:ext cx="304800" cy="257175"/>
    <xdr:sp>
      <xdr:nvSpPr>
        <xdr:cNvPr id="122" name="Oval 993"/>
        <xdr:cNvSpPr>
          <a:spLocks/>
        </xdr:cNvSpPr>
      </xdr:nvSpPr>
      <xdr:spPr>
        <a:xfrm>
          <a:off x="35052000" y="10410825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314325</xdr:colOff>
      <xdr:row>57</xdr:row>
      <xdr:rowOff>180975</xdr:rowOff>
    </xdr:from>
    <xdr:to>
      <xdr:col>42</xdr:col>
      <xdr:colOff>771525</xdr:colOff>
      <xdr:row>57</xdr:row>
      <xdr:rowOff>180975</xdr:rowOff>
    </xdr:to>
    <xdr:sp>
      <xdr:nvSpPr>
        <xdr:cNvPr id="123" name="Line 994"/>
        <xdr:cNvSpPr>
          <a:spLocks/>
        </xdr:cNvSpPr>
      </xdr:nvSpPr>
      <xdr:spPr>
        <a:xfrm flipH="1" flipV="1">
          <a:off x="32051625" y="142494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60</xdr:row>
      <xdr:rowOff>180975</xdr:rowOff>
    </xdr:from>
    <xdr:to>
      <xdr:col>42</xdr:col>
      <xdr:colOff>771525</xdr:colOff>
      <xdr:row>60</xdr:row>
      <xdr:rowOff>180975</xdr:rowOff>
    </xdr:to>
    <xdr:sp>
      <xdr:nvSpPr>
        <xdr:cNvPr id="124" name="Line 995"/>
        <xdr:cNvSpPr>
          <a:spLocks/>
        </xdr:cNvSpPr>
      </xdr:nvSpPr>
      <xdr:spPr>
        <a:xfrm flipH="1" flipV="1">
          <a:off x="32051625" y="151923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63</xdr:row>
      <xdr:rowOff>180975</xdr:rowOff>
    </xdr:from>
    <xdr:to>
      <xdr:col>42</xdr:col>
      <xdr:colOff>771525</xdr:colOff>
      <xdr:row>63</xdr:row>
      <xdr:rowOff>180975</xdr:rowOff>
    </xdr:to>
    <xdr:sp>
      <xdr:nvSpPr>
        <xdr:cNvPr id="125" name="Line 996"/>
        <xdr:cNvSpPr>
          <a:spLocks/>
        </xdr:cNvSpPr>
      </xdr:nvSpPr>
      <xdr:spPr>
        <a:xfrm flipH="1" flipV="1">
          <a:off x="32051625" y="161353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66</xdr:row>
      <xdr:rowOff>180975</xdr:rowOff>
    </xdr:from>
    <xdr:to>
      <xdr:col>42</xdr:col>
      <xdr:colOff>771525</xdr:colOff>
      <xdr:row>66</xdr:row>
      <xdr:rowOff>180975</xdr:rowOff>
    </xdr:to>
    <xdr:sp>
      <xdr:nvSpPr>
        <xdr:cNvPr id="126" name="Line 997"/>
        <xdr:cNvSpPr>
          <a:spLocks/>
        </xdr:cNvSpPr>
      </xdr:nvSpPr>
      <xdr:spPr>
        <a:xfrm flipH="1" flipV="1">
          <a:off x="32051625" y="170783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69</xdr:row>
      <xdr:rowOff>180975</xdr:rowOff>
    </xdr:from>
    <xdr:to>
      <xdr:col>42</xdr:col>
      <xdr:colOff>771525</xdr:colOff>
      <xdr:row>69</xdr:row>
      <xdr:rowOff>180975</xdr:rowOff>
    </xdr:to>
    <xdr:sp>
      <xdr:nvSpPr>
        <xdr:cNvPr id="127" name="Line 998"/>
        <xdr:cNvSpPr>
          <a:spLocks/>
        </xdr:cNvSpPr>
      </xdr:nvSpPr>
      <xdr:spPr>
        <a:xfrm flipH="1" flipV="1">
          <a:off x="32051625" y="1802130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31</xdr:row>
      <xdr:rowOff>57150</xdr:rowOff>
    </xdr:from>
    <xdr:to>
      <xdr:col>2</xdr:col>
      <xdr:colOff>933450</xdr:colOff>
      <xdr:row>31</xdr:row>
      <xdr:rowOff>171450</xdr:rowOff>
    </xdr:to>
    <xdr:grpSp>
      <xdr:nvGrpSpPr>
        <xdr:cNvPr id="128" name="Group 999"/>
        <xdr:cNvGrpSpPr>
          <a:grpSpLocks/>
        </xdr:cNvGrpSpPr>
      </xdr:nvGrpSpPr>
      <xdr:grpSpPr>
        <a:xfrm>
          <a:off x="1009650" y="7734300"/>
          <a:ext cx="876300" cy="114300"/>
          <a:chOff x="-28039" y="-18"/>
          <a:chExt cx="45680" cy="12"/>
        </a:xfrm>
        <a:solidFill>
          <a:srgbClr val="FFFFFF"/>
        </a:solidFill>
      </xdr:grpSpPr>
      <xdr:sp>
        <xdr:nvSpPr>
          <xdr:cNvPr id="129" name="Line 1000"/>
          <xdr:cNvSpPr>
            <a:spLocks/>
          </xdr:cNvSpPr>
        </xdr:nvSpPr>
        <xdr:spPr>
          <a:xfrm>
            <a:off x="-26326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001"/>
          <xdr:cNvSpPr>
            <a:spLocks/>
          </xdr:cNvSpPr>
        </xdr:nvSpPr>
        <xdr:spPr>
          <a:xfrm>
            <a:off x="-28039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02"/>
          <xdr:cNvSpPr>
            <a:spLocks/>
          </xdr:cNvSpPr>
        </xdr:nvSpPr>
        <xdr:spPr>
          <a:xfrm>
            <a:off x="-1661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03"/>
          <xdr:cNvSpPr>
            <a:spLocks/>
          </xdr:cNvSpPr>
        </xdr:nvSpPr>
        <xdr:spPr>
          <a:xfrm>
            <a:off x="1078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004"/>
          <xdr:cNvSpPr>
            <a:spLocks/>
          </xdr:cNvSpPr>
        </xdr:nvSpPr>
        <xdr:spPr>
          <a:xfrm>
            <a:off x="-2915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05"/>
          <xdr:cNvSpPr>
            <a:spLocks/>
          </xdr:cNvSpPr>
        </xdr:nvSpPr>
        <xdr:spPr>
          <a:xfrm>
            <a:off x="3937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06"/>
          <xdr:cNvSpPr>
            <a:spLocks/>
          </xdr:cNvSpPr>
        </xdr:nvSpPr>
        <xdr:spPr>
          <a:xfrm>
            <a:off x="-9767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07"/>
          <xdr:cNvSpPr>
            <a:spLocks/>
          </xdr:cNvSpPr>
        </xdr:nvSpPr>
        <xdr:spPr>
          <a:xfrm>
            <a:off x="-19474" y="-18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28575</xdr:colOff>
      <xdr:row>36</xdr:row>
      <xdr:rowOff>47625</xdr:rowOff>
    </xdr:from>
    <xdr:to>
      <xdr:col>2</xdr:col>
      <xdr:colOff>904875</xdr:colOff>
      <xdr:row>36</xdr:row>
      <xdr:rowOff>161925</xdr:rowOff>
    </xdr:to>
    <xdr:grpSp>
      <xdr:nvGrpSpPr>
        <xdr:cNvPr id="137" name="Group 1008"/>
        <xdr:cNvGrpSpPr>
          <a:grpSpLocks/>
        </xdr:cNvGrpSpPr>
      </xdr:nvGrpSpPr>
      <xdr:grpSpPr>
        <a:xfrm>
          <a:off x="981075" y="8867775"/>
          <a:ext cx="876300" cy="114300"/>
          <a:chOff x="-12485" y="-19"/>
          <a:chExt cx="30160" cy="12"/>
        </a:xfrm>
        <a:solidFill>
          <a:srgbClr val="FFFFFF"/>
        </a:solidFill>
      </xdr:grpSpPr>
      <xdr:sp>
        <xdr:nvSpPr>
          <xdr:cNvPr id="138" name="Line 1009"/>
          <xdr:cNvSpPr>
            <a:spLocks/>
          </xdr:cNvSpPr>
        </xdr:nvSpPr>
        <xdr:spPr>
          <a:xfrm>
            <a:off x="-11354" y="-13"/>
            <a:ext cx="45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10"/>
          <xdr:cNvSpPr>
            <a:spLocks/>
          </xdr:cNvSpPr>
        </xdr:nvSpPr>
        <xdr:spPr>
          <a:xfrm>
            <a:off x="-12485" y="-18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11"/>
          <xdr:cNvSpPr>
            <a:spLocks/>
          </xdr:cNvSpPr>
        </xdr:nvSpPr>
        <xdr:spPr>
          <a:xfrm>
            <a:off x="-4945" y="-19"/>
            <a:ext cx="45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12"/>
          <xdr:cNvSpPr>
            <a:spLocks/>
          </xdr:cNvSpPr>
        </xdr:nvSpPr>
        <xdr:spPr>
          <a:xfrm>
            <a:off x="13151" y="-19"/>
            <a:ext cx="45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13"/>
          <xdr:cNvSpPr>
            <a:spLocks/>
          </xdr:cNvSpPr>
        </xdr:nvSpPr>
        <xdr:spPr>
          <a:xfrm>
            <a:off x="4103" y="-19"/>
            <a:ext cx="45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14"/>
          <xdr:cNvSpPr>
            <a:spLocks/>
          </xdr:cNvSpPr>
        </xdr:nvSpPr>
        <xdr:spPr>
          <a:xfrm>
            <a:off x="8627" y="-19"/>
            <a:ext cx="45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15"/>
          <xdr:cNvSpPr>
            <a:spLocks/>
          </xdr:cNvSpPr>
        </xdr:nvSpPr>
        <xdr:spPr>
          <a:xfrm>
            <a:off x="-421" y="-19"/>
            <a:ext cx="45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016"/>
          <xdr:cNvSpPr>
            <a:spLocks/>
          </xdr:cNvSpPr>
        </xdr:nvSpPr>
        <xdr:spPr>
          <a:xfrm>
            <a:off x="-6830" y="-19"/>
            <a:ext cx="188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371475</xdr:colOff>
      <xdr:row>31</xdr:row>
      <xdr:rowOff>47625</xdr:rowOff>
    </xdr:from>
    <xdr:to>
      <xdr:col>4</xdr:col>
      <xdr:colOff>285750</xdr:colOff>
      <xdr:row>31</xdr:row>
      <xdr:rowOff>161925</xdr:rowOff>
    </xdr:to>
    <xdr:grpSp>
      <xdr:nvGrpSpPr>
        <xdr:cNvPr id="146" name="Group 1017"/>
        <xdr:cNvGrpSpPr>
          <a:grpSpLocks/>
        </xdr:cNvGrpSpPr>
      </xdr:nvGrpSpPr>
      <xdr:grpSpPr>
        <a:xfrm>
          <a:off x="2295525" y="7724775"/>
          <a:ext cx="428625" cy="114300"/>
          <a:chOff x="-3072" y="-19"/>
          <a:chExt cx="8736" cy="12"/>
        </a:xfrm>
        <a:solidFill>
          <a:srgbClr val="FFFFFF"/>
        </a:solidFill>
      </xdr:grpSpPr>
      <xdr:sp>
        <xdr:nvSpPr>
          <xdr:cNvPr id="147" name="Line 1018"/>
          <xdr:cNvSpPr>
            <a:spLocks/>
          </xdr:cNvSpPr>
        </xdr:nvSpPr>
        <xdr:spPr>
          <a:xfrm>
            <a:off x="2528" y="-13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019"/>
          <xdr:cNvSpPr>
            <a:spLocks/>
          </xdr:cNvSpPr>
        </xdr:nvSpPr>
        <xdr:spPr>
          <a:xfrm>
            <a:off x="4991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20"/>
          <xdr:cNvSpPr>
            <a:spLocks/>
          </xdr:cNvSpPr>
        </xdr:nvSpPr>
        <xdr:spPr>
          <a:xfrm>
            <a:off x="-383" y="-19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21"/>
          <xdr:cNvSpPr>
            <a:spLocks/>
          </xdr:cNvSpPr>
        </xdr:nvSpPr>
        <xdr:spPr>
          <a:xfrm>
            <a:off x="-3072" y="-19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371475</xdr:colOff>
      <xdr:row>36</xdr:row>
      <xdr:rowOff>57150</xdr:rowOff>
    </xdr:from>
    <xdr:to>
      <xdr:col>4</xdr:col>
      <xdr:colOff>285750</xdr:colOff>
      <xdr:row>36</xdr:row>
      <xdr:rowOff>171450</xdr:rowOff>
    </xdr:to>
    <xdr:grpSp>
      <xdr:nvGrpSpPr>
        <xdr:cNvPr id="151" name="Group 1022"/>
        <xdr:cNvGrpSpPr>
          <a:grpSpLocks/>
        </xdr:cNvGrpSpPr>
      </xdr:nvGrpSpPr>
      <xdr:grpSpPr>
        <a:xfrm>
          <a:off x="2295525" y="8877300"/>
          <a:ext cx="428625" cy="114300"/>
          <a:chOff x="-3072" y="-18"/>
          <a:chExt cx="8736" cy="12"/>
        </a:xfrm>
        <a:solidFill>
          <a:srgbClr val="FFFFFF"/>
        </a:solidFill>
      </xdr:grpSpPr>
      <xdr:sp>
        <xdr:nvSpPr>
          <xdr:cNvPr id="152" name="Line 1023"/>
          <xdr:cNvSpPr>
            <a:spLocks/>
          </xdr:cNvSpPr>
        </xdr:nvSpPr>
        <xdr:spPr>
          <a:xfrm>
            <a:off x="2528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0"/>
          <xdr:cNvSpPr>
            <a:spLocks/>
          </xdr:cNvSpPr>
        </xdr:nvSpPr>
        <xdr:spPr>
          <a:xfrm>
            <a:off x="499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"/>
          <xdr:cNvSpPr>
            <a:spLocks/>
          </xdr:cNvSpPr>
        </xdr:nvSpPr>
        <xdr:spPr>
          <a:xfrm>
            <a:off x="-383" y="-18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"/>
          <xdr:cNvSpPr>
            <a:spLocks/>
          </xdr:cNvSpPr>
        </xdr:nvSpPr>
        <xdr:spPr>
          <a:xfrm>
            <a:off x="-3072" y="-18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600075</xdr:colOff>
      <xdr:row>33</xdr:row>
      <xdr:rowOff>47625</xdr:rowOff>
    </xdr:from>
    <xdr:to>
      <xdr:col>6</xdr:col>
      <xdr:colOff>895350</xdr:colOff>
      <xdr:row>33</xdr:row>
      <xdr:rowOff>161925</xdr:rowOff>
    </xdr:to>
    <xdr:grpSp>
      <xdr:nvGrpSpPr>
        <xdr:cNvPr id="156" name="Group 3"/>
        <xdr:cNvGrpSpPr>
          <a:grpSpLocks/>
        </xdr:cNvGrpSpPr>
      </xdr:nvGrpSpPr>
      <xdr:grpSpPr>
        <a:xfrm>
          <a:off x="4524375" y="8181975"/>
          <a:ext cx="295275" cy="114300"/>
          <a:chOff x="-34" y="-19"/>
          <a:chExt cx="27" cy="12"/>
        </a:xfrm>
        <a:solidFill>
          <a:srgbClr val="FFFFFF"/>
        </a:solidFill>
      </xdr:grpSpPr>
      <xdr:sp>
        <xdr:nvSpPr>
          <xdr:cNvPr id="157" name="Rectangle 4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600075</xdr:colOff>
      <xdr:row>36</xdr:row>
      <xdr:rowOff>47625</xdr:rowOff>
    </xdr:from>
    <xdr:to>
      <xdr:col>6</xdr:col>
      <xdr:colOff>895350</xdr:colOff>
      <xdr:row>36</xdr:row>
      <xdr:rowOff>161925</xdr:rowOff>
    </xdr:to>
    <xdr:grpSp>
      <xdr:nvGrpSpPr>
        <xdr:cNvPr id="160" name="Group 7"/>
        <xdr:cNvGrpSpPr>
          <a:grpSpLocks/>
        </xdr:cNvGrpSpPr>
      </xdr:nvGrpSpPr>
      <xdr:grpSpPr>
        <a:xfrm>
          <a:off x="4524375" y="8867775"/>
          <a:ext cx="295275" cy="114300"/>
          <a:chOff x="-34" y="-19"/>
          <a:chExt cx="27" cy="12"/>
        </a:xfrm>
        <a:solidFill>
          <a:srgbClr val="FFFFFF"/>
        </a:solidFill>
      </xdr:grpSpPr>
      <xdr:sp>
        <xdr:nvSpPr>
          <xdr:cNvPr id="161" name="Rectangle 8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552450</xdr:colOff>
      <xdr:row>30</xdr:row>
      <xdr:rowOff>19050</xdr:rowOff>
    </xdr:from>
    <xdr:to>
      <xdr:col>11</xdr:col>
      <xdr:colOff>9525</xdr:colOff>
      <xdr:row>30</xdr:row>
      <xdr:rowOff>133350</xdr:rowOff>
    </xdr:to>
    <xdr:grpSp>
      <xdr:nvGrpSpPr>
        <xdr:cNvPr id="164" name="Group 11"/>
        <xdr:cNvGrpSpPr>
          <a:grpSpLocks/>
        </xdr:cNvGrpSpPr>
      </xdr:nvGrpSpPr>
      <xdr:grpSpPr>
        <a:xfrm>
          <a:off x="7448550" y="7467600"/>
          <a:ext cx="428625" cy="114300"/>
          <a:chOff x="-44345" y="-42968"/>
          <a:chExt cx="45903" cy="34284"/>
        </a:xfrm>
        <a:solidFill>
          <a:srgbClr val="FFFFFF"/>
        </a:solidFill>
      </xdr:grpSpPr>
      <xdr:sp>
        <xdr:nvSpPr>
          <xdr:cNvPr id="165" name="Line 12"/>
          <xdr:cNvSpPr>
            <a:spLocks/>
          </xdr:cNvSpPr>
        </xdr:nvSpPr>
        <xdr:spPr>
          <a:xfrm>
            <a:off x="-40810" y="-25826"/>
            <a:ext cx="141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3"/>
          <xdr:cNvSpPr>
            <a:spLocks/>
          </xdr:cNvSpPr>
        </xdr:nvSpPr>
        <xdr:spPr>
          <a:xfrm>
            <a:off x="-44345" y="-40114"/>
            <a:ext cx="3535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4"/>
          <xdr:cNvSpPr>
            <a:spLocks/>
          </xdr:cNvSpPr>
        </xdr:nvSpPr>
        <xdr:spPr>
          <a:xfrm>
            <a:off x="-26695" y="-42968"/>
            <a:ext cx="14127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5"/>
          <xdr:cNvSpPr>
            <a:spLocks/>
          </xdr:cNvSpPr>
        </xdr:nvSpPr>
        <xdr:spPr>
          <a:xfrm>
            <a:off x="-12569" y="-42968"/>
            <a:ext cx="14127" cy="3428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133350</xdr:colOff>
      <xdr:row>27</xdr:row>
      <xdr:rowOff>28575</xdr:rowOff>
    </xdr:from>
    <xdr:to>
      <xdr:col>14</xdr:col>
      <xdr:colOff>428625</xdr:colOff>
      <xdr:row>27</xdr:row>
      <xdr:rowOff>142875</xdr:rowOff>
    </xdr:to>
    <xdr:grpSp>
      <xdr:nvGrpSpPr>
        <xdr:cNvPr id="169" name="Group 16"/>
        <xdr:cNvGrpSpPr>
          <a:grpSpLocks/>
        </xdr:cNvGrpSpPr>
      </xdr:nvGrpSpPr>
      <xdr:grpSpPr>
        <a:xfrm>
          <a:off x="10001250" y="6791325"/>
          <a:ext cx="295275" cy="114300"/>
          <a:chOff x="-77" y="-21"/>
          <a:chExt cx="27" cy="12"/>
        </a:xfrm>
        <a:solidFill>
          <a:srgbClr val="FFFFFF"/>
        </a:solidFill>
      </xdr:grpSpPr>
      <xdr:sp>
        <xdr:nvSpPr>
          <xdr:cNvPr id="170" name="Rectangle 17"/>
          <xdr:cNvSpPr>
            <a:spLocks/>
          </xdr:cNvSpPr>
        </xdr:nvSpPr>
        <xdr:spPr>
          <a:xfrm>
            <a:off x="-77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8"/>
          <xdr:cNvSpPr>
            <a:spLocks/>
          </xdr:cNvSpPr>
        </xdr:nvSpPr>
        <xdr:spPr>
          <a:xfrm>
            <a:off x="-74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9"/>
          <xdr:cNvSpPr>
            <a:spLocks/>
          </xdr:cNvSpPr>
        </xdr:nvSpPr>
        <xdr:spPr>
          <a:xfrm>
            <a:off x="-62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962025</xdr:colOff>
      <xdr:row>28</xdr:row>
      <xdr:rowOff>47625</xdr:rowOff>
    </xdr:from>
    <xdr:to>
      <xdr:col>16</xdr:col>
      <xdr:colOff>352425</xdr:colOff>
      <xdr:row>28</xdr:row>
      <xdr:rowOff>161925</xdr:rowOff>
    </xdr:to>
    <xdr:grpSp>
      <xdr:nvGrpSpPr>
        <xdr:cNvPr id="173" name="Group 20"/>
        <xdr:cNvGrpSpPr>
          <a:grpSpLocks/>
        </xdr:cNvGrpSpPr>
      </xdr:nvGrpSpPr>
      <xdr:grpSpPr>
        <a:xfrm>
          <a:off x="10829925" y="7038975"/>
          <a:ext cx="876300" cy="114300"/>
          <a:chOff x="-205" y="-19"/>
          <a:chExt cx="11760" cy="12"/>
        </a:xfrm>
        <a:solidFill>
          <a:srgbClr val="FFFFFF"/>
        </a:solidFill>
      </xdr:grpSpPr>
      <xdr:sp>
        <xdr:nvSpPr>
          <xdr:cNvPr id="174" name="Line 21"/>
          <xdr:cNvSpPr>
            <a:spLocks/>
          </xdr:cNvSpPr>
        </xdr:nvSpPr>
        <xdr:spPr>
          <a:xfrm>
            <a:off x="9350" y="-13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"/>
          <xdr:cNvSpPr>
            <a:spLocks/>
          </xdr:cNvSpPr>
        </xdr:nvSpPr>
        <xdr:spPr>
          <a:xfrm>
            <a:off x="11114" y="-18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"/>
          <xdr:cNvSpPr>
            <a:spLocks/>
          </xdr:cNvSpPr>
        </xdr:nvSpPr>
        <xdr:spPr>
          <a:xfrm>
            <a:off x="-205" y="-19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4"/>
          <xdr:cNvSpPr>
            <a:spLocks/>
          </xdr:cNvSpPr>
        </xdr:nvSpPr>
        <xdr:spPr>
          <a:xfrm>
            <a:off x="6851" y="-19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5"/>
          <xdr:cNvSpPr>
            <a:spLocks/>
          </xdr:cNvSpPr>
        </xdr:nvSpPr>
        <xdr:spPr>
          <a:xfrm>
            <a:off x="3323" y="-19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6"/>
          <xdr:cNvSpPr>
            <a:spLocks/>
          </xdr:cNvSpPr>
        </xdr:nvSpPr>
        <xdr:spPr>
          <a:xfrm>
            <a:off x="1559" y="-19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7"/>
          <xdr:cNvSpPr>
            <a:spLocks/>
          </xdr:cNvSpPr>
        </xdr:nvSpPr>
        <xdr:spPr>
          <a:xfrm>
            <a:off x="5087" y="-19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8"/>
          <xdr:cNvSpPr>
            <a:spLocks/>
          </xdr:cNvSpPr>
        </xdr:nvSpPr>
        <xdr:spPr>
          <a:xfrm>
            <a:off x="8615" y="-19"/>
            <a:ext cx="73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962025</xdr:colOff>
      <xdr:row>37</xdr:row>
      <xdr:rowOff>47625</xdr:rowOff>
    </xdr:from>
    <xdr:to>
      <xdr:col>16</xdr:col>
      <xdr:colOff>352425</xdr:colOff>
      <xdr:row>37</xdr:row>
      <xdr:rowOff>161925</xdr:rowOff>
    </xdr:to>
    <xdr:grpSp>
      <xdr:nvGrpSpPr>
        <xdr:cNvPr id="182" name="Group 29"/>
        <xdr:cNvGrpSpPr>
          <a:grpSpLocks/>
        </xdr:cNvGrpSpPr>
      </xdr:nvGrpSpPr>
      <xdr:grpSpPr>
        <a:xfrm>
          <a:off x="10829925" y="9096375"/>
          <a:ext cx="876300" cy="114300"/>
          <a:chOff x="-205" y="-19"/>
          <a:chExt cx="11760" cy="12"/>
        </a:xfrm>
        <a:solidFill>
          <a:srgbClr val="FFFFFF"/>
        </a:solidFill>
      </xdr:grpSpPr>
      <xdr:sp>
        <xdr:nvSpPr>
          <xdr:cNvPr id="183" name="Line 30"/>
          <xdr:cNvSpPr>
            <a:spLocks/>
          </xdr:cNvSpPr>
        </xdr:nvSpPr>
        <xdr:spPr>
          <a:xfrm>
            <a:off x="9350" y="-13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31"/>
          <xdr:cNvSpPr>
            <a:spLocks/>
          </xdr:cNvSpPr>
        </xdr:nvSpPr>
        <xdr:spPr>
          <a:xfrm>
            <a:off x="11114" y="-18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2"/>
          <xdr:cNvSpPr>
            <a:spLocks/>
          </xdr:cNvSpPr>
        </xdr:nvSpPr>
        <xdr:spPr>
          <a:xfrm>
            <a:off x="-205" y="-19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3"/>
          <xdr:cNvSpPr>
            <a:spLocks/>
          </xdr:cNvSpPr>
        </xdr:nvSpPr>
        <xdr:spPr>
          <a:xfrm>
            <a:off x="6851" y="-19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4"/>
          <xdr:cNvSpPr>
            <a:spLocks/>
          </xdr:cNvSpPr>
        </xdr:nvSpPr>
        <xdr:spPr>
          <a:xfrm>
            <a:off x="3323" y="-19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5"/>
          <xdr:cNvSpPr>
            <a:spLocks/>
          </xdr:cNvSpPr>
        </xdr:nvSpPr>
        <xdr:spPr>
          <a:xfrm>
            <a:off x="1559" y="-19"/>
            <a:ext cx="176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6"/>
          <xdr:cNvSpPr>
            <a:spLocks/>
          </xdr:cNvSpPr>
        </xdr:nvSpPr>
        <xdr:spPr>
          <a:xfrm>
            <a:off x="5087" y="-19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37"/>
          <xdr:cNvSpPr>
            <a:spLocks/>
          </xdr:cNvSpPr>
        </xdr:nvSpPr>
        <xdr:spPr>
          <a:xfrm>
            <a:off x="8615" y="-19"/>
            <a:ext cx="73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590550</xdr:colOff>
      <xdr:row>31</xdr:row>
      <xdr:rowOff>66675</xdr:rowOff>
    </xdr:from>
    <xdr:to>
      <xdr:col>13</xdr:col>
      <xdr:colOff>438150</xdr:colOff>
      <xdr:row>31</xdr:row>
      <xdr:rowOff>180975</xdr:rowOff>
    </xdr:to>
    <xdr:grpSp>
      <xdr:nvGrpSpPr>
        <xdr:cNvPr id="191" name="Group 38"/>
        <xdr:cNvGrpSpPr>
          <a:grpSpLocks/>
        </xdr:cNvGrpSpPr>
      </xdr:nvGrpSpPr>
      <xdr:grpSpPr>
        <a:xfrm>
          <a:off x="8972550" y="7743825"/>
          <a:ext cx="819150" cy="114300"/>
          <a:chOff x="-15330" y="-17"/>
          <a:chExt cx="31875" cy="12"/>
        </a:xfrm>
        <a:solidFill>
          <a:srgbClr val="FFFFFF"/>
        </a:solidFill>
      </xdr:grpSpPr>
      <xdr:sp>
        <xdr:nvSpPr>
          <xdr:cNvPr id="192" name="Line 39"/>
          <xdr:cNvSpPr>
            <a:spLocks/>
          </xdr:cNvSpPr>
        </xdr:nvSpPr>
        <xdr:spPr>
          <a:xfrm>
            <a:off x="10170" y="-11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40"/>
          <xdr:cNvSpPr>
            <a:spLocks/>
          </xdr:cNvSpPr>
        </xdr:nvSpPr>
        <xdr:spPr>
          <a:xfrm>
            <a:off x="15270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1"/>
          <xdr:cNvSpPr>
            <a:spLocks/>
          </xdr:cNvSpPr>
        </xdr:nvSpPr>
        <xdr:spPr>
          <a:xfrm>
            <a:off x="-15330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2"/>
          <xdr:cNvSpPr>
            <a:spLocks/>
          </xdr:cNvSpPr>
        </xdr:nvSpPr>
        <xdr:spPr>
          <a:xfrm>
            <a:off x="5070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3"/>
          <xdr:cNvSpPr>
            <a:spLocks/>
          </xdr:cNvSpPr>
        </xdr:nvSpPr>
        <xdr:spPr>
          <a:xfrm>
            <a:off x="-5130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4"/>
          <xdr:cNvSpPr>
            <a:spLocks/>
          </xdr:cNvSpPr>
        </xdr:nvSpPr>
        <xdr:spPr>
          <a:xfrm>
            <a:off x="-10230" y="-17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5"/>
          <xdr:cNvSpPr>
            <a:spLocks/>
          </xdr:cNvSpPr>
        </xdr:nvSpPr>
        <xdr:spPr>
          <a:xfrm>
            <a:off x="-30" y="-17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581025</xdr:colOff>
      <xdr:row>34</xdr:row>
      <xdr:rowOff>57150</xdr:rowOff>
    </xdr:from>
    <xdr:to>
      <xdr:col>13</xdr:col>
      <xdr:colOff>428625</xdr:colOff>
      <xdr:row>34</xdr:row>
      <xdr:rowOff>171450</xdr:rowOff>
    </xdr:to>
    <xdr:grpSp>
      <xdr:nvGrpSpPr>
        <xdr:cNvPr id="199" name="Group 46"/>
        <xdr:cNvGrpSpPr>
          <a:grpSpLocks/>
        </xdr:cNvGrpSpPr>
      </xdr:nvGrpSpPr>
      <xdr:grpSpPr>
        <a:xfrm>
          <a:off x="8963025" y="8420100"/>
          <a:ext cx="819150" cy="114300"/>
          <a:chOff x="-15755" y="-18"/>
          <a:chExt cx="31875" cy="12"/>
        </a:xfrm>
        <a:solidFill>
          <a:srgbClr val="FFFFFF"/>
        </a:solidFill>
      </xdr:grpSpPr>
      <xdr:sp>
        <xdr:nvSpPr>
          <xdr:cNvPr id="200" name="Line 47"/>
          <xdr:cNvSpPr>
            <a:spLocks/>
          </xdr:cNvSpPr>
        </xdr:nvSpPr>
        <xdr:spPr>
          <a:xfrm>
            <a:off x="9745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8"/>
          <xdr:cNvSpPr>
            <a:spLocks/>
          </xdr:cNvSpPr>
        </xdr:nvSpPr>
        <xdr:spPr>
          <a:xfrm>
            <a:off x="1484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9"/>
          <xdr:cNvSpPr>
            <a:spLocks/>
          </xdr:cNvSpPr>
        </xdr:nvSpPr>
        <xdr:spPr>
          <a:xfrm>
            <a:off x="-1575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50"/>
          <xdr:cNvSpPr>
            <a:spLocks/>
          </xdr:cNvSpPr>
        </xdr:nvSpPr>
        <xdr:spPr>
          <a:xfrm>
            <a:off x="464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1"/>
          <xdr:cNvSpPr>
            <a:spLocks/>
          </xdr:cNvSpPr>
        </xdr:nvSpPr>
        <xdr:spPr>
          <a:xfrm>
            <a:off x="-555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2"/>
          <xdr:cNvSpPr>
            <a:spLocks/>
          </xdr:cNvSpPr>
        </xdr:nvSpPr>
        <xdr:spPr>
          <a:xfrm>
            <a:off x="-1065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3"/>
          <xdr:cNvSpPr>
            <a:spLocks/>
          </xdr:cNvSpPr>
        </xdr:nvSpPr>
        <xdr:spPr>
          <a:xfrm>
            <a:off x="-455" y="-18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342900</xdr:colOff>
      <xdr:row>25</xdr:row>
      <xdr:rowOff>66675</xdr:rowOff>
    </xdr:from>
    <xdr:to>
      <xdr:col>16</xdr:col>
      <xdr:colOff>638175</xdr:colOff>
      <xdr:row>25</xdr:row>
      <xdr:rowOff>180975</xdr:rowOff>
    </xdr:to>
    <xdr:grpSp>
      <xdr:nvGrpSpPr>
        <xdr:cNvPr id="207" name="Group 54"/>
        <xdr:cNvGrpSpPr>
          <a:grpSpLocks/>
        </xdr:cNvGrpSpPr>
      </xdr:nvGrpSpPr>
      <xdr:grpSpPr>
        <a:xfrm>
          <a:off x="11696700" y="6372225"/>
          <a:ext cx="295275" cy="114300"/>
          <a:chOff x="-58" y="-17"/>
          <a:chExt cx="27" cy="12"/>
        </a:xfrm>
        <a:solidFill>
          <a:srgbClr val="FFFFFF"/>
        </a:solidFill>
      </xdr:grpSpPr>
      <xdr:sp>
        <xdr:nvSpPr>
          <xdr:cNvPr id="208" name="Rectangle 55"/>
          <xdr:cNvSpPr>
            <a:spLocks/>
          </xdr:cNvSpPr>
        </xdr:nvSpPr>
        <xdr:spPr>
          <a:xfrm>
            <a:off x="-3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6"/>
          <xdr:cNvSpPr>
            <a:spLocks/>
          </xdr:cNvSpPr>
        </xdr:nvSpPr>
        <xdr:spPr>
          <a:xfrm>
            <a:off x="-4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7"/>
          <xdr:cNvSpPr>
            <a:spLocks/>
          </xdr:cNvSpPr>
        </xdr:nvSpPr>
        <xdr:spPr>
          <a:xfrm>
            <a:off x="-58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190500</xdr:colOff>
      <xdr:row>41</xdr:row>
      <xdr:rowOff>57150</xdr:rowOff>
    </xdr:from>
    <xdr:to>
      <xdr:col>16</xdr:col>
      <xdr:colOff>619125</xdr:colOff>
      <xdr:row>41</xdr:row>
      <xdr:rowOff>171450</xdr:rowOff>
    </xdr:to>
    <xdr:grpSp>
      <xdr:nvGrpSpPr>
        <xdr:cNvPr id="211" name="Group 58"/>
        <xdr:cNvGrpSpPr>
          <a:grpSpLocks/>
        </xdr:cNvGrpSpPr>
      </xdr:nvGrpSpPr>
      <xdr:grpSpPr>
        <a:xfrm>
          <a:off x="11544300" y="10020300"/>
          <a:ext cx="428625" cy="114300"/>
          <a:chOff x="-72" y="-18"/>
          <a:chExt cx="39" cy="12"/>
        </a:xfrm>
        <a:solidFill>
          <a:srgbClr val="FFFFFF"/>
        </a:solidFill>
      </xdr:grpSpPr>
      <xdr:sp>
        <xdr:nvSpPr>
          <xdr:cNvPr id="212" name="Line 59"/>
          <xdr:cNvSpPr>
            <a:spLocks/>
          </xdr:cNvSpPr>
        </xdr:nvSpPr>
        <xdr:spPr>
          <a:xfrm>
            <a:off x="-4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0"/>
          <xdr:cNvSpPr>
            <a:spLocks/>
          </xdr:cNvSpPr>
        </xdr:nvSpPr>
        <xdr:spPr>
          <a:xfrm>
            <a:off x="-3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1"/>
          <xdr:cNvSpPr>
            <a:spLocks/>
          </xdr:cNvSpPr>
        </xdr:nvSpPr>
        <xdr:spPr>
          <a:xfrm>
            <a:off x="-6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62"/>
          <xdr:cNvSpPr>
            <a:spLocks/>
          </xdr:cNvSpPr>
        </xdr:nvSpPr>
        <xdr:spPr>
          <a:xfrm>
            <a:off x="-7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161925</xdr:colOff>
      <xdr:row>27</xdr:row>
      <xdr:rowOff>57150</xdr:rowOff>
    </xdr:from>
    <xdr:to>
      <xdr:col>18</xdr:col>
      <xdr:colOff>457200</xdr:colOff>
      <xdr:row>27</xdr:row>
      <xdr:rowOff>171450</xdr:rowOff>
    </xdr:to>
    <xdr:grpSp>
      <xdr:nvGrpSpPr>
        <xdr:cNvPr id="216" name="Group 63"/>
        <xdr:cNvGrpSpPr>
          <a:grpSpLocks/>
        </xdr:cNvGrpSpPr>
      </xdr:nvGrpSpPr>
      <xdr:grpSpPr>
        <a:xfrm>
          <a:off x="13001625" y="6819900"/>
          <a:ext cx="295275" cy="114300"/>
          <a:chOff x="-74" y="-18"/>
          <a:chExt cx="27" cy="12"/>
        </a:xfrm>
        <a:solidFill>
          <a:srgbClr val="FFFFFF"/>
        </a:solidFill>
      </xdr:grpSpPr>
      <xdr:sp>
        <xdr:nvSpPr>
          <xdr:cNvPr id="217" name="Rectangle 64"/>
          <xdr:cNvSpPr>
            <a:spLocks/>
          </xdr:cNvSpPr>
        </xdr:nvSpPr>
        <xdr:spPr>
          <a:xfrm>
            <a:off x="-7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5"/>
          <xdr:cNvSpPr>
            <a:spLocks/>
          </xdr:cNvSpPr>
        </xdr:nvSpPr>
        <xdr:spPr>
          <a:xfrm>
            <a:off x="-7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6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495300</xdr:colOff>
      <xdr:row>25</xdr:row>
      <xdr:rowOff>66675</xdr:rowOff>
    </xdr:from>
    <xdr:to>
      <xdr:col>20</xdr:col>
      <xdr:colOff>923925</xdr:colOff>
      <xdr:row>25</xdr:row>
      <xdr:rowOff>180975</xdr:rowOff>
    </xdr:to>
    <xdr:grpSp>
      <xdr:nvGrpSpPr>
        <xdr:cNvPr id="220" name="Group 67"/>
        <xdr:cNvGrpSpPr>
          <a:grpSpLocks/>
        </xdr:cNvGrpSpPr>
      </xdr:nvGrpSpPr>
      <xdr:grpSpPr>
        <a:xfrm>
          <a:off x="14820900" y="637222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221" name="Line 68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9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0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1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390525</xdr:colOff>
      <xdr:row>37</xdr:row>
      <xdr:rowOff>47625</xdr:rowOff>
    </xdr:from>
    <xdr:to>
      <xdr:col>29</xdr:col>
      <xdr:colOff>676275</xdr:colOff>
      <xdr:row>37</xdr:row>
      <xdr:rowOff>161925</xdr:rowOff>
    </xdr:to>
    <xdr:grpSp>
      <xdr:nvGrpSpPr>
        <xdr:cNvPr id="225" name="Group 269"/>
        <xdr:cNvGrpSpPr>
          <a:grpSpLocks/>
        </xdr:cNvGrpSpPr>
      </xdr:nvGrpSpPr>
      <xdr:grpSpPr>
        <a:xfrm>
          <a:off x="21783675" y="9096375"/>
          <a:ext cx="285750" cy="114300"/>
          <a:chOff x="-53" y="-19"/>
          <a:chExt cx="26" cy="12"/>
        </a:xfrm>
        <a:solidFill>
          <a:srgbClr val="FFFFFF"/>
        </a:solidFill>
      </xdr:grpSpPr>
      <xdr:sp>
        <xdr:nvSpPr>
          <xdr:cNvPr id="226" name="Line 73"/>
          <xdr:cNvSpPr>
            <a:spLocks/>
          </xdr:cNvSpPr>
        </xdr:nvSpPr>
        <xdr:spPr>
          <a:xfrm>
            <a:off x="-4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4"/>
          <xdr:cNvSpPr>
            <a:spLocks/>
          </xdr:cNvSpPr>
        </xdr:nvSpPr>
        <xdr:spPr>
          <a:xfrm>
            <a:off x="-29" y="-17"/>
            <a:ext cx="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75"/>
          <xdr:cNvSpPr>
            <a:spLocks/>
          </xdr:cNvSpPr>
        </xdr:nvSpPr>
        <xdr:spPr>
          <a:xfrm>
            <a:off x="-53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27</xdr:row>
      <xdr:rowOff>57150</xdr:rowOff>
    </xdr:from>
    <xdr:to>
      <xdr:col>30</xdr:col>
      <xdr:colOff>847725</xdr:colOff>
      <xdr:row>27</xdr:row>
      <xdr:rowOff>171450</xdr:rowOff>
    </xdr:to>
    <xdr:grpSp>
      <xdr:nvGrpSpPr>
        <xdr:cNvPr id="229" name="Group 77"/>
        <xdr:cNvGrpSpPr>
          <a:grpSpLocks/>
        </xdr:cNvGrpSpPr>
      </xdr:nvGrpSpPr>
      <xdr:grpSpPr>
        <a:xfrm>
          <a:off x="22393275" y="6819900"/>
          <a:ext cx="819150" cy="114300"/>
          <a:chOff x="-11138" y="-18"/>
          <a:chExt cx="28350" cy="12"/>
        </a:xfrm>
        <a:solidFill>
          <a:srgbClr val="FFFFFF"/>
        </a:solidFill>
      </xdr:grpSpPr>
      <xdr:sp>
        <xdr:nvSpPr>
          <xdr:cNvPr id="230" name="Line 78"/>
          <xdr:cNvSpPr>
            <a:spLocks/>
          </xdr:cNvSpPr>
        </xdr:nvSpPr>
        <xdr:spPr>
          <a:xfrm>
            <a:off x="-10004" y="-12"/>
            <a:ext cx="4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9"/>
          <xdr:cNvSpPr>
            <a:spLocks/>
          </xdr:cNvSpPr>
        </xdr:nvSpPr>
        <xdr:spPr>
          <a:xfrm>
            <a:off x="-11138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0"/>
          <xdr:cNvSpPr>
            <a:spLocks/>
          </xdr:cNvSpPr>
        </xdr:nvSpPr>
        <xdr:spPr>
          <a:xfrm>
            <a:off x="-5468" y="-18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1"/>
          <xdr:cNvSpPr>
            <a:spLocks/>
          </xdr:cNvSpPr>
        </xdr:nvSpPr>
        <xdr:spPr>
          <a:xfrm>
            <a:off x="12676" y="-18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2"/>
          <xdr:cNvSpPr>
            <a:spLocks/>
          </xdr:cNvSpPr>
        </xdr:nvSpPr>
        <xdr:spPr>
          <a:xfrm>
            <a:off x="3604" y="-18"/>
            <a:ext cx="45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3"/>
          <xdr:cNvSpPr>
            <a:spLocks/>
          </xdr:cNvSpPr>
        </xdr:nvSpPr>
        <xdr:spPr>
          <a:xfrm>
            <a:off x="8140" y="-18"/>
            <a:ext cx="45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4"/>
          <xdr:cNvSpPr>
            <a:spLocks/>
          </xdr:cNvSpPr>
        </xdr:nvSpPr>
        <xdr:spPr>
          <a:xfrm>
            <a:off x="-932" y="-18"/>
            <a:ext cx="45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</xdr:colOff>
      <xdr:row>30</xdr:row>
      <xdr:rowOff>76200</xdr:rowOff>
    </xdr:from>
    <xdr:to>
      <xdr:col>31</xdr:col>
      <xdr:colOff>942975</xdr:colOff>
      <xdr:row>30</xdr:row>
      <xdr:rowOff>190500</xdr:rowOff>
    </xdr:to>
    <xdr:grpSp>
      <xdr:nvGrpSpPr>
        <xdr:cNvPr id="237" name="Group 85"/>
        <xdr:cNvGrpSpPr>
          <a:grpSpLocks/>
        </xdr:cNvGrpSpPr>
      </xdr:nvGrpSpPr>
      <xdr:grpSpPr>
        <a:xfrm>
          <a:off x="23355300" y="7524750"/>
          <a:ext cx="923925" cy="114300"/>
          <a:chOff x="-7168" y="-16"/>
          <a:chExt cx="27455" cy="12"/>
        </a:xfrm>
        <a:solidFill>
          <a:srgbClr val="FFFFFF"/>
        </a:solidFill>
      </xdr:grpSpPr>
      <xdr:sp>
        <xdr:nvSpPr>
          <xdr:cNvPr id="238" name="Rectangle 86"/>
          <xdr:cNvSpPr>
            <a:spLocks/>
          </xdr:cNvSpPr>
        </xdr:nvSpPr>
        <xdr:spPr>
          <a:xfrm>
            <a:off x="-2322" y="-16"/>
            <a:ext cx="161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87"/>
          <xdr:cNvSpPr>
            <a:spLocks/>
          </xdr:cNvSpPr>
        </xdr:nvSpPr>
        <xdr:spPr>
          <a:xfrm>
            <a:off x="-6200" y="-10"/>
            <a:ext cx="387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8"/>
          <xdr:cNvSpPr>
            <a:spLocks/>
          </xdr:cNvSpPr>
        </xdr:nvSpPr>
        <xdr:spPr>
          <a:xfrm>
            <a:off x="-7168" y="-15"/>
            <a:ext cx="96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9"/>
          <xdr:cNvSpPr>
            <a:spLocks/>
          </xdr:cNvSpPr>
        </xdr:nvSpPr>
        <xdr:spPr>
          <a:xfrm>
            <a:off x="904" y="-16"/>
            <a:ext cx="38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0"/>
          <xdr:cNvSpPr>
            <a:spLocks/>
          </xdr:cNvSpPr>
        </xdr:nvSpPr>
        <xdr:spPr>
          <a:xfrm>
            <a:off x="16409" y="-16"/>
            <a:ext cx="38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1"/>
          <xdr:cNvSpPr>
            <a:spLocks/>
          </xdr:cNvSpPr>
        </xdr:nvSpPr>
        <xdr:spPr>
          <a:xfrm>
            <a:off x="8660" y="-16"/>
            <a:ext cx="38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2"/>
          <xdr:cNvSpPr>
            <a:spLocks/>
          </xdr:cNvSpPr>
        </xdr:nvSpPr>
        <xdr:spPr>
          <a:xfrm>
            <a:off x="12538" y="-16"/>
            <a:ext cx="387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3"/>
          <xdr:cNvSpPr>
            <a:spLocks/>
          </xdr:cNvSpPr>
        </xdr:nvSpPr>
        <xdr:spPr>
          <a:xfrm>
            <a:off x="4782" y="-16"/>
            <a:ext cx="387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94"/>
          <xdr:cNvSpPr>
            <a:spLocks/>
          </xdr:cNvSpPr>
        </xdr:nvSpPr>
        <xdr:spPr>
          <a:xfrm>
            <a:off x="-709" y="-16"/>
            <a:ext cx="161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30</xdr:row>
      <xdr:rowOff>66675</xdr:rowOff>
    </xdr:from>
    <xdr:to>
      <xdr:col>38</xdr:col>
      <xdr:colOff>523875</xdr:colOff>
      <xdr:row>30</xdr:row>
      <xdr:rowOff>180975</xdr:rowOff>
    </xdr:to>
    <xdr:grpSp>
      <xdr:nvGrpSpPr>
        <xdr:cNvPr id="247" name="Group 95"/>
        <xdr:cNvGrpSpPr>
          <a:grpSpLocks/>
        </xdr:cNvGrpSpPr>
      </xdr:nvGrpSpPr>
      <xdr:grpSpPr>
        <a:xfrm>
          <a:off x="28355925" y="7515225"/>
          <a:ext cx="933450" cy="114300"/>
          <a:chOff x="-10181" y="-17"/>
          <a:chExt cx="19040" cy="12"/>
        </a:xfrm>
        <a:solidFill>
          <a:srgbClr val="FFFFFF"/>
        </a:solidFill>
      </xdr:grpSpPr>
      <xdr:sp>
        <xdr:nvSpPr>
          <xdr:cNvPr id="248" name="Rectangle 96"/>
          <xdr:cNvSpPr>
            <a:spLocks/>
          </xdr:cNvSpPr>
        </xdr:nvSpPr>
        <xdr:spPr>
          <a:xfrm>
            <a:off x="-6820" y="-17"/>
            <a:ext cx="111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97"/>
          <xdr:cNvSpPr>
            <a:spLocks/>
          </xdr:cNvSpPr>
        </xdr:nvSpPr>
        <xdr:spPr>
          <a:xfrm>
            <a:off x="-9510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98"/>
          <xdr:cNvSpPr>
            <a:spLocks/>
          </xdr:cNvSpPr>
        </xdr:nvSpPr>
        <xdr:spPr>
          <a:xfrm>
            <a:off x="-10181" y="-16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99"/>
          <xdr:cNvSpPr>
            <a:spLocks/>
          </xdr:cNvSpPr>
        </xdr:nvSpPr>
        <xdr:spPr>
          <a:xfrm>
            <a:off x="-4583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0"/>
          <xdr:cNvSpPr>
            <a:spLocks/>
          </xdr:cNvSpPr>
        </xdr:nvSpPr>
        <xdr:spPr>
          <a:xfrm>
            <a:off x="6170" y="-17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1"/>
          <xdr:cNvSpPr>
            <a:spLocks/>
          </xdr:cNvSpPr>
        </xdr:nvSpPr>
        <xdr:spPr>
          <a:xfrm>
            <a:off x="796" y="-17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2"/>
          <xdr:cNvSpPr>
            <a:spLocks/>
          </xdr:cNvSpPr>
        </xdr:nvSpPr>
        <xdr:spPr>
          <a:xfrm>
            <a:off x="3485" y="-17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03"/>
          <xdr:cNvSpPr>
            <a:spLocks/>
          </xdr:cNvSpPr>
        </xdr:nvSpPr>
        <xdr:spPr>
          <a:xfrm>
            <a:off x="-1894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04"/>
          <xdr:cNvSpPr>
            <a:spLocks/>
          </xdr:cNvSpPr>
        </xdr:nvSpPr>
        <xdr:spPr>
          <a:xfrm>
            <a:off x="-5702" y="-17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</xdr:colOff>
      <xdr:row>42</xdr:row>
      <xdr:rowOff>57150</xdr:rowOff>
    </xdr:from>
    <xdr:to>
      <xdr:col>34</xdr:col>
      <xdr:colOff>952500</xdr:colOff>
      <xdr:row>42</xdr:row>
      <xdr:rowOff>171450</xdr:rowOff>
    </xdr:to>
    <xdr:grpSp>
      <xdr:nvGrpSpPr>
        <xdr:cNvPr id="257" name="Group 105"/>
        <xdr:cNvGrpSpPr>
          <a:grpSpLocks/>
        </xdr:cNvGrpSpPr>
      </xdr:nvGrpSpPr>
      <xdr:grpSpPr>
        <a:xfrm>
          <a:off x="25822275" y="10248900"/>
          <a:ext cx="923925" cy="114300"/>
          <a:chOff x="-13300" y="-18"/>
          <a:chExt cx="32045" cy="12"/>
        </a:xfrm>
        <a:solidFill>
          <a:srgbClr val="FFFFFF"/>
        </a:solidFill>
      </xdr:grpSpPr>
      <xdr:sp>
        <xdr:nvSpPr>
          <xdr:cNvPr id="258" name="Rectangle 106"/>
          <xdr:cNvSpPr>
            <a:spLocks/>
          </xdr:cNvSpPr>
        </xdr:nvSpPr>
        <xdr:spPr>
          <a:xfrm>
            <a:off x="-7644" y="-18"/>
            <a:ext cx="188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107"/>
          <xdr:cNvSpPr>
            <a:spLocks/>
          </xdr:cNvSpPr>
        </xdr:nvSpPr>
        <xdr:spPr>
          <a:xfrm>
            <a:off x="-12170" y="-12"/>
            <a:ext cx="4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08"/>
          <xdr:cNvSpPr>
            <a:spLocks/>
          </xdr:cNvSpPr>
        </xdr:nvSpPr>
        <xdr:spPr>
          <a:xfrm>
            <a:off x="-13300" y="-17"/>
            <a:ext cx="11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9"/>
          <xdr:cNvSpPr>
            <a:spLocks/>
          </xdr:cNvSpPr>
        </xdr:nvSpPr>
        <xdr:spPr>
          <a:xfrm>
            <a:off x="-3879" y="-18"/>
            <a:ext cx="45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10"/>
          <xdr:cNvSpPr>
            <a:spLocks/>
          </xdr:cNvSpPr>
        </xdr:nvSpPr>
        <xdr:spPr>
          <a:xfrm>
            <a:off x="14219" y="-18"/>
            <a:ext cx="45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11"/>
          <xdr:cNvSpPr>
            <a:spLocks/>
          </xdr:cNvSpPr>
        </xdr:nvSpPr>
        <xdr:spPr>
          <a:xfrm>
            <a:off x="5174" y="-18"/>
            <a:ext cx="45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12"/>
          <xdr:cNvSpPr>
            <a:spLocks/>
          </xdr:cNvSpPr>
        </xdr:nvSpPr>
        <xdr:spPr>
          <a:xfrm>
            <a:off x="9700" y="-18"/>
            <a:ext cx="45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13"/>
          <xdr:cNvSpPr>
            <a:spLocks/>
          </xdr:cNvSpPr>
        </xdr:nvSpPr>
        <xdr:spPr>
          <a:xfrm>
            <a:off x="648" y="-18"/>
            <a:ext cx="45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14"/>
          <xdr:cNvSpPr>
            <a:spLocks/>
          </xdr:cNvSpPr>
        </xdr:nvSpPr>
        <xdr:spPr>
          <a:xfrm>
            <a:off x="-5761" y="-18"/>
            <a:ext cx="188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542925</xdr:colOff>
      <xdr:row>39</xdr:row>
      <xdr:rowOff>57150</xdr:rowOff>
    </xdr:from>
    <xdr:to>
      <xdr:col>37</xdr:col>
      <xdr:colOff>390525</xdr:colOff>
      <xdr:row>39</xdr:row>
      <xdr:rowOff>171450</xdr:rowOff>
    </xdr:to>
    <xdr:grpSp>
      <xdr:nvGrpSpPr>
        <xdr:cNvPr id="267" name="Group 115"/>
        <xdr:cNvGrpSpPr>
          <a:grpSpLocks/>
        </xdr:cNvGrpSpPr>
      </xdr:nvGrpSpPr>
      <xdr:grpSpPr>
        <a:xfrm>
          <a:off x="27822525" y="9563100"/>
          <a:ext cx="819150" cy="114300"/>
          <a:chOff x="-15404" y="-18"/>
          <a:chExt cx="31950" cy="12"/>
        </a:xfrm>
        <a:solidFill>
          <a:srgbClr val="FFFFFF"/>
        </a:solidFill>
      </xdr:grpSpPr>
      <xdr:sp>
        <xdr:nvSpPr>
          <xdr:cNvPr id="268" name="Line 116"/>
          <xdr:cNvSpPr>
            <a:spLocks/>
          </xdr:cNvSpPr>
        </xdr:nvSpPr>
        <xdr:spPr>
          <a:xfrm>
            <a:off x="-14126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17"/>
          <xdr:cNvSpPr>
            <a:spLocks/>
          </xdr:cNvSpPr>
        </xdr:nvSpPr>
        <xdr:spPr>
          <a:xfrm>
            <a:off x="-15404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18"/>
          <xdr:cNvSpPr>
            <a:spLocks/>
          </xdr:cNvSpPr>
        </xdr:nvSpPr>
        <xdr:spPr>
          <a:xfrm>
            <a:off x="-901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19"/>
          <xdr:cNvSpPr>
            <a:spLocks/>
          </xdr:cNvSpPr>
        </xdr:nvSpPr>
        <xdr:spPr>
          <a:xfrm>
            <a:off x="11434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20"/>
          <xdr:cNvSpPr>
            <a:spLocks/>
          </xdr:cNvSpPr>
        </xdr:nvSpPr>
        <xdr:spPr>
          <a:xfrm>
            <a:off x="1210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21"/>
          <xdr:cNvSpPr>
            <a:spLocks/>
          </xdr:cNvSpPr>
        </xdr:nvSpPr>
        <xdr:spPr>
          <a:xfrm>
            <a:off x="6322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22"/>
          <xdr:cNvSpPr>
            <a:spLocks/>
          </xdr:cNvSpPr>
        </xdr:nvSpPr>
        <xdr:spPr>
          <a:xfrm>
            <a:off x="-3902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36</xdr:row>
      <xdr:rowOff>47625</xdr:rowOff>
    </xdr:from>
    <xdr:to>
      <xdr:col>40</xdr:col>
      <xdr:colOff>9525</xdr:colOff>
      <xdr:row>36</xdr:row>
      <xdr:rowOff>161925</xdr:rowOff>
    </xdr:to>
    <xdr:grpSp>
      <xdr:nvGrpSpPr>
        <xdr:cNvPr id="275" name="Group 123"/>
        <xdr:cNvGrpSpPr>
          <a:grpSpLocks/>
        </xdr:cNvGrpSpPr>
      </xdr:nvGrpSpPr>
      <xdr:grpSpPr>
        <a:xfrm>
          <a:off x="29384625" y="8867775"/>
          <a:ext cx="876300" cy="114300"/>
          <a:chOff x="-11813" y="-19"/>
          <a:chExt cx="28560" cy="12"/>
        </a:xfrm>
        <a:solidFill>
          <a:srgbClr val="FFFFFF"/>
        </a:solidFill>
      </xdr:grpSpPr>
      <xdr:sp>
        <xdr:nvSpPr>
          <xdr:cNvPr id="276" name="Line 124"/>
          <xdr:cNvSpPr>
            <a:spLocks/>
          </xdr:cNvSpPr>
        </xdr:nvSpPr>
        <xdr:spPr>
          <a:xfrm>
            <a:off x="-10742" y="-13"/>
            <a:ext cx="428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25"/>
          <xdr:cNvSpPr>
            <a:spLocks/>
          </xdr:cNvSpPr>
        </xdr:nvSpPr>
        <xdr:spPr>
          <a:xfrm>
            <a:off x="-11813" y="-18"/>
            <a:ext cx="10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26"/>
          <xdr:cNvSpPr>
            <a:spLocks/>
          </xdr:cNvSpPr>
        </xdr:nvSpPr>
        <xdr:spPr>
          <a:xfrm>
            <a:off x="-4673" y="-19"/>
            <a:ext cx="42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27"/>
          <xdr:cNvSpPr>
            <a:spLocks/>
          </xdr:cNvSpPr>
        </xdr:nvSpPr>
        <xdr:spPr>
          <a:xfrm>
            <a:off x="12463" y="-19"/>
            <a:ext cx="428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28"/>
          <xdr:cNvSpPr>
            <a:spLocks/>
          </xdr:cNvSpPr>
        </xdr:nvSpPr>
        <xdr:spPr>
          <a:xfrm>
            <a:off x="3895" y="-19"/>
            <a:ext cx="428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29"/>
          <xdr:cNvSpPr>
            <a:spLocks/>
          </xdr:cNvSpPr>
        </xdr:nvSpPr>
        <xdr:spPr>
          <a:xfrm>
            <a:off x="8179" y="-19"/>
            <a:ext cx="428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30"/>
          <xdr:cNvSpPr>
            <a:spLocks/>
          </xdr:cNvSpPr>
        </xdr:nvSpPr>
        <xdr:spPr>
          <a:xfrm>
            <a:off x="-389" y="-19"/>
            <a:ext cx="428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31"/>
          <xdr:cNvSpPr>
            <a:spLocks/>
          </xdr:cNvSpPr>
        </xdr:nvSpPr>
        <xdr:spPr>
          <a:xfrm>
            <a:off x="-6458" y="-19"/>
            <a:ext cx="178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28575</xdr:colOff>
      <xdr:row>33</xdr:row>
      <xdr:rowOff>47625</xdr:rowOff>
    </xdr:from>
    <xdr:to>
      <xdr:col>38</xdr:col>
      <xdr:colOff>904875</xdr:colOff>
      <xdr:row>33</xdr:row>
      <xdr:rowOff>161925</xdr:rowOff>
    </xdr:to>
    <xdr:grpSp>
      <xdr:nvGrpSpPr>
        <xdr:cNvPr id="284" name="Group 132"/>
        <xdr:cNvGrpSpPr>
          <a:grpSpLocks/>
        </xdr:cNvGrpSpPr>
      </xdr:nvGrpSpPr>
      <xdr:grpSpPr>
        <a:xfrm>
          <a:off x="28794075" y="8181975"/>
          <a:ext cx="876300" cy="114300"/>
          <a:chOff x="-10762" y="-19"/>
          <a:chExt cx="30240" cy="12"/>
        </a:xfrm>
        <a:solidFill>
          <a:srgbClr val="FFFFFF"/>
        </a:solidFill>
      </xdr:grpSpPr>
      <xdr:sp>
        <xdr:nvSpPr>
          <xdr:cNvPr id="285" name="Line 133"/>
          <xdr:cNvSpPr>
            <a:spLocks/>
          </xdr:cNvSpPr>
        </xdr:nvSpPr>
        <xdr:spPr>
          <a:xfrm>
            <a:off x="-9628" y="-13"/>
            <a:ext cx="4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34"/>
          <xdr:cNvSpPr>
            <a:spLocks/>
          </xdr:cNvSpPr>
        </xdr:nvSpPr>
        <xdr:spPr>
          <a:xfrm>
            <a:off x="-10762" y="-18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35"/>
          <xdr:cNvSpPr>
            <a:spLocks/>
          </xdr:cNvSpPr>
        </xdr:nvSpPr>
        <xdr:spPr>
          <a:xfrm>
            <a:off x="-3202" y="-19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36"/>
          <xdr:cNvSpPr>
            <a:spLocks/>
          </xdr:cNvSpPr>
        </xdr:nvSpPr>
        <xdr:spPr>
          <a:xfrm>
            <a:off x="14942" y="-19"/>
            <a:ext cx="45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37"/>
          <xdr:cNvSpPr>
            <a:spLocks/>
          </xdr:cNvSpPr>
        </xdr:nvSpPr>
        <xdr:spPr>
          <a:xfrm>
            <a:off x="5870" y="-19"/>
            <a:ext cx="45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38"/>
          <xdr:cNvSpPr>
            <a:spLocks/>
          </xdr:cNvSpPr>
        </xdr:nvSpPr>
        <xdr:spPr>
          <a:xfrm>
            <a:off x="10406" y="-19"/>
            <a:ext cx="45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39"/>
          <xdr:cNvSpPr>
            <a:spLocks/>
          </xdr:cNvSpPr>
        </xdr:nvSpPr>
        <xdr:spPr>
          <a:xfrm>
            <a:off x="1334" y="-19"/>
            <a:ext cx="45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40"/>
          <xdr:cNvSpPr>
            <a:spLocks/>
          </xdr:cNvSpPr>
        </xdr:nvSpPr>
        <xdr:spPr>
          <a:xfrm>
            <a:off x="-5092" y="-19"/>
            <a:ext cx="189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9525</xdr:colOff>
      <xdr:row>31</xdr:row>
      <xdr:rowOff>66675</xdr:rowOff>
    </xdr:from>
    <xdr:to>
      <xdr:col>50</xdr:col>
      <xdr:colOff>933450</xdr:colOff>
      <xdr:row>31</xdr:row>
      <xdr:rowOff>180975</xdr:rowOff>
    </xdr:to>
    <xdr:grpSp>
      <xdr:nvGrpSpPr>
        <xdr:cNvPr id="293" name="Group 141"/>
        <xdr:cNvGrpSpPr>
          <a:grpSpLocks/>
        </xdr:cNvGrpSpPr>
      </xdr:nvGrpSpPr>
      <xdr:grpSpPr>
        <a:xfrm>
          <a:off x="37690425" y="7743825"/>
          <a:ext cx="923925" cy="114300"/>
          <a:chOff x="-2000" y="-17"/>
          <a:chExt cx="21250" cy="12"/>
        </a:xfrm>
        <a:solidFill>
          <a:srgbClr val="FFFFFF"/>
        </a:solidFill>
      </xdr:grpSpPr>
      <xdr:sp>
        <xdr:nvSpPr>
          <xdr:cNvPr id="294" name="Line 142"/>
          <xdr:cNvSpPr>
            <a:spLocks/>
          </xdr:cNvSpPr>
        </xdr:nvSpPr>
        <xdr:spPr>
          <a:xfrm>
            <a:off x="15499" y="-11"/>
            <a:ext cx="30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43"/>
          <xdr:cNvSpPr>
            <a:spLocks/>
          </xdr:cNvSpPr>
        </xdr:nvSpPr>
        <xdr:spPr>
          <a:xfrm>
            <a:off x="18501" y="-16"/>
            <a:ext cx="74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44"/>
          <xdr:cNvSpPr>
            <a:spLocks/>
          </xdr:cNvSpPr>
        </xdr:nvSpPr>
        <xdr:spPr>
          <a:xfrm>
            <a:off x="-2000" y="-17"/>
            <a:ext cx="30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45"/>
          <xdr:cNvSpPr>
            <a:spLocks/>
          </xdr:cNvSpPr>
        </xdr:nvSpPr>
        <xdr:spPr>
          <a:xfrm>
            <a:off x="10001" y="-17"/>
            <a:ext cx="30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46"/>
          <xdr:cNvSpPr>
            <a:spLocks/>
          </xdr:cNvSpPr>
        </xdr:nvSpPr>
        <xdr:spPr>
          <a:xfrm>
            <a:off x="3998" y="-17"/>
            <a:ext cx="30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47"/>
          <xdr:cNvSpPr>
            <a:spLocks/>
          </xdr:cNvSpPr>
        </xdr:nvSpPr>
        <xdr:spPr>
          <a:xfrm>
            <a:off x="1002" y="-17"/>
            <a:ext cx="30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48"/>
          <xdr:cNvSpPr>
            <a:spLocks/>
          </xdr:cNvSpPr>
        </xdr:nvSpPr>
        <xdr:spPr>
          <a:xfrm>
            <a:off x="6999" y="-17"/>
            <a:ext cx="30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49"/>
          <xdr:cNvSpPr>
            <a:spLocks/>
          </xdr:cNvSpPr>
        </xdr:nvSpPr>
        <xdr:spPr>
          <a:xfrm>
            <a:off x="14251" y="-17"/>
            <a:ext cx="124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50"/>
          <xdr:cNvSpPr>
            <a:spLocks/>
          </xdr:cNvSpPr>
        </xdr:nvSpPr>
        <xdr:spPr>
          <a:xfrm>
            <a:off x="13003" y="-17"/>
            <a:ext cx="124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</xdr:colOff>
      <xdr:row>36</xdr:row>
      <xdr:rowOff>66675</xdr:rowOff>
    </xdr:from>
    <xdr:to>
      <xdr:col>50</xdr:col>
      <xdr:colOff>942975</xdr:colOff>
      <xdr:row>36</xdr:row>
      <xdr:rowOff>180975</xdr:rowOff>
    </xdr:to>
    <xdr:grpSp>
      <xdr:nvGrpSpPr>
        <xdr:cNvPr id="303" name="Group 151"/>
        <xdr:cNvGrpSpPr>
          <a:grpSpLocks/>
        </xdr:cNvGrpSpPr>
      </xdr:nvGrpSpPr>
      <xdr:grpSpPr>
        <a:xfrm>
          <a:off x="37699950" y="8886825"/>
          <a:ext cx="923925" cy="114300"/>
          <a:chOff x="-10068" y="-17"/>
          <a:chExt cx="27370" cy="12"/>
        </a:xfrm>
        <a:solidFill>
          <a:srgbClr val="FFFFFF"/>
        </a:solidFill>
      </xdr:grpSpPr>
      <xdr:sp>
        <xdr:nvSpPr>
          <xdr:cNvPr id="304" name="Line 152"/>
          <xdr:cNvSpPr>
            <a:spLocks/>
          </xdr:cNvSpPr>
        </xdr:nvSpPr>
        <xdr:spPr>
          <a:xfrm>
            <a:off x="12471" y="-11"/>
            <a:ext cx="38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53"/>
          <xdr:cNvSpPr>
            <a:spLocks/>
          </xdr:cNvSpPr>
        </xdr:nvSpPr>
        <xdr:spPr>
          <a:xfrm>
            <a:off x="16337" y="-16"/>
            <a:ext cx="9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54"/>
          <xdr:cNvSpPr>
            <a:spLocks/>
          </xdr:cNvSpPr>
        </xdr:nvSpPr>
        <xdr:spPr>
          <a:xfrm>
            <a:off x="-10068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55"/>
          <xdr:cNvSpPr>
            <a:spLocks/>
          </xdr:cNvSpPr>
        </xdr:nvSpPr>
        <xdr:spPr>
          <a:xfrm>
            <a:off x="5389" y="-17"/>
            <a:ext cx="38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56"/>
          <xdr:cNvSpPr>
            <a:spLocks/>
          </xdr:cNvSpPr>
        </xdr:nvSpPr>
        <xdr:spPr>
          <a:xfrm>
            <a:off x="-2343" y="-17"/>
            <a:ext cx="38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157"/>
          <xdr:cNvSpPr>
            <a:spLocks/>
          </xdr:cNvSpPr>
        </xdr:nvSpPr>
        <xdr:spPr>
          <a:xfrm>
            <a:off x="-6202" y="-17"/>
            <a:ext cx="386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58"/>
          <xdr:cNvSpPr>
            <a:spLocks/>
          </xdr:cNvSpPr>
        </xdr:nvSpPr>
        <xdr:spPr>
          <a:xfrm>
            <a:off x="1523" y="-17"/>
            <a:ext cx="386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159"/>
          <xdr:cNvSpPr>
            <a:spLocks/>
          </xdr:cNvSpPr>
        </xdr:nvSpPr>
        <xdr:spPr>
          <a:xfrm>
            <a:off x="10863" y="-17"/>
            <a:ext cx="160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160"/>
          <xdr:cNvSpPr>
            <a:spLocks/>
          </xdr:cNvSpPr>
        </xdr:nvSpPr>
        <xdr:spPr>
          <a:xfrm>
            <a:off x="9255" y="-17"/>
            <a:ext cx="1608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28575</xdr:colOff>
      <xdr:row>23</xdr:row>
      <xdr:rowOff>57150</xdr:rowOff>
    </xdr:from>
    <xdr:to>
      <xdr:col>42</xdr:col>
      <xdr:colOff>76200</xdr:colOff>
      <xdr:row>23</xdr:row>
      <xdr:rowOff>171450</xdr:rowOff>
    </xdr:to>
    <xdr:grpSp>
      <xdr:nvGrpSpPr>
        <xdr:cNvPr id="313" name="Group 161"/>
        <xdr:cNvGrpSpPr>
          <a:grpSpLocks/>
        </xdr:cNvGrpSpPr>
      </xdr:nvGrpSpPr>
      <xdr:grpSpPr>
        <a:xfrm>
          <a:off x="31251525" y="5905500"/>
          <a:ext cx="561975" cy="114300"/>
          <a:chOff x="-10617" y="-18"/>
          <a:chExt cx="12597" cy="12"/>
        </a:xfrm>
        <a:solidFill>
          <a:srgbClr val="FFFFFF"/>
        </a:solidFill>
      </xdr:grpSpPr>
      <xdr:sp>
        <xdr:nvSpPr>
          <xdr:cNvPr id="314" name="Line 162"/>
          <xdr:cNvSpPr>
            <a:spLocks/>
          </xdr:cNvSpPr>
        </xdr:nvSpPr>
        <xdr:spPr>
          <a:xfrm>
            <a:off x="-9877" y="-12"/>
            <a:ext cx="29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63"/>
          <xdr:cNvSpPr>
            <a:spLocks/>
          </xdr:cNvSpPr>
        </xdr:nvSpPr>
        <xdr:spPr>
          <a:xfrm>
            <a:off x="-10617" y="-17"/>
            <a:ext cx="7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64"/>
          <xdr:cNvSpPr>
            <a:spLocks/>
          </xdr:cNvSpPr>
        </xdr:nvSpPr>
        <xdr:spPr>
          <a:xfrm>
            <a:off x="-6665" y="-18"/>
            <a:ext cx="29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65"/>
          <xdr:cNvSpPr>
            <a:spLocks/>
          </xdr:cNvSpPr>
        </xdr:nvSpPr>
        <xdr:spPr>
          <a:xfrm>
            <a:off x="-983" y="-18"/>
            <a:ext cx="29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66"/>
          <xdr:cNvSpPr>
            <a:spLocks/>
          </xdr:cNvSpPr>
        </xdr:nvSpPr>
        <xdr:spPr>
          <a:xfrm>
            <a:off x="-3701" y="-18"/>
            <a:ext cx="29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228600</xdr:colOff>
      <xdr:row>21</xdr:row>
      <xdr:rowOff>57150</xdr:rowOff>
    </xdr:from>
    <xdr:to>
      <xdr:col>52</xdr:col>
      <xdr:colOff>914400</xdr:colOff>
      <xdr:row>21</xdr:row>
      <xdr:rowOff>171450</xdr:rowOff>
    </xdr:to>
    <xdr:grpSp>
      <xdr:nvGrpSpPr>
        <xdr:cNvPr id="319" name="Group 167"/>
        <xdr:cNvGrpSpPr>
          <a:grpSpLocks/>
        </xdr:cNvGrpSpPr>
      </xdr:nvGrpSpPr>
      <xdr:grpSpPr>
        <a:xfrm>
          <a:off x="39395400" y="5448300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320" name="Line 168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6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7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71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72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7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895350</xdr:colOff>
      <xdr:row>21</xdr:row>
      <xdr:rowOff>57150</xdr:rowOff>
    </xdr:from>
    <xdr:to>
      <xdr:col>37</xdr:col>
      <xdr:colOff>485775</xdr:colOff>
      <xdr:row>21</xdr:row>
      <xdr:rowOff>171450</xdr:rowOff>
    </xdr:to>
    <xdr:grpSp>
      <xdr:nvGrpSpPr>
        <xdr:cNvPr id="326" name="Group 181"/>
        <xdr:cNvGrpSpPr>
          <a:grpSpLocks/>
        </xdr:cNvGrpSpPr>
      </xdr:nvGrpSpPr>
      <xdr:grpSpPr>
        <a:xfrm>
          <a:off x="28174950" y="5448300"/>
          <a:ext cx="561975" cy="114300"/>
          <a:chOff x="-1772" y="-18"/>
          <a:chExt cx="21726" cy="12"/>
        </a:xfrm>
        <a:solidFill>
          <a:srgbClr val="FFFFFF"/>
        </a:solidFill>
      </xdr:grpSpPr>
      <xdr:sp>
        <xdr:nvSpPr>
          <xdr:cNvPr id="327" name="Line 175"/>
          <xdr:cNvSpPr>
            <a:spLocks/>
          </xdr:cNvSpPr>
        </xdr:nvSpPr>
        <xdr:spPr>
          <a:xfrm>
            <a:off x="13567" y="-12"/>
            <a:ext cx="5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176"/>
          <xdr:cNvSpPr>
            <a:spLocks/>
          </xdr:cNvSpPr>
        </xdr:nvSpPr>
        <xdr:spPr>
          <a:xfrm>
            <a:off x="18678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77"/>
          <xdr:cNvSpPr>
            <a:spLocks/>
          </xdr:cNvSpPr>
        </xdr:nvSpPr>
        <xdr:spPr>
          <a:xfrm>
            <a:off x="8450" y="-18"/>
            <a:ext cx="511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78"/>
          <xdr:cNvSpPr>
            <a:spLocks/>
          </xdr:cNvSpPr>
        </xdr:nvSpPr>
        <xdr:spPr>
          <a:xfrm>
            <a:off x="-1772" y="-18"/>
            <a:ext cx="51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80"/>
          <xdr:cNvSpPr>
            <a:spLocks/>
          </xdr:cNvSpPr>
        </xdr:nvSpPr>
        <xdr:spPr>
          <a:xfrm>
            <a:off x="3339" y="-18"/>
            <a:ext cx="5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31</xdr:row>
      <xdr:rowOff>57150</xdr:rowOff>
    </xdr:from>
    <xdr:to>
      <xdr:col>47</xdr:col>
      <xdr:colOff>371475</xdr:colOff>
      <xdr:row>31</xdr:row>
      <xdr:rowOff>171450</xdr:rowOff>
    </xdr:to>
    <xdr:grpSp>
      <xdr:nvGrpSpPr>
        <xdr:cNvPr id="332" name="Group 182"/>
        <xdr:cNvGrpSpPr>
          <a:grpSpLocks/>
        </xdr:cNvGrpSpPr>
      </xdr:nvGrpSpPr>
      <xdr:grpSpPr>
        <a:xfrm>
          <a:off x="35756850" y="7734300"/>
          <a:ext cx="295275" cy="114300"/>
          <a:chOff x="-40" y="-18"/>
          <a:chExt cx="27" cy="12"/>
        </a:xfrm>
        <a:solidFill>
          <a:srgbClr val="FFFFFF"/>
        </a:solidFill>
      </xdr:grpSpPr>
      <xdr:sp>
        <xdr:nvSpPr>
          <xdr:cNvPr id="333" name="Rectangle 183"/>
          <xdr:cNvSpPr>
            <a:spLocks/>
          </xdr:cNvSpPr>
        </xdr:nvSpPr>
        <xdr:spPr>
          <a:xfrm>
            <a:off x="-1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84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85"/>
          <xdr:cNvSpPr>
            <a:spLocks/>
          </xdr:cNvSpPr>
        </xdr:nvSpPr>
        <xdr:spPr>
          <a:xfrm>
            <a:off x="-4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647700</xdr:colOff>
      <xdr:row>34</xdr:row>
      <xdr:rowOff>28575</xdr:rowOff>
    </xdr:from>
    <xdr:to>
      <xdr:col>46</xdr:col>
      <xdr:colOff>933450</xdr:colOff>
      <xdr:row>34</xdr:row>
      <xdr:rowOff>142875</xdr:rowOff>
    </xdr:to>
    <xdr:grpSp>
      <xdr:nvGrpSpPr>
        <xdr:cNvPr id="336" name="Group 186"/>
        <xdr:cNvGrpSpPr>
          <a:grpSpLocks/>
        </xdr:cNvGrpSpPr>
      </xdr:nvGrpSpPr>
      <xdr:grpSpPr>
        <a:xfrm>
          <a:off x="35356800" y="8391525"/>
          <a:ext cx="285750" cy="114300"/>
          <a:chOff x="-30" y="-21"/>
          <a:chExt cx="26" cy="12"/>
        </a:xfrm>
        <a:solidFill>
          <a:srgbClr val="FFFFFF"/>
        </a:solidFill>
      </xdr:grpSpPr>
      <xdr:sp>
        <xdr:nvSpPr>
          <xdr:cNvPr id="337" name="Rectangle 187"/>
          <xdr:cNvSpPr>
            <a:spLocks/>
          </xdr:cNvSpPr>
        </xdr:nvSpPr>
        <xdr:spPr>
          <a:xfrm>
            <a:off x="-7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88"/>
          <xdr:cNvSpPr>
            <a:spLocks/>
          </xdr:cNvSpPr>
        </xdr:nvSpPr>
        <xdr:spPr>
          <a:xfrm>
            <a:off x="-19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89"/>
          <xdr:cNvSpPr>
            <a:spLocks/>
          </xdr:cNvSpPr>
        </xdr:nvSpPr>
        <xdr:spPr>
          <a:xfrm>
            <a:off x="-30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590550</xdr:colOff>
      <xdr:row>31</xdr:row>
      <xdr:rowOff>47625</xdr:rowOff>
    </xdr:from>
    <xdr:to>
      <xdr:col>49</xdr:col>
      <xdr:colOff>47625</xdr:colOff>
      <xdr:row>31</xdr:row>
      <xdr:rowOff>161925</xdr:rowOff>
    </xdr:to>
    <xdr:grpSp>
      <xdr:nvGrpSpPr>
        <xdr:cNvPr id="340" name="Group 190"/>
        <xdr:cNvGrpSpPr>
          <a:grpSpLocks/>
        </xdr:cNvGrpSpPr>
      </xdr:nvGrpSpPr>
      <xdr:grpSpPr>
        <a:xfrm>
          <a:off x="36785550" y="7724775"/>
          <a:ext cx="428625" cy="114300"/>
          <a:chOff x="-13318" y="-19"/>
          <a:chExt cx="16614" cy="12"/>
        </a:xfrm>
        <a:solidFill>
          <a:srgbClr val="FFFFFF"/>
        </a:solidFill>
      </xdr:grpSpPr>
      <xdr:sp>
        <xdr:nvSpPr>
          <xdr:cNvPr id="341" name="Line 191"/>
          <xdr:cNvSpPr>
            <a:spLocks/>
          </xdr:cNvSpPr>
        </xdr:nvSpPr>
        <xdr:spPr>
          <a:xfrm>
            <a:off x="-12039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92"/>
          <xdr:cNvSpPr>
            <a:spLocks/>
          </xdr:cNvSpPr>
        </xdr:nvSpPr>
        <xdr:spPr>
          <a:xfrm>
            <a:off x="-13318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93"/>
          <xdr:cNvSpPr>
            <a:spLocks/>
          </xdr:cNvSpPr>
        </xdr:nvSpPr>
        <xdr:spPr>
          <a:xfrm>
            <a:off x="-6930" y="-19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94"/>
          <xdr:cNvSpPr>
            <a:spLocks/>
          </xdr:cNvSpPr>
        </xdr:nvSpPr>
        <xdr:spPr>
          <a:xfrm>
            <a:off x="-1817" y="-19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600075</xdr:colOff>
      <xdr:row>36</xdr:row>
      <xdr:rowOff>57150</xdr:rowOff>
    </xdr:from>
    <xdr:to>
      <xdr:col>49</xdr:col>
      <xdr:colOff>57150</xdr:colOff>
      <xdr:row>36</xdr:row>
      <xdr:rowOff>171450</xdr:rowOff>
    </xdr:to>
    <xdr:grpSp>
      <xdr:nvGrpSpPr>
        <xdr:cNvPr id="345" name="Group 195"/>
        <xdr:cNvGrpSpPr>
          <a:grpSpLocks/>
        </xdr:cNvGrpSpPr>
      </xdr:nvGrpSpPr>
      <xdr:grpSpPr>
        <a:xfrm>
          <a:off x="36795075" y="8877300"/>
          <a:ext cx="428625" cy="114300"/>
          <a:chOff x="-12892" y="-18"/>
          <a:chExt cx="16614" cy="12"/>
        </a:xfrm>
        <a:solidFill>
          <a:srgbClr val="FFFFFF"/>
        </a:solidFill>
      </xdr:grpSpPr>
      <xdr:sp>
        <xdr:nvSpPr>
          <xdr:cNvPr id="346" name="Line 196"/>
          <xdr:cNvSpPr>
            <a:spLocks/>
          </xdr:cNvSpPr>
        </xdr:nvSpPr>
        <xdr:spPr>
          <a:xfrm>
            <a:off x="-11613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97"/>
          <xdr:cNvSpPr>
            <a:spLocks/>
          </xdr:cNvSpPr>
        </xdr:nvSpPr>
        <xdr:spPr>
          <a:xfrm>
            <a:off x="-12892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98"/>
          <xdr:cNvSpPr>
            <a:spLocks/>
          </xdr:cNvSpPr>
        </xdr:nvSpPr>
        <xdr:spPr>
          <a:xfrm>
            <a:off x="-6928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99"/>
          <xdr:cNvSpPr>
            <a:spLocks/>
          </xdr:cNvSpPr>
        </xdr:nvSpPr>
        <xdr:spPr>
          <a:xfrm>
            <a:off x="-1391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66675</xdr:colOff>
      <xdr:row>34</xdr:row>
      <xdr:rowOff>47625</xdr:rowOff>
    </xdr:from>
    <xdr:to>
      <xdr:col>44</xdr:col>
      <xdr:colOff>361950</xdr:colOff>
      <xdr:row>34</xdr:row>
      <xdr:rowOff>161925</xdr:rowOff>
    </xdr:to>
    <xdr:grpSp>
      <xdr:nvGrpSpPr>
        <xdr:cNvPr id="350" name="Group 200"/>
        <xdr:cNvGrpSpPr>
          <a:grpSpLocks/>
        </xdr:cNvGrpSpPr>
      </xdr:nvGrpSpPr>
      <xdr:grpSpPr>
        <a:xfrm>
          <a:off x="33289875" y="8410575"/>
          <a:ext cx="295275" cy="114300"/>
          <a:chOff x="-76034" y="-19"/>
          <a:chExt cx="31779" cy="12"/>
        </a:xfrm>
        <a:solidFill>
          <a:srgbClr val="FFFFFF"/>
        </a:solidFill>
      </xdr:grpSpPr>
      <xdr:sp>
        <xdr:nvSpPr>
          <xdr:cNvPr id="351" name="Rectangle 201"/>
          <xdr:cNvSpPr>
            <a:spLocks/>
          </xdr:cNvSpPr>
        </xdr:nvSpPr>
        <xdr:spPr>
          <a:xfrm>
            <a:off x="-47782" y="-19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02"/>
          <xdr:cNvSpPr>
            <a:spLocks/>
          </xdr:cNvSpPr>
        </xdr:nvSpPr>
        <xdr:spPr>
          <a:xfrm>
            <a:off x="-61908" y="-19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03"/>
          <xdr:cNvSpPr>
            <a:spLocks/>
          </xdr:cNvSpPr>
        </xdr:nvSpPr>
        <xdr:spPr>
          <a:xfrm>
            <a:off x="-76034" y="-19"/>
            <a:ext cx="141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123825</xdr:colOff>
      <xdr:row>25</xdr:row>
      <xdr:rowOff>47625</xdr:rowOff>
    </xdr:from>
    <xdr:to>
      <xdr:col>38</xdr:col>
      <xdr:colOff>419100</xdr:colOff>
      <xdr:row>25</xdr:row>
      <xdr:rowOff>161925</xdr:rowOff>
    </xdr:to>
    <xdr:grpSp>
      <xdr:nvGrpSpPr>
        <xdr:cNvPr id="354" name="Group 204"/>
        <xdr:cNvGrpSpPr>
          <a:grpSpLocks/>
        </xdr:cNvGrpSpPr>
      </xdr:nvGrpSpPr>
      <xdr:grpSpPr>
        <a:xfrm>
          <a:off x="28889325" y="6353175"/>
          <a:ext cx="295275" cy="114300"/>
          <a:chOff x="-78" y="-19"/>
          <a:chExt cx="27" cy="12"/>
        </a:xfrm>
        <a:solidFill>
          <a:srgbClr val="FFFFFF"/>
        </a:solidFill>
      </xdr:grpSpPr>
      <xdr:sp>
        <xdr:nvSpPr>
          <xdr:cNvPr id="355" name="Rectangle 205"/>
          <xdr:cNvSpPr>
            <a:spLocks/>
          </xdr:cNvSpPr>
        </xdr:nvSpPr>
        <xdr:spPr>
          <a:xfrm>
            <a:off x="-5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06"/>
          <xdr:cNvSpPr>
            <a:spLocks/>
          </xdr:cNvSpPr>
        </xdr:nvSpPr>
        <xdr:spPr>
          <a:xfrm>
            <a:off x="-6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07"/>
          <xdr:cNvSpPr>
            <a:spLocks/>
          </xdr:cNvSpPr>
        </xdr:nvSpPr>
        <xdr:spPr>
          <a:xfrm>
            <a:off x="-78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28</xdr:row>
      <xdr:rowOff>57150</xdr:rowOff>
    </xdr:from>
    <xdr:to>
      <xdr:col>33</xdr:col>
      <xdr:colOff>428625</xdr:colOff>
      <xdr:row>28</xdr:row>
      <xdr:rowOff>171450</xdr:rowOff>
    </xdr:to>
    <xdr:grpSp>
      <xdr:nvGrpSpPr>
        <xdr:cNvPr id="358" name="Group 208"/>
        <xdr:cNvGrpSpPr>
          <a:grpSpLocks/>
        </xdr:cNvGrpSpPr>
      </xdr:nvGrpSpPr>
      <xdr:grpSpPr>
        <a:xfrm>
          <a:off x="25412700" y="704850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359" name="Rectangle 209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10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11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104775</xdr:colOff>
      <xdr:row>25</xdr:row>
      <xdr:rowOff>57150</xdr:rowOff>
    </xdr:from>
    <xdr:to>
      <xdr:col>32</xdr:col>
      <xdr:colOff>400050</xdr:colOff>
      <xdr:row>25</xdr:row>
      <xdr:rowOff>171450</xdr:rowOff>
    </xdr:to>
    <xdr:grpSp>
      <xdr:nvGrpSpPr>
        <xdr:cNvPr id="362" name="Group 212"/>
        <xdr:cNvGrpSpPr>
          <a:grpSpLocks/>
        </xdr:cNvGrpSpPr>
      </xdr:nvGrpSpPr>
      <xdr:grpSpPr>
        <a:xfrm>
          <a:off x="24412575" y="6362700"/>
          <a:ext cx="295275" cy="114300"/>
          <a:chOff x="-79" y="-18"/>
          <a:chExt cx="27" cy="12"/>
        </a:xfrm>
        <a:solidFill>
          <a:srgbClr val="FFFFFF"/>
        </a:solidFill>
      </xdr:grpSpPr>
      <xdr:sp>
        <xdr:nvSpPr>
          <xdr:cNvPr id="363" name="Rectangle 213"/>
          <xdr:cNvSpPr>
            <a:spLocks/>
          </xdr:cNvSpPr>
        </xdr:nvSpPr>
        <xdr:spPr>
          <a:xfrm>
            <a:off x="-5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214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15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22</xdr:row>
      <xdr:rowOff>57150</xdr:rowOff>
    </xdr:from>
    <xdr:to>
      <xdr:col>28</xdr:col>
      <xdr:colOff>457200</xdr:colOff>
      <xdr:row>22</xdr:row>
      <xdr:rowOff>171450</xdr:rowOff>
    </xdr:to>
    <xdr:grpSp>
      <xdr:nvGrpSpPr>
        <xdr:cNvPr id="366" name="Group 216"/>
        <xdr:cNvGrpSpPr>
          <a:grpSpLocks/>
        </xdr:cNvGrpSpPr>
      </xdr:nvGrpSpPr>
      <xdr:grpSpPr>
        <a:xfrm>
          <a:off x="20907375" y="567690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367" name="Line 217"/>
          <xdr:cNvSpPr>
            <a:spLocks/>
          </xdr:cNvSpPr>
        </xdr:nvSpPr>
        <xdr:spPr>
          <a:xfrm>
            <a:off x="-4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218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1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20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533400</xdr:colOff>
      <xdr:row>45</xdr:row>
      <xdr:rowOff>47625</xdr:rowOff>
    </xdr:from>
    <xdr:to>
      <xdr:col>34</xdr:col>
      <xdr:colOff>962025</xdr:colOff>
      <xdr:row>45</xdr:row>
      <xdr:rowOff>161925</xdr:rowOff>
    </xdr:to>
    <xdr:grpSp>
      <xdr:nvGrpSpPr>
        <xdr:cNvPr id="371" name="Group 221"/>
        <xdr:cNvGrpSpPr>
          <a:grpSpLocks/>
        </xdr:cNvGrpSpPr>
      </xdr:nvGrpSpPr>
      <xdr:grpSpPr>
        <a:xfrm>
          <a:off x="26327100" y="10925175"/>
          <a:ext cx="428625" cy="114300"/>
          <a:chOff x="-40" y="-19"/>
          <a:chExt cx="39" cy="12"/>
        </a:xfrm>
        <a:solidFill>
          <a:srgbClr val="FFFFFF"/>
        </a:solidFill>
      </xdr:grpSpPr>
      <xdr:sp>
        <xdr:nvSpPr>
          <xdr:cNvPr id="372" name="Line 222"/>
          <xdr:cNvSpPr>
            <a:spLocks/>
          </xdr:cNvSpPr>
        </xdr:nvSpPr>
        <xdr:spPr>
          <a:xfrm>
            <a:off x="-37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223"/>
          <xdr:cNvSpPr>
            <a:spLocks/>
          </xdr:cNvSpPr>
        </xdr:nvSpPr>
        <xdr:spPr>
          <a:xfrm>
            <a:off x="-40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24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25"/>
          <xdr:cNvSpPr>
            <a:spLocks/>
          </xdr:cNvSpPr>
        </xdr:nvSpPr>
        <xdr:spPr>
          <a:xfrm>
            <a:off x="-1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</xdr:colOff>
      <xdr:row>24</xdr:row>
      <xdr:rowOff>57150</xdr:rowOff>
    </xdr:from>
    <xdr:to>
      <xdr:col>28</xdr:col>
      <xdr:colOff>323850</xdr:colOff>
      <xdr:row>24</xdr:row>
      <xdr:rowOff>171450</xdr:rowOff>
    </xdr:to>
    <xdr:grpSp>
      <xdr:nvGrpSpPr>
        <xdr:cNvPr id="376" name="Group 226"/>
        <xdr:cNvGrpSpPr>
          <a:grpSpLocks/>
        </xdr:cNvGrpSpPr>
      </xdr:nvGrpSpPr>
      <xdr:grpSpPr>
        <a:xfrm>
          <a:off x="20907375" y="6134100"/>
          <a:ext cx="295275" cy="114300"/>
          <a:chOff x="-44" y="-18"/>
          <a:chExt cx="27" cy="12"/>
        </a:xfrm>
        <a:solidFill>
          <a:srgbClr val="FFFFFF"/>
        </a:solidFill>
      </xdr:grpSpPr>
      <xdr:sp>
        <xdr:nvSpPr>
          <xdr:cNvPr id="377" name="Rectangle 227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228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2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133350</xdr:colOff>
      <xdr:row>27</xdr:row>
      <xdr:rowOff>47625</xdr:rowOff>
    </xdr:from>
    <xdr:to>
      <xdr:col>34</xdr:col>
      <xdr:colOff>428625</xdr:colOff>
      <xdr:row>27</xdr:row>
      <xdr:rowOff>161925</xdr:rowOff>
    </xdr:to>
    <xdr:grpSp>
      <xdr:nvGrpSpPr>
        <xdr:cNvPr id="380" name="Group 230"/>
        <xdr:cNvGrpSpPr>
          <a:grpSpLocks/>
        </xdr:cNvGrpSpPr>
      </xdr:nvGrpSpPr>
      <xdr:grpSpPr>
        <a:xfrm>
          <a:off x="25927050" y="6810375"/>
          <a:ext cx="295275" cy="114300"/>
          <a:chOff x="-77" y="-19"/>
          <a:chExt cx="27" cy="12"/>
        </a:xfrm>
        <a:solidFill>
          <a:srgbClr val="FFFFFF"/>
        </a:solidFill>
      </xdr:grpSpPr>
      <xdr:sp>
        <xdr:nvSpPr>
          <xdr:cNvPr id="381" name="Rectangle 231"/>
          <xdr:cNvSpPr>
            <a:spLocks/>
          </xdr:cNvSpPr>
        </xdr:nvSpPr>
        <xdr:spPr>
          <a:xfrm>
            <a:off x="-7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32"/>
          <xdr:cNvSpPr>
            <a:spLocks/>
          </xdr:cNvSpPr>
        </xdr:nvSpPr>
        <xdr:spPr>
          <a:xfrm>
            <a:off x="-74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33"/>
          <xdr:cNvSpPr>
            <a:spLocks/>
          </xdr:cNvSpPr>
        </xdr:nvSpPr>
        <xdr:spPr>
          <a:xfrm>
            <a:off x="-62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24</xdr:row>
      <xdr:rowOff>38100</xdr:rowOff>
    </xdr:from>
    <xdr:to>
      <xdr:col>35</xdr:col>
      <xdr:colOff>390525</xdr:colOff>
      <xdr:row>24</xdr:row>
      <xdr:rowOff>152400</xdr:rowOff>
    </xdr:to>
    <xdr:grpSp>
      <xdr:nvGrpSpPr>
        <xdr:cNvPr id="384" name="Group 234"/>
        <xdr:cNvGrpSpPr>
          <a:grpSpLocks/>
        </xdr:cNvGrpSpPr>
      </xdr:nvGrpSpPr>
      <xdr:grpSpPr>
        <a:xfrm>
          <a:off x="26736675" y="6115050"/>
          <a:ext cx="419100" cy="114300"/>
          <a:chOff x="-2578" y="-20"/>
          <a:chExt cx="16575" cy="12"/>
        </a:xfrm>
        <a:solidFill>
          <a:srgbClr val="FFFFFF"/>
        </a:solidFill>
      </xdr:grpSpPr>
      <xdr:sp>
        <xdr:nvSpPr>
          <xdr:cNvPr id="385" name="Line 235"/>
          <xdr:cNvSpPr>
            <a:spLocks/>
          </xdr:cNvSpPr>
        </xdr:nvSpPr>
        <xdr:spPr>
          <a:xfrm>
            <a:off x="7624" y="-14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36"/>
          <xdr:cNvSpPr>
            <a:spLocks/>
          </xdr:cNvSpPr>
        </xdr:nvSpPr>
        <xdr:spPr>
          <a:xfrm>
            <a:off x="12721" y="-19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37"/>
          <xdr:cNvSpPr>
            <a:spLocks/>
          </xdr:cNvSpPr>
        </xdr:nvSpPr>
        <xdr:spPr>
          <a:xfrm>
            <a:off x="2523" y="-20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38"/>
          <xdr:cNvSpPr>
            <a:spLocks/>
          </xdr:cNvSpPr>
        </xdr:nvSpPr>
        <xdr:spPr>
          <a:xfrm>
            <a:off x="-2578" y="-20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466725</xdr:colOff>
      <xdr:row>43</xdr:row>
      <xdr:rowOff>66675</xdr:rowOff>
    </xdr:from>
    <xdr:to>
      <xdr:col>38</xdr:col>
      <xdr:colOff>381000</xdr:colOff>
      <xdr:row>43</xdr:row>
      <xdr:rowOff>180975</xdr:rowOff>
    </xdr:to>
    <xdr:grpSp>
      <xdr:nvGrpSpPr>
        <xdr:cNvPr id="389" name="Group 239"/>
        <xdr:cNvGrpSpPr>
          <a:grpSpLocks/>
        </xdr:cNvGrpSpPr>
      </xdr:nvGrpSpPr>
      <xdr:grpSpPr>
        <a:xfrm>
          <a:off x="28717875" y="10487025"/>
          <a:ext cx="428625" cy="114300"/>
          <a:chOff x="-2789" y="-17"/>
          <a:chExt cx="8736" cy="12"/>
        </a:xfrm>
        <a:solidFill>
          <a:srgbClr val="FFFFFF"/>
        </a:solidFill>
      </xdr:grpSpPr>
      <xdr:sp>
        <xdr:nvSpPr>
          <xdr:cNvPr id="390" name="Line 240"/>
          <xdr:cNvSpPr>
            <a:spLocks/>
          </xdr:cNvSpPr>
        </xdr:nvSpPr>
        <xdr:spPr>
          <a:xfrm>
            <a:off x="2588" y="-11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241"/>
          <xdr:cNvSpPr>
            <a:spLocks/>
          </xdr:cNvSpPr>
        </xdr:nvSpPr>
        <xdr:spPr>
          <a:xfrm>
            <a:off x="5274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42"/>
          <xdr:cNvSpPr>
            <a:spLocks/>
          </xdr:cNvSpPr>
        </xdr:nvSpPr>
        <xdr:spPr>
          <a:xfrm>
            <a:off x="-100" y="-17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43"/>
          <xdr:cNvSpPr>
            <a:spLocks/>
          </xdr:cNvSpPr>
        </xdr:nvSpPr>
        <xdr:spPr>
          <a:xfrm>
            <a:off x="-2789" y="-17"/>
            <a:ext cx="2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85725</xdr:colOff>
      <xdr:row>31</xdr:row>
      <xdr:rowOff>57150</xdr:rowOff>
    </xdr:from>
    <xdr:to>
      <xdr:col>42</xdr:col>
      <xdr:colOff>381000</xdr:colOff>
      <xdr:row>31</xdr:row>
      <xdr:rowOff>171450</xdr:rowOff>
    </xdr:to>
    <xdr:grpSp>
      <xdr:nvGrpSpPr>
        <xdr:cNvPr id="394" name="Group 244"/>
        <xdr:cNvGrpSpPr>
          <a:grpSpLocks/>
        </xdr:cNvGrpSpPr>
      </xdr:nvGrpSpPr>
      <xdr:grpSpPr>
        <a:xfrm>
          <a:off x="31823025" y="7734300"/>
          <a:ext cx="295275" cy="114300"/>
          <a:chOff x="-81" y="-18"/>
          <a:chExt cx="27" cy="12"/>
        </a:xfrm>
        <a:solidFill>
          <a:srgbClr val="FFFFFF"/>
        </a:solidFill>
      </xdr:grpSpPr>
      <xdr:sp>
        <xdr:nvSpPr>
          <xdr:cNvPr id="395" name="Rectangle 24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46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47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9525</xdr:colOff>
      <xdr:row>21</xdr:row>
      <xdr:rowOff>57150</xdr:rowOff>
    </xdr:from>
    <xdr:to>
      <xdr:col>44</xdr:col>
      <xdr:colOff>438150</xdr:colOff>
      <xdr:row>21</xdr:row>
      <xdr:rowOff>171450</xdr:rowOff>
    </xdr:to>
    <xdr:grpSp>
      <xdr:nvGrpSpPr>
        <xdr:cNvPr id="398" name="Group 248"/>
        <xdr:cNvGrpSpPr>
          <a:grpSpLocks/>
        </xdr:cNvGrpSpPr>
      </xdr:nvGrpSpPr>
      <xdr:grpSpPr>
        <a:xfrm>
          <a:off x="33232725" y="5448300"/>
          <a:ext cx="428625" cy="114300"/>
          <a:chOff x="-2000" y="-18"/>
          <a:chExt cx="9750" cy="12"/>
        </a:xfrm>
        <a:solidFill>
          <a:srgbClr val="FFFFFF"/>
        </a:solidFill>
      </xdr:grpSpPr>
      <xdr:sp>
        <xdr:nvSpPr>
          <xdr:cNvPr id="399" name="Line 249"/>
          <xdr:cNvSpPr>
            <a:spLocks/>
          </xdr:cNvSpPr>
        </xdr:nvSpPr>
        <xdr:spPr>
          <a:xfrm>
            <a:off x="4001" y="-12"/>
            <a:ext cx="30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250"/>
          <xdr:cNvSpPr>
            <a:spLocks/>
          </xdr:cNvSpPr>
        </xdr:nvSpPr>
        <xdr:spPr>
          <a:xfrm>
            <a:off x="6999" y="-17"/>
            <a:ext cx="75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51"/>
          <xdr:cNvSpPr>
            <a:spLocks/>
          </xdr:cNvSpPr>
        </xdr:nvSpPr>
        <xdr:spPr>
          <a:xfrm>
            <a:off x="1001" y="-18"/>
            <a:ext cx="30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52"/>
          <xdr:cNvSpPr>
            <a:spLocks/>
          </xdr:cNvSpPr>
        </xdr:nvSpPr>
        <xdr:spPr>
          <a:xfrm>
            <a:off x="-2000" y="-18"/>
            <a:ext cx="30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923925</xdr:colOff>
      <xdr:row>21</xdr:row>
      <xdr:rowOff>66675</xdr:rowOff>
    </xdr:from>
    <xdr:to>
      <xdr:col>51</xdr:col>
      <xdr:colOff>381000</xdr:colOff>
      <xdr:row>21</xdr:row>
      <xdr:rowOff>180975</xdr:rowOff>
    </xdr:to>
    <xdr:grpSp>
      <xdr:nvGrpSpPr>
        <xdr:cNvPr id="403" name="Group 253"/>
        <xdr:cNvGrpSpPr>
          <a:grpSpLocks/>
        </xdr:cNvGrpSpPr>
      </xdr:nvGrpSpPr>
      <xdr:grpSpPr>
        <a:xfrm>
          <a:off x="38604825" y="5457825"/>
          <a:ext cx="428625" cy="114300"/>
          <a:chOff x="-48" y="-17"/>
          <a:chExt cx="16614" cy="12"/>
        </a:xfrm>
        <a:solidFill>
          <a:srgbClr val="FFFFFF"/>
        </a:solidFill>
      </xdr:grpSpPr>
      <xdr:sp>
        <xdr:nvSpPr>
          <xdr:cNvPr id="404" name="Line 254"/>
          <xdr:cNvSpPr>
            <a:spLocks/>
          </xdr:cNvSpPr>
        </xdr:nvSpPr>
        <xdr:spPr>
          <a:xfrm>
            <a:off x="10178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55"/>
          <xdr:cNvSpPr>
            <a:spLocks/>
          </xdr:cNvSpPr>
        </xdr:nvSpPr>
        <xdr:spPr>
          <a:xfrm>
            <a:off x="15287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56"/>
          <xdr:cNvSpPr>
            <a:spLocks/>
          </xdr:cNvSpPr>
        </xdr:nvSpPr>
        <xdr:spPr>
          <a:xfrm>
            <a:off x="5065" y="-1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257"/>
          <xdr:cNvSpPr>
            <a:spLocks/>
          </xdr:cNvSpPr>
        </xdr:nvSpPr>
        <xdr:spPr>
          <a:xfrm>
            <a:off x="-48" y="-17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161925</xdr:colOff>
      <xdr:row>23</xdr:row>
      <xdr:rowOff>76200</xdr:rowOff>
    </xdr:from>
    <xdr:to>
      <xdr:col>52</xdr:col>
      <xdr:colOff>447675</xdr:colOff>
      <xdr:row>23</xdr:row>
      <xdr:rowOff>190500</xdr:rowOff>
    </xdr:to>
    <xdr:grpSp>
      <xdr:nvGrpSpPr>
        <xdr:cNvPr id="408" name="Group 258"/>
        <xdr:cNvGrpSpPr>
          <a:grpSpLocks/>
        </xdr:cNvGrpSpPr>
      </xdr:nvGrpSpPr>
      <xdr:grpSpPr>
        <a:xfrm>
          <a:off x="39328725" y="5924550"/>
          <a:ext cx="285750" cy="114300"/>
          <a:chOff x="-74" y="-16"/>
          <a:chExt cx="26" cy="12"/>
        </a:xfrm>
        <a:solidFill>
          <a:srgbClr val="FFFFFF"/>
        </a:solidFill>
      </xdr:grpSpPr>
      <xdr:sp>
        <xdr:nvSpPr>
          <xdr:cNvPr id="409" name="Rectangle 259"/>
          <xdr:cNvSpPr>
            <a:spLocks/>
          </xdr:cNvSpPr>
        </xdr:nvSpPr>
        <xdr:spPr>
          <a:xfrm>
            <a:off x="-51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60"/>
          <xdr:cNvSpPr>
            <a:spLocks/>
          </xdr:cNvSpPr>
        </xdr:nvSpPr>
        <xdr:spPr>
          <a:xfrm>
            <a:off x="-62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61"/>
          <xdr:cNvSpPr>
            <a:spLocks/>
          </xdr:cNvSpPr>
        </xdr:nvSpPr>
        <xdr:spPr>
          <a:xfrm>
            <a:off x="-74" y="-16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76200</xdr:colOff>
      <xdr:row>23</xdr:row>
      <xdr:rowOff>57150</xdr:rowOff>
    </xdr:from>
    <xdr:to>
      <xdr:col>50</xdr:col>
      <xdr:colOff>504825</xdr:colOff>
      <xdr:row>23</xdr:row>
      <xdr:rowOff>171450</xdr:rowOff>
    </xdr:to>
    <xdr:grpSp>
      <xdr:nvGrpSpPr>
        <xdr:cNvPr id="412" name="Group 262"/>
        <xdr:cNvGrpSpPr>
          <a:grpSpLocks/>
        </xdr:cNvGrpSpPr>
      </xdr:nvGrpSpPr>
      <xdr:grpSpPr>
        <a:xfrm>
          <a:off x="37757100" y="5905500"/>
          <a:ext cx="428625" cy="114300"/>
          <a:chOff x="-185000" y="-18"/>
          <a:chExt cx="97500" cy="12"/>
        </a:xfrm>
        <a:solidFill>
          <a:srgbClr val="FFFFFF"/>
        </a:solidFill>
      </xdr:grpSpPr>
      <xdr:sp>
        <xdr:nvSpPr>
          <xdr:cNvPr id="413" name="Line 263"/>
          <xdr:cNvSpPr>
            <a:spLocks/>
          </xdr:cNvSpPr>
        </xdr:nvSpPr>
        <xdr:spPr>
          <a:xfrm>
            <a:off x="-177492" y="-12"/>
            <a:ext cx="3000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264"/>
          <xdr:cNvSpPr>
            <a:spLocks/>
          </xdr:cNvSpPr>
        </xdr:nvSpPr>
        <xdr:spPr>
          <a:xfrm>
            <a:off x="-185000" y="-17"/>
            <a:ext cx="750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65"/>
          <xdr:cNvSpPr>
            <a:spLocks/>
          </xdr:cNvSpPr>
        </xdr:nvSpPr>
        <xdr:spPr>
          <a:xfrm>
            <a:off x="-147511" y="-18"/>
            <a:ext cx="3000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66"/>
          <xdr:cNvSpPr>
            <a:spLocks/>
          </xdr:cNvSpPr>
        </xdr:nvSpPr>
        <xdr:spPr>
          <a:xfrm>
            <a:off x="-117506" y="-18"/>
            <a:ext cx="3000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38100</xdr:rowOff>
    </xdr:from>
    <xdr:to>
      <xdr:col>10</xdr:col>
      <xdr:colOff>495300</xdr:colOff>
      <xdr:row>32</xdr:row>
      <xdr:rowOff>114300</xdr:rowOff>
    </xdr:to>
    <xdr:sp>
      <xdr:nvSpPr>
        <xdr:cNvPr id="417" name="Line 270"/>
        <xdr:cNvSpPr>
          <a:spLocks/>
        </xdr:cNvSpPr>
      </xdr:nvSpPr>
      <xdr:spPr>
        <a:xfrm>
          <a:off x="7391400" y="79438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323850</xdr:colOff>
      <xdr:row>30</xdr:row>
      <xdr:rowOff>200025</xdr:rowOff>
    </xdr:from>
    <xdr:ext cx="323850" cy="295275"/>
    <xdr:sp>
      <xdr:nvSpPr>
        <xdr:cNvPr id="418" name="Oval 271"/>
        <xdr:cNvSpPr>
          <a:spLocks/>
        </xdr:cNvSpPr>
      </xdr:nvSpPr>
      <xdr:spPr>
        <a:xfrm>
          <a:off x="7219950" y="76485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20</xdr:col>
      <xdr:colOff>0</xdr:colOff>
      <xdr:row>27</xdr:row>
      <xdr:rowOff>76200</xdr:rowOff>
    </xdr:from>
    <xdr:to>
      <xdr:col>26</xdr:col>
      <xdr:colOff>0</xdr:colOff>
      <xdr:row>28</xdr:row>
      <xdr:rowOff>152400</xdr:rowOff>
    </xdr:to>
    <xdr:grpSp>
      <xdr:nvGrpSpPr>
        <xdr:cNvPr id="419" name="Group 272"/>
        <xdr:cNvGrpSpPr>
          <a:grpSpLocks/>
        </xdr:cNvGrpSpPr>
      </xdr:nvGrpSpPr>
      <xdr:grpSpPr>
        <a:xfrm>
          <a:off x="14325600" y="6838950"/>
          <a:ext cx="5372100" cy="304800"/>
          <a:chOff x="458" y="-12855"/>
          <a:chExt cx="20172" cy="26688"/>
        </a:xfrm>
        <a:solidFill>
          <a:srgbClr val="FFFFFF"/>
        </a:solidFill>
      </xdr:grpSpPr>
      <xdr:sp>
        <xdr:nvSpPr>
          <xdr:cNvPr id="420" name="Rectangle 273"/>
          <xdr:cNvSpPr>
            <a:spLocks/>
          </xdr:cNvSpPr>
        </xdr:nvSpPr>
        <xdr:spPr>
          <a:xfrm>
            <a:off x="624" y="-9519"/>
            <a:ext cx="19764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74"/>
          <xdr:cNvSpPr>
            <a:spLocks/>
          </xdr:cNvSpPr>
        </xdr:nvSpPr>
        <xdr:spPr>
          <a:xfrm>
            <a:off x="458" y="-12855"/>
            <a:ext cx="2017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75"/>
          <xdr:cNvSpPr>
            <a:spLocks/>
          </xdr:cNvSpPr>
        </xdr:nvSpPr>
        <xdr:spPr>
          <a:xfrm>
            <a:off x="458" y="-12855"/>
            <a:ext cx="15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76"/>
          <xdr:cNvSpPr>
            <a:spLocks/>
          </xdr:cNvSpPr>
        </xdr:nvSpPr>
        <xdr:spPr>
          <a:xfrm>
            <a:off x="458" y="10497"/>
            <a:ext cx="15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277"/>
          <xdr:cNvSpPr>
            <a:spLocks/>
          </xdr:cNvSpPr>
        </xdr:nvSpPr>
        <xdr:spPr>
          <a:xfrm>
            <a:off x="4845" y="10497"/>
            <a:ext cx="16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78"/>
          <xdr:cNvSpPr>
            <a:spLocks/>
          </xdr:cNvSpPr>
        </xdr:nvSpPr>
        <xdr:spPr>
          <a:xfrm>
            <a:off x="9601" y="10497"/>
            <a:ext cx="15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79"/>
          <xdr:cNvSpPr>
            <a:spLocks/>
          </xdr:cNvSpPr>
        </xdr:nvSpPr>
        <xdr:spPr>
          <a:xfrm>
            <a:off x="14276" y="10497"/>
            <a:ext cx="16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280"/>
          <xdr:cNvSpPr>
            <a:spLocks/>
          </xdr:cNvSpPr>
        </xdr:nvSpPr>
        <xdr:spPr>
          <a:xfrm>
            <a:off x="18991" y="10497"/>
            <a:ext cx="16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281"/>
          <xdr:cNvSpPr>
            <a:spLocks/>
          </xdr:cNvSpPr>
        </xdr:nvSpPr>
        <xdr:spPr>
          <a:xfrm>
            <a:off x="4845" y="-12855"/>
            <a:ext cx="16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82"/>
          <xdr:cNvSpPr>
            <a:spLocks/>
          </xdr:cNvSpPr>
        </xdr:nvSpPr>
        <xdr:spPr>
          <a:xfrm>
            <a:off x="9601" y="-12855"/>
            <a:ext cx="159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83"/>
          <xdr:cNvSpPr>
            <a:spLocks/>
          </xdr:cNvSpPr>
        </xdr:nvSpPr>
        <xdr:spPr>
          <a:xfrm>
            <a:off x="14276" y="-12855"/>
            <a:ext cx="16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284"/>
          <xdr:cNvSpPr>
            <a:spLocks/>
          </xdr:cNvSpPr>
        </xdr:nvSpPr>
        <xdr:spPr>
          <a:xfrm>
            <a:off x="18991" y="-12855"/>
            <a:ext cx="163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37</xdr:row>
      <xdr:rowOff>0</xdr:rowOff>
    </xdr:from>
    <xdr:to>
      <xdr:col>29</xdr:col>
      <xdr:colOff>0</xdr:colOff>
      <xdr:row>40</xdr:row>
      <xdr:rowOff>0</xdr:rowOff>
    </xdr:to>
    <xdr:grpSp>
      <xdr:nvGrpSpPr>
        <xdr:cNvPr id="432" name="Group 285"/>
        <xdr:cNvGrpSpPr>
          <a:grpSpLocks/>
        </xdr:cNvGrpSpPr>
      </xdr:nvGrpSpPr>
      <xdr:grpSpPr>
        <a:xfrm>
          <a:off x="12839700" y="9048750"/>
          <a:ext cx="8553450" cy="685800"/>
          <a:chOff x="537" y="211"/>
          <a:chExt cx="20358" cy="20016"/>
        </a:xfrm>
        <a:solidFill>
          <a:srgbClr val="FFFFFF"/>
        </a:solidFill>
      </xdr:grpSpPr>
      <xdr:sp>
        <xdr:nvSpPr>
          <xdr:cNvPr id="433" name="Rectangle 286"/>
          <xdr:cNvSpPr>
            <a:spLocks/>
          </xdr:cNvSpPr>
        </xdr:nvSpPr>
        <xdr:spPr>
          <a:xfrm>
            <a:off x="797" y="2993"/>
            <a:ext cx="19864" cy="14457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287"/>
          <xdr:cNvSpPr>
            <a:spLocks/>
          </xdr:cNvSpPr>
        </xdr:nvSpPr>
        <xdr:spPr>
          <a:xfrm>
            <a:off x="537" y="211"/>
            <a:ext cx="20358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288"/>
          <xdr:cNvSpPr>
            <a:spLocks/>
          </xdr:cNvSpPr>
        </xdr:nvSpPr>
        <xdr:spPr>
          <a:xfrm>
            <a:off x="537" y="211"/>
            <a:ext cx="1613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289"/>
          <xdr:cNvSpPr>
            <a:spLocks/>
          </xdr:cNvSpPr>
        </xdr:nvSpPr>
        <xdr:spPr>
          <a:xfrm>
            <a:off x="537" y="17445"/>
            <a:ext cx="1613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90"/>
          <xdr:cNvSpPr>
            <a:spLocks/>
          </xdr:cNvSpPr>
        </xdr:nvSpPr>
        <xdr:spPr>
          <a:xfrm>
            <a:off x="5087" y="17445"/>
            <a:ext cx="1588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91"/>
          <xdr:cNvSpPr>
            <a:spLocks/>
          </xdr:cNvSpPr>
        </xdr:nvSpPr>
        <xdr:spPr>
          <a:xfrm>
            <a:off x="9769" y="17445"/>
            <a:ext cx="1639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292"/>
          <xdr:cNvSpPr>
            <a:spLocks/>
          </xdr:cNvSpPr>
        </xdr:nvSpPr>
        <xdr:spPr>
          <a:xfrm>
            <a:off x="14604" y="17445"/>
            <a:ext cx="1613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293"/>
          <xdr:cNvSpPr>
            <a:spLocks/>
          </xdr:cNvSpPr>
        </xdr:nvSpPr>
        <xdr:spPr>
          <a:xfrm>
            <a:off x="19333" y="17445"/>
            <a:ext cx="1562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294"/>
          <xdr:cNvSpPr>
            <a:spLocks/>
          </xdr:cNvSpPr>
        </xdr:nvSpPr>
        <xdr:spPr>
          <a:xfrm>
            <a:off x="5087" y="211"/>
            <a:ext cx="1588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295"/>
          <xdr:cNvSpPr>
            <a:spLocks/>
          </xdr:cNvSpPr>
        </xdr:nvSpPr>
        <xdr:spPr>
          <a:xfrm>
            <a:off x="9769" y="211"/>
            <a:ext cx="1639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296"/>
          <xdr:cNvSpPr>
            <a:spLocks/>
          </xdr:cNvSpPr>
        </xdr:nvSpPr>
        <xdr:spPr>
          <a:xfrm>
            <a:off x="14604" y="211"/>
            <a:ext cx="1613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297"/>
          <xdr:cNvSpPr>
            <a:spLocks/>
          </xdr:cNvSpPr>
        </xdr:nvSpPr>
        <xdr:spPr>
          <a:xfrm>
            <a:off x="19333" y="211"/>
            <a:ext cx="1562" cy="278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0</xdr:colOff>
      <xdr:row>39</xdr:row>
      <xdr:rowOff>76200</xdr:rowOff>
    </xdr:from>
    <xdr:to>
      <xdr:col>35</xdr:col>
      <xdr:colOff>0</xdr:colOff>
      <xdr:row>40</xdr:row>
      <xdr:rowOff>152400</xdr:rowOff>
    </xdr:to>
    <xdr:grpSp>
      <xdr:nvGrpSpPr>
        <xdr:cNvPr id="445" name="Group 298"/>
        <xdr:cNvGrpSpPr>
          <a:grpSpLocks/>
        </xdr:cNvGrpSpPr>
      </xdr:nvGrpSpPr>
      <xdr:grpSpPr>
        <a:xfrm>
          <a:off x="22364700" y="9582150"/>
          <a:ext cx="4400550" cy="304800"/>
          <a:chOff x="762" y="-13545"/>
          <a:chExt cx="20150" cy="26688"/>
        </a:xfrm>
        <a:solidFill>
          <a:srgbClr val="FFFFFF"/>
        </a:solidFill>
      </xdr:grpSpPr>
      <xdr:sp>
        <xdr:nvSpPr>
          <xdr:cNvPr id="446" name="Rectangle 299"/>
          <xdr:cNvSpPr>
            <a:spLocks/>
          </xdr:cNvSpPr>
        </xdr:nvSpPr>
        <xdr:spPr>
          <a:xfrm>
            <a:off x="1064" y="-10209"/>
            <a:ext cx="19450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300"/>
          <xdr:cNvSpPr>
            <a:spLocks/>
          </xdr:cNvSpPr>
        </xdr:nvSpPr>
        <xdr:spPr>
          <a:xfrm>
            <a:off x="762" y="-13545"/>
            <a:ext cx="2015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301"/>
          <xdr:cNvSpPr>
            <a:spLocks/>
          </xdr:cNvSpPr>
        </xdr:nvSpPr>
        <xdr:spPr>
          <a:xfrm>
            <a:off x="762" y="-13545"/>
            <a:ext cx="16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302"/>
          <xdr:cNvSpPr>
            <a:spLocks/>
          </xdr:cNvSpPr>
        </xdr:nvSpPr>
        <xdr:spPr>
          <a:xfrm>
            <a:off x="762" y="9807"/>
            <a:ext cx="16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303"/>
          <xdr:cNvSpPr>
            <a:spLocks/>
          </xdr:cNvSpPr>
        </xdr:nvSpPr>
        <xdr:spPr>
          <a:xfrm>
            <a:off x="5160" y="9807"/>
            <a:ext cx="16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304"/>
          <xdr:cNvSpPr>
            <a:spLocks/>
          </xdr:cNvSpPr>
        </xdr:nvSpPr>
        <xdr:spPr>
          <a:xfrm>
            <a:off x="9860" y="9807"/>
            <a:ext cx="16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305"/>
          <xdr:cNvSpPr>
            <a:spLocks/>
          </xdr:cNvSpPr>
        </xdr:nvSpPr>
        <xdr:spPr>
          <a:xfrm>
            <a:off x="14560" y="9807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306"/>
          <xdr:cNvSpPr>
            <a:spLocks/>
          </xdr:cNvSpPr>
        </xdr:nvSpPr>
        <xdr:spPr>
          <a:xfrm>
            <a:off x="19214" y="9807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307"/>
          <xdr:cNvSpPr>
            <a:spLocks/>
          </xdr:cNvSpPr>
        </xdr:nvSpPr>
        <xdr:spPr>
          <a:xfrm>
            <a:off x="5160" y="-13545"/>
            <a:ext cx="16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308"/>
          <xdr:cNvSpPr>
            <a:spLocks/>
          </xdr:cNvSpPr>
        </xdr:nvSpPr>
        <xdr:spPr>
          <a:xfrm>
            <a:off x="9860" y="-13545"/>
            <a:ext cx="16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309"/>
          <xdr:cNvSpPr>
            <a:spLocks/>
          </xdr:cNvSpPr>
        </xdr:nvSpPr>
        <xdr:spPr>
          <a:xfrm>
            <a:off x="14560" y="-1354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310"/>
          <xdr:cNvSpPr>
            <a:spLocks/>
          </xdr:cNvSpPr>
        </xdr:nvSpPr>
        <xdr:spPr>
          <a:xfrm>
            <a:off x="19214" y="-13545"/>
            <a:ext cx="16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30</xdr:row>
      <xdr:rowOff>76200</xdr:rowOff>
    </xdr:from>
    <xdr:to>
      <xdr:col>29</xdr:col>
      <xdr:colOff>0</xdr:colOff>
      <xdr:row>31</xdr:row>
      <xdr:rowOff>152400</xdr:rowOff>
    </xdr:to>
    <xdr:grpSp>
      <xdr:nvGrpSpPr>
        <xdr:cNvPr id="458" name="Group 311"/>
        <xdr:cNvGrpSpPr>
          <a:grpSpLocks/>
        </xdr:cNvGrpSpPr>
      </xdr:nvGrpSpPr>
      <xdr:grpSpPr>
        <a:xfrm>
          <a:off x="12839700" y="7524750"/>
          <a:ext cx="8553450" cy="304800"/>
          <a:chOff x="537" y="-12807"/>
          <a:chExt cx="20358" cy="26688"/>
        </a:xfrm>
        <a:solidFill>
          <a:srgbClr val="FFFFFF"/>
        </a:solidFill>
      </xdr:grpSpPr>
      <xdr:sp>
        <xdr:nvSpPr>
          <xdr:cNvPr id="459" name="Rectangle 312"/>
          <xdr:cNvSpPr>
            <a:spLocks/>
          </xdr:cNvSpPr>
        </xdr:nvSpPr>
        <xdr:spPr>
          <a:xfrm>
            <a:off x="746" y="-9471"/>
            <a:ext cx="19915" cy="20016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313"/>
          <xdr:cNvSpPr>
            <a:spLocks/>
          </xdr:cNvSpPr>
        </xdr:nvSpPr>
        <xdr:spPr>
          <a:xfrm>
            <a:off x="537" y="-12807"/>
            <a:ext cx="2035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314"/>
          <xdr:cNvSpPr>
            <a:spLocks/>
          </xdr:cNvSpPr>
        </xdr:nvSpPr>
        <xdr:spPr>
          <a:xfrm>
            <a:off x="537" y="10545"/>
            <a:ext cx="15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315"/>
          <xdr:cNvSpPr>
            <a:spLocks/>
          </xdr:cNvSpPr>
        </xdr:nvSpPr>
        <xdr:spPr>
          <a:xfrm>
            <a:off x="5087" y="10545"/>
            <a:ext cx="15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316"/>
          <xdr:cNvSpPr>
            <a:spLocks/>
          </xdr:cNvSpPr>
        </xdr:nvSpPr>
        <xdr:spPr>
          <a:xfrm>
            <a:off x="9820" y="10545"/>
            <a:ext cx="153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317"/>
          <xdr:cNvSpPr>
            <a:spLocks/>
          </xdr:cNvSpPr>
        </xdr:nvSpPr>
        <xdr:spPr>
          <a:xfrm>
            <a:off x="14553" y="10545"/>
            <a:ext cx="161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18"/>
          <xdr:cNvSpPr>
            <a:spLocks/>
          </xdr:cNvSpPr>
        </xdr:nvSpPr>
        <xdr:spPr>
          <a:xfrm>
            <a:off x="19333" y="10545"/>
            <a:ext cx="156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95250</xdr:colOff>
      <xdr:row>30</xdr:row>
      <xdr:rowOff>209550</xdr:rowOff>
    </xdr:from>
    <xdr:ext cx="323850" cy="285750"/>
    <xdr:sp>
      <xdr:nvSpPr>
        <xdr:cNvPr id="466" name="Oval 322"/>
        <xdr:cNvSpPr>
          <a:spLocks/>
        </xdr:cNvSpPr>
      </xdr:nvSpPr>
      <xdr:spPr>
        <a:xfrm>
          <a:off x="4991100" y="76581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32</xdr:row>
      <xdr:rowOff>38100</xdr:rowOff>
    </xdr:from>
    <xdr:to>
      <xdr:col>7</xdr:col>
      <xdr:colOff>266700</xdr:colOff>
      <xdr:row>32</xdr:row>
      <xdr:rowOff>114300</xdr:rowOff>
    </xdr:to>
    <xdr:sp>
      <xdr:nvSpPr>
        <xdr:cNvPr id="467" name="Line 323"/>
        <xdr:cNvSpPr>
          <a:spLocks/>
        </xdr:cNvSpPr>
      </xdr:nvSpPr>
      <xdr:spPr>
        <a:xfrm>
          <a:off x="5162550" y="79438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95250</xdr:colOff>
      <xdr:row>30</xdr:row>
      <xdr:rowOff>209550</xdr:rowOff>
    </xdr:from>
    <xdr:ext cx="323850" cy="285750"/>
    <xdr:sp>
      <xdr:nvSpPr>
        <xdr:cNvPr id="468" name="Oval 324"/>
        <xdr:cNvSpPr>
          <a:spLocks/>
        </xdr:cNvSpPr>
      </xdr:nvSpPr>
      <xdr:spPr>
        <a:xfrm>
          <a:off x="6477000" y="76581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476250</xdr:colOff>
      <xdr:row>29</xdr:row>
      <xdr:rowOff>38100</xdr:rowOff>
    </xdr:from>
    <xdr:to>
      <xdr:col>6</xdr:col>
      <xdr:colOff>476250</xdr:colOff>
      <xdr:row>29</xdr:row>
      <xdr:rowOff>114300</xdr:rowOff>
    </xdr:to>
    <xdr:sp>
      <xdr:nvSpPr>
        <xdr:cNvPr id="469" name="Line 325"/>
        <xdr:cNvSpPr>
          <a:spLocks/>
        </xdr:cNvSpPr>
      </xdr:nvSpPr>
      <xdr:spPr>
        <a:xfrm>
          <a:off x="4400550" y="72580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314325</xdr:colOff>
      <xdr:row>27</xdr:row>
      <xdr:rowOff>200025</xdr:rowOff>
    </xdr:from>
    <xdr:ext cx="323850" cy="295275"/>
    <xdr:sp>
      <xdr:nvSpPr>
        <xdr:cNvPr id="470" name="Oval 326"/>
        <xdr:cNvSpPr>
          <a:spLocks/>
        </xdr:cNvSpPr>
      </xdr:nvSpPr>
      <xdr:spPr>
        <a:xfrm>
          <a:off x="4238625" y="6962775"/>
          <a:ext cx="323850" cy="29527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95250</xdr:colOff>
      <xdr:row>35</xdr:row>
      <xdr:rowOff>209550</xdr:rowOff>
    </xdr:from>
    <xdr:ext cx="323850" cy="285750"/>
    <xdr:sp>
      <xdr:nvSpPr>
        <xdr:cNvPr id="471" name="Oval 327"/>
        <xdr:cNvSpPr>
          <a:spLocks/>
        </xdr:cNvSpPr>
      </xdr:nvSpPr>
      <xdr:spPr>
        <a:xfrm>
          <a:off x="4991100" y="88011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95250</xdr:colOff>
      <xdr:row>35</xdr:row>
      <xdr:rowOff>209550</xdr:rowOff>
    </xdr:from>
    <xdr:ext cx="323850" cy="285750"/>
    <xdr:sp>
      <xdr:nvSpPr>
        <xdr:cNvPr id="472" name="Oval 328"/>
        <xdr:cNvSpPr>
          <a:spLocks/>
        </xdr:cNvSpPr>
      </xdr:nvSpPr>
      <xdr:spPr>
        <a:xfrm>
          <a:off x="6477000" y="88011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95250</xdr:colOff>
      <xdr:row>35</xdr:row>
      <xdr:rowOff>209550</xdr:rowOff>
    </xdr:from>
    <xdr:ext cx="323850" cy="285750"/>
    <xdr:sp>
      <xdr:nvSpPr>
        <xdr:cNvPr id="473" name="Oval 329"/>
        <xdr:cNvSpPr>
          <a:spLocks/>
        </xdr:cNvSpPr>
      </xdr:nvSpPr>
      <xdr:spPr>
        <a:xfrm>
          <a:off x="7962900" y="88011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247650</xdr:colOff>
      <xdr:row>26</xdr:row>
      <xdr:rowOff>38100</xdr:rowOff>
    </xdr:from>
    <xdr:to>
      <xdr:col>15</xdr:col>
      <xdr:colOff>247650</xdr:colOff>
      <xdr:row>26</xdr:row>
      <xdr:rowOff>114300</xdr:rowOff>
    </xdr:to>
    <xdr:sp>
      <xdr:nvSpPr>
        <xdr:cNvPr id="474" name="Line 330"/>
        <xdr:cNvSpPr>
          <a:spLocks/>
        </xdr:cNvSpPr>
      </xdr:nvSpPr>
      <xdr:spPr>
        <a:xfrm flipH="1">
          <a:off x="11087100" y="65722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85725</xdr:colOff>
      <xdr:row>24</xdr:row>
      <xdr:rowOff>209550</xdr:rowOff>
    </xdr:from>
    <xdr:ext cx="323850" cy="285750"/>
    <xdr:sp>
      <xdr:nvSpPr>
        <xdr:cNvPr id="475" name="Oval 331"/>
        <xdr:cNvSpPr>
          <a:spLocks/>
        </xdr:cNvSpPr>
      </xdr:nvSpPr>
      <xdr:spPr>
        <a:xfrm>
          <a:off x="10925175" y="62865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323850</xdr:colOff>
      <xdr:row>27</xdr:row>
      <xdr:rowOff>200025</xdr:rowOff>
    </xdr:from>
    <xdr:ext cx="323850" cy="295275"/>
    <xdr:sp>
      <xdr:nvSpPr>
        <xdr:cNvPr id="476" name="Oval 332"/>
        <xdr:cNvSpPr>
          <a:spLocks/>
        </xdr:cNvSpPr>
      </xdr:nvSpPr>
      <xdr:spPr>
        <a:xfrm>
          <a:off x="8705850" y="69627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104775</xdr:colOff>
      <xdr:row>27</xdr:row>
      <xdr:rowOff>209550</xdr:rowOff>
    </xdr:from>
    <xdr:ext cx="323850" cy="285750"/>
    <xdr:sp>
      <xdr:nvSpPr>
        <xdr:cNvPr id="477" name="Oval 333"/>
        <xdr:cNvSpPr>
          <a:spLocks/>
        </xdr:cNvSpPr>
      </xdr:nvSpPr>
      <xdr:spPr>
        <a:xfrm>
          <a:off x="9458325" y="69723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666750</xdr:colOff>
      <xdr:row>21</xdr:row>
      <xdr:rowOff>209550</xdr:rowOff>
    </xdr:from>
    <xdr:ext cx="323850" cy="295275"/>
    <xdr:sp>
      <xdr:nvSpPr>
        <xdr:cNvPr id="478" name="Oval 334"/>
        <xdr:cNvSpPr>
          <a:spLocks/>
        </xdr:cNvSpPr>
      </xdr:nvSpPr>
      <xdr:spPr>
        <a:xfrm>
          <a:off x="22059900" y="5600700"/>
          <a:ext cx="323850" cy="29527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31</xdr:col>
      <xdr:colOff>342900</xdr:colOff>
      <xdr:row>24</xdr:row>
      <xdr:rowOff>200025</xdr:rowOff>
    </xdr:from>
    <xdr:ext cx="323850" cy="295275"/>
    <xdr:sp>
      <xdr:nvSpPr>
        <xdr:cNvPr id="479" name="Oval 335"/>
        <xdr:cNvSpPr>
          <a:spLocks/>
        </xdr:cNvSpPr>
      </xdr:nvSpPr>
      <xdr:spPr>
        <a:xfrm>
          <a:off x="23679150" y="62769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31</xdr:col>
      <xdr:colOff>342900</xdr:colOff>
      <xdr:row>27</xdr:row>
      <xdr:rowOff>200025</xdr:rowOff>
    </xdr:from>
    <xdr:ext cx="323850" cy="295275"/>
    <xdr:sp>
      <xdr:nvSpPr>
        <xdr:cNvPr id="480" name="Oval 336"/>
        <xdr:cNvSpPr>
          <a:spLocks/>
        </xdr:cNvSpPr>
      </xdr:nvSpPr>
      <xdr:spPr>
        <a:xfrm>
          <a:off x="23679150" y="69627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314325</xdr:colOff>
      <xdr:row>24</xdr:row>
      <xdr:rowOff>200025</xdr:rowOff>
    </xdr:from>
    <xdr:ext cx="323850" cy="295275"/>
    <xdr:sp>
      <xdr:nvSpPr>
        <xdr:cNvPr id="481" name="Oval 337"/>
        <xdr:cNvSpPr>
          <a:spLocks/>
        </xdr:cNvSpPr>
      </xdr:nvSpPr>
      <xdr:spPr>
        <a:xfrm>
          <a:off x="26108025" y="62769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323850</xdr:colOff>
      <xdr:row>24</xdr:row>
      <xdr:rowOff>200025</xdr:rowOff>
    </xdr:from>
    <xdr:ext cx="323850" cy="295275"/>
    <xdr:sp>
      <xdr:nvSpPr>
        <xdr:cNvPr id="482" name="Oval 338"/>
        <xdr:cNvSpPr>
          <a:spLocks/>
        </xdr:cNvSpPr>
      </xdr:nvSpPr>
      <xdr:spPr>
        <a:xfrm>
          <a:off x="27603450" y="62769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323850</xdr:colOff>
      <xdr:row>27</xdr:row>
      <xdr:rowOff>200025</xdr:rowOff>
    </xdr:from>
    <xdr:ext cx="323850" cy="295275"/>
    <xdr:sp>
      <xdr:nvSpPr>
        <xdr:cNvPr id="483" name="Oval 339"/>
        <xdr:cNvSpPr>
          <a:spLocks/>
        </xdr:cNvSpPr>
      </xdr:nvSpPr>
      <xdr:spPr>
        <a:xfrm>
          <a:off x="29089350" y="69627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95250</xdr:colOff>
      <xdr:row>24</xdr:row>
      <xdr:rowOff>209550</xdr:rowOff>
    </xdr:from>
    <xdr:ext cx="323850" cy="285750"/>
    <xdr:sp>
      <xdr:nvSpPr>
        <xdr:cNvPr id="484" name="Oval 340"/>
        <xdr:cNvSpPr>
          <a:spLocks/>
        </xdr:cNvSpPr>
      </xdr:nvSpPr>
      <xdr:spPr>
        <a:xfrm>
          <a:off x="25374600" y="62865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85725</xdr:colOff>
      <xdr:row>44</xdr:row>
      <xdr:rowOff>209550</xdr:rowOff>
    </xdr:from>
    <xdr:ext cx="323850" cy="285750"/>
    <xdr:sp>
      <xdr:nvSpPr>
        <xdr:cNvPr id="485" name="Oval 341"/>
        <xdr:cNvSpPr>
          <a:spLocks/>
        </xdr:cNvSpPr>
      </xdr:nvSpPr>
      <xdr:spPr>
        <a:xfrm>
          <a:off x="26850975" y="108585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95250</xdr:colOff>
      <xdr:row>41</xdr:row>
      <xdr:rowOff>209550</xdr:rowOff>
    </xdr:from>
    <xdr:ext cx="323850" cy="285750"/>
    <xdr:sp>
      <xdr:nvSpPr>
        <xdr:cNvPr id="486" name="Oval 342"/>
        <xdr:cNvSpPr>
          <a:spLocks/>
        </xdr:cNvSpPr>
      </xdr:nvSpPr>
      <xdr:spPr>
        <a:xfrm>
          <a:off x="28346400" y="101727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39</xdr:col>
      <xdr:colOff>95250</xdr:colOff>
      <xdr:row>38</xdr:row>
      <xdr:rowOff>209550</xdr:rowOff>
    </xdr:from>
    <xdr:ext cx="323850" cy="285750"/>
    <xdr:sp>
      <xdr:nvSpPr>
        <xdr:cNvPr id="487" name="Oval 343"/>
        <xdr:cNvSpPr>
          <a:spLocks/>
        </xdr:cNvSpPr>
      </xdr:nvSpPr>
      <xdr:spPr>
        <a:xfrm>
          <a:off x="29832300" y="94869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95250</xdr:colOff>
      <xdr:row>35</xdr:row>
      <xdr:rowOff>209550</xdr:rowOff>
    </xdr:from>
    <xdr:ext cx="323850" cy="285750"/>
    <xdr:sp>
      <xdr:nvSpPr>
        <xdr:cNvPr id="488" name="Oval 344"/>
        <xdr:cNvSpPr>
          <a:spLocks/>
        </xdr:cNvSpPr>
      </xdr:nvSpPr>
      <xdr:spPr>
        <a:xfrm>
          <a:off x="31318200" y="88011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43</xdr:col>
      <xdr:colOff>95250</xdr:colOff>
      <xdr:row>35</xdr:row>
      <xdr:rowOff>209550</xdr:rowOff>
    </xdr:from>
    <xdr:ext cx="323850" cy="285750"/>
    <xdr:sp>
      <xdr:nvSpPr>
        <xdr:cNvPr id="489" name="Oval 345"/>
        <xdr:cNvSpPr>
          <a:spLocks/>
        </xdr:cNvSpPr>
      </xdr:nvSpPr>
      <xdr:spPr>
        <a:xfrm>
          <a:off x="32804100" y="88011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323850</xdr:colOff>
      <xdr:row>35</xdr:row>
      <xdr:rowOff>209550</xdr:rowOff>
    </xdr:from>
    <xdr:ext cx="323850" cy="285750"/>
    <xdr:sp>
      <xdr:nvSpPr>
        <xdr:cNvPr id="490" name="Oval 346"/>
        <xdr:cNvSpPr>
          <a:spLocks/>
        </xdr:cNvSpPr>
      </xdr:nvSpPr>
      <xdr:spPr>
        <a:xfrm>
          <a:off x="33547050" y="88011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323850</xdr:colOff>
      <xdr:row>44</xdr:row>
      <xdr:rowOff>209550</xdr:rowOff>
    </xdr:from>
    <xdr:ext cx="323850" cy="285750"/>
    <xdr:sp>
      <xdr:nvSpPr>
        <xdr:cNvPr id="491" name="Oval 347"/>
        <xdr:cNvSpPr>
          <a:spLocks/>
        </xdr:cNvSpPr>
      </xdr:nvSpPr>
      <xdr:spPr>
        <a:xfrm>
          <a:off x="22688550" y="108585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323850</xdr:colOff>
      <xdr:row>46</xdr:row>
      <xdr:rowOff>209550</xdr:rowOff>
    </xdr:from>
    <xdr:ext cx="323850" cy="285750"/>
    <xdr:sp>
      <xdr:nvSpPr>
        <xdr:cNvPr id="492" name="Oval 348"/>
        <xdr:cNvSpPr>
          <a:spLocks/>
        </xdr:cNvSpPr>
      </xdr:nvSpPr>
      <xdr:spPr>
        <a:xfrm>
          <a:off x="21717000" y="11315700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46</xdr:col>
      <xdr:colOff>323850</xdr:colOff>
      <xdr:row>30</xdr:row>
      <xdr:rowOff>200025</xdr:rowOff>
    </xdr:from>
    <xdr:ext cx="323850" cy="295275"/>
    <xdr:sp>
      <xdr:nvSpPr>
        <xdr:cNvPr id="493" name="Oval 349"/>
        <xdr:cNvSpPr>
          <a:spLocks/>
        </xdr:cNvSpPr>
      </xdr:nvSpPr>
      <xdr:spPr>
        <a:xfrm>
          <a:off x="35032950" y="76485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40</xdr:col>
      <xdr:colOff>323850</xdr:colOff>
      <xdr:row>30</xdr:row>
      <xdr:rowOff>200025</xdr:rowOff>
    </xdr:from>
    <xdr:ext cx="323850" cy="295275"/>
    <xdr:sp>
      <xdr:nvSpPr>
        <xdr:cNvPr id="494" name="Oval 350"/>
        <xdr:cNvSpPr>
          <a:spLocks/>
        </xdr:cNvSpPr>
      </xdr:nvSpPr>
      <xdr:spPr>
        <a:xfrm>
          <a:off x="30575250" y="7648575"/>
          <a:ext cx="323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95250</xdr:colOff>
      <xdr:row>30</xdr:row>
      <xdr:rowOff>209550</xdr:rowOff>
    </xdr:from>
    <xdr:ext cx="323850" cy="285750"/>
    <xdr:sp>
      <xdr:nvSpPr>
        <xdr:cNvPr id="495" name="Oval 351"/>
        <xdr:cNvSpPr>
          <a:spLocks/>
        </xdr:cNvSpPr>
      </xdr:nvSpPr>
      <xdr:spPr>
        <a:xfrm>
          <a:off x="31318200" y="76581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171450</xdr:colOff>
      <xdr:row>35</xdr:row>
      <xdr:rowOff>0</xdr:rowOff>
    </xdr:from>
    <xdr:to>
      <xdr:col>1</xdr:col>
      <xdr:colOff>266700</xdr:colOff>
      <xdr:row>36</xdr:row>
      <xdr:rowOff>0</xdr:rowOff>
    </xdr:to>
    <xdr:sp>
      <xdr:nvSpPr>
        <xdr:cNvPr id="496" name="text 3"/>
        <xdr:cNvSpPr txBox="1">
          <a:spLocks noChangeArrowheads="1"/>
        </xdr:cNvSpPr>
      </xdr:nvSpPr>
      <xdr:spPr>
        <a:xfrm>
          <a:off x="171450" y="8591550"/>
          <a:ext cx="53340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0</xdr:col>
      <xdr:colOff>161925</xdr:colOff>
      <xdr:row>32</xdr:row>
      <xdr:rowOff>114300</xdr:rowOff>
    </xdr:from>
    <xdr:to>
      <xdr:col>1</xdr:col>
      <xdr:colOff>19050</xdr:colOff>
      <xdr:row>32</xdr:row>
      <xdr:rowOff>114300</xdr:rowOff>
    </xdr:to>
    <xdr:sp>
      <xdr:nvSpPr>
        <xdr:cNvPr id="497" name="Line 353"/>
        <xdr:cNvSpPr>
          <a:spLocks/>
        </xdr:cNvSpPr>
      </xdr:nvSpPr>
      <xdr:spPr>
        <a:xfrm flipH="1">
          <a:off x="161925" y="802005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498" name="text 2"/>
        <xdr:cNvSpPr txBox="1">
          <a:spLocks noChangeArrowheads="1"/>
        </xdr:cNvSpPr>
      </xdr:nvSpPr>
      <xdr:spPr>
        <a:xfrm>
          <a:off x="43815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0</xdr:rowOff>
    </xdr:to>
    <xdr:sp>
      <xdr:nvSpPr>
        <xdr:cNvPr id="499" name="text 7166"/>
        <xdr:cNvSpPr txBox="1">
          <a:spLocks noChangeArrowheads="1"/>
        </xdr:cNvSpPr>
      </xdr:nvSpPr>
      <xdr:spPr>
        <a:xfrm>
          <a:off x="20212050" y="790575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1*
1*</a:t>
          </a:r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36</xdr:row>
      <xdr:rowOff>0</xdr:rowOff>
    </xdr:to>
    <xdr:sp>
      <xdr:nvSpPr>
        <xdr:cNvPr id="500" name="text 7166"/>
        <xdr:cNvSpPr txBox="1">
          <a:spLocks noChangeArrowheads="1"/>
        </xdr:cNvSpPr>
      </xdr:nvSpPr>
      <xdr:spPr>
        <a:xfrm>
          <a:off x="20212050" y="8591550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2*
1*</a:t>
          </a:r>
        </a:p>
      </xdr:txBody>
    </xdr:sp>
    <xdr:clientData/>
  </xdr:twoCellAnchor>
  <xdr:oneCellAnchor>
    <xdr:from>
      <xdr:col>27</xdr:col>
      <xdr:colOff>0</xdr:colOff>
      <xdr:row>41</xdr:row>
      <xdr:rowOff>0</xdr:rowOff>
    </xdr:from>
    <xdr:ext cx="666750" cy="228600"/>
    <xdr:sp>
      <xdr:nvSpPr>
        <xdr:cNvPr id="501" name="text 7166"/>
        <xdr:cNvSpPr txBox="1">
          <a:spLocks noChangeArrowheads="1"/>
        </xdr:cNvSpPr>
      </xdr:nvSpPr>
      <xdr:spPr>
        <a:xfrm>
          <a:off x="20212050" y="996315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6*</a:t>
          </a:r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666750" cy="228600"/>
    <xdr:sp>
      <xdr:nvSpPr>
        <xdr:cNvPr id="502" name="text 7166"/>
        <xdr:cNvSpPr txBox="1">
          <a:spLocks noChangeArrowheads="1"/>
        </xdr:cNvSpPr>
      </xdr:nvSpPr>
      <xdr:spPr>
        <a:xfrm>
          <a:off x="20212050" y="721995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3*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28600"/>
    <xdr:sp>
      <xdr:nvSpPr>
        <xdr:cNvPr id="503" name="text 7166"/>
        <xdr:cNvSpPr txBox="1">
          <a:spLocks noChangeArrowheads="1"/>
        </xdr:cNvSpPr>
      </xdr:nvSpPr>
      <xdr:spPr>
        <a:xfrm>
          <a:off x="20212050" y="653415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5*</a:t>
          </a:r>
        </a:p>
      </xdr:txBody>
    </xdr:sp>
    <xdr:clientData/>
  </xdr:oneCellAnchor>
  <xdr:oneCellAnchor>
    <xdr:from>
      <xdr:col>35</xdr:col>
      <xdr:colOff>0</xdr:colOff>
      <xdr:row>29</xdr:row>
      <xdr:rowOff>0</xdr:rowOff>
    </xdr:from>
    <xdr:ext cx="666750" cy="228600"/>
    <xdr:sp>
      <xdr:nvSpPr>
        <xdr:cNvPr id="504" name="text 7166"/>
        <xdr:cNvSpPr txBox="1">
          <a:spLocks noChangeArrowheads="1"/>
        </xdr:cNvSpPr>
      </xdr:nvSpPr>
      <xdr:spPr>
        <a:xfrm>
          <a:off x="26765250" y="721995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3c*</a:t>
          </a:r>
        </a:p>
      </xdr:txBody>
    </xdr:sp>
    <xdr:clientData/>
  </xdr:oneCellAnchor>
  <xdr:oneCellAnchor>
    <xdr:from>
      <xdr:col>35</xdr:col>
      <xdr:colOff>0</xdr:colOff>
      <xdr:row>38</xdr:row>
      <xdr:rowOff>0</xdr:rowOff>
    </xdr:from>
    <xdr:ext cx="666750" cy="228600"/>
    <xdr:sp>
      <xdr:nvSpPr>
        <xdr:cNvPr id="505" name="text 7166"/>
        <xdr:cNvSpPr txBox="1">
          <a:spLocks noChangeArrowheads="1"/>
        </xdr:cNvSpPr>
      </xdr:nvSpPr>
      <xdr:spPr>
        <a:xfrm>
          <a:off x="26765250" y="9277350"/>
          <a:ext cx="6667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4*</a:t>
          </a:r>
        </a:p>
      </xdr:txBody>
    </xdr:sp>
    <xdr:clientData/>
  </xdr:oneCellAnchor>
  <xdr:twoCellAnchor>
    <xdr:from>
      <xdr:col>53</xdr:col>
      <xdr:colOff>495300</xdr:colOff>
      <xdr:row>35</xdr:row>
      <xdr:rowOff>114300</xdr:rowOff>
    </xdr:from>
    <xdr:to>
      <xdr:col>54</xdr:col>
      <xdr:colOff>238125</xdr:colOff>
      <xdr:row>35</xdr:row>
      <xdr:rowOff>114300</xdr:rowOff>
    </xdr:to>
    <xdr:sp>
      <xdr:nvSpPr>
        <xdr:cNvPr id="506" name="Line 363"/>
        <xdr:cNvSpPr>
          <a:spLocks/>
        </xdr:cNvSpPr>
      </xdr:nvSpPr>
      <xdr:spPr>
        <a:xfrm>
          <a:off x="40633650" y="87058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32</xdr:row>
      <xdr:rowOff>0</xdr:rowOff>
    </xdr:from>
    <xdr:to>
      <xdr:col>54</xdr:col>
      <xdr:colOff>266700</xdr:colOff>
      <xdr:row>33</xdr:row>
      <xdr:rowOff>0</xdr:rowOff>
    </xdr:to>
    <xdr:sp>
      <xdr:nvSpPr>
        <xdr:cNvPr id="507" name="text 3"/>
        <xdr:cNvSpPr txBox="1">
          <a:spLocks noChangeArrowheads="1"/>
        </xdr:cNvSpPr>
      </xdr:nvSpPr>
      <xdr:spPr>
        <a:xfrm>
          <a:off x="40405050" y="7905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53</xdr:col>
      <xdr:colOff>0</xdr:colOff>
      <xdr:row>35</xdr:row>
      <xdr:rowOff>0</xdr:rowOff>
    </xdr:from>
    <xdr:to>
      <xdr:col>54</xdr:col>
      <xdr:colOff>0</xdr:colOff>
      <xdr:row>36</xdr:row>
      <xdr:rowOff>0</xdr:rowOff>
    </xdr:to>
    <xdr:sp>
      <xdr:nvSpPr>
        <xdr:cNvPr id="508" name="text 3"/>
        <xdr:cNvSpPr txBox="1">
          <a:spLocks noChangeArrowheads="1"/>
        </xdr:cNvSpPr>
      </xdr:nvSpPr>
      <xdr:spPr>
        <a:xfrm>
          <a:off x="4013835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53</xdr:col>
      <xdr:colOff>0</xdr:colOff>
      <xdr:row>22</xdr:row>
      <xdr:rowOff>0</xdr:rowOff>
    </xdr:from>
    <xdr:to>
      <xdr:col>54</xdr:col>
      <xdr:colOff>0</xdr:colOff>
      <xdr:row>23</xdr:row>
      <xdr:rowOff>0</xdr:rowOff>
    </xdr:to>
    <xdr:sp>
      <xdr:nvSpPr>
        <xdr:cNvPr id="509" name="text 3"/>
        <xdr:cNvSpPr txBox="1">
          <a:spLocks noChangeArrowheads="1"/>
        </xdr:cNvSpPr>
      </xdr:nvSpPr>
      <xdr:spPr>
        <a:xfrm>
          <a:off x="40138350" y="5619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57150</xdr:colOff>
      <xdr:row>22</xdr:row>
      <xdr:rowOff>114300</xdr:rowOff>
    </xdr:from>
    <xdr:to>
      <xdr:col>53</xdr:col>
      <xdr:colOff>428625</xdr:colOff>
      <xdr:row>22</xdr:row>
      <xdr:rowOff>114300</xdr:rowOff>
    </xdr:to>
    <xdr:sp>
      <xdr:nvSpPr>
        <xdr:cNvPr id="510" name="Line 367"/>
        <xdr:cNvSpPr>
          <a:spLocks/>
        </xdr:cNvSpPr>
      </xdr:nvSpPr>
      <xdr:spPr>
        <a:xfrm>
          <a:off x="40195500" y="573405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26</xdr:row>
      <xdr:rowOff>0</xdr:rowOff>
    </xdr:from>
    <xdr:ext cx="514350" cy="228600"/>
    <xdr:sp>
      <xdr:nvSpPr>
        <xdr:cNvPr id="511" name="text 2944"/>
        <xdr:cNvSpPr txBox="1">
          <a:spLocks noChangeArrowheads="1"/>
        </xdr:cNvSpPr>
      </xdr:nvSpPr>
      <xdr:spPr>
        <a:xfrm>
          <a:off x="1283970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36</xdr:col>
      <xdr:colOff>342900</xdr:colOff>
      <xdr:row>23</xdr:row>
      <xdr:rowOff>0</xdr:rowOff>
    </xdr:from>
    <xdr:to>
      <xdr:col>37</xdr:col>
      <xdr:colOff>0</xdr:colOff>
      <xdr:row>24</xdr:row>
      <xdr:rowOff>0</xdr:rowOff>
    </xdr:to>
    <xdr:sp>
      <xdr:nvSpPr>
        <xdr:cNvPr id="512" name="text 2947"/>
        <xdr:cNvSpPr txBox="1">
          <a:spLocks noChangeArrowheads="1"/>
        </xdr:cNvSpPr>
      </xdr:nvSpPr>
      <xdr:spPr>
        <a:xfrm>
          <a:off x="27622500" y="5848350"/>
          <a:ext cx="6286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/>
            <a:t>105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6" width="12.75390625" style="0" customWidth="1"/>
    <col min="27" max="27" width="6.75390625" style="0" customWidth="1"/>
    <col min="28" max="28" width="8.75390625" style="0" customWidth="1"/>
    <col min="29" max="29" width="6.75390625" style="0" customWidth="1"/>
    <col min="30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5.75390625" style="0" customWidth="1"/>
  </cols>
  <sheetData>
    <row r="1" spans="20:21" ht="9.75" customHeight="1">
      <c r="T1" s="3"/>
      <c r="U1" s="106"/>
    </row>
    <row r="2" spans="2:56" ht="45" customHeight="1">
      <c r="B2" s="7"/>
      <c r="C2" s="7"/>
      <c r="G2" s="67" t="s">
        <v>0</v>
      </c>
      <c r="H2" s="7"/>
      <c r="I2" s="7"/>
      <c r="J2" s="7"/>
      <c r="K2" s="7"/>
      <c r="L2" s="7"/>
      <c r="M2" s="7"/>
      <c r="O2" s="7"/>
      <c r="P2" s="7"/>
      <c r="Q2" s="7"/>
      <c r="R2" s="7"/>
      <c r="S2" s="7"/>
      <c r="T2" s="7"/>
      <c r="U2" s="7"/>
      <c r="V2" s="7"/>
      <c r="Y2" s="7"/>
      <c r="Z2" s="7"/>
      <c r="AA2" s="7"/>
      <c r="AB2" s="7"/>
      <c r="AC2" s="7"/>
      <c r="AD2" s="7"/>
      <c r="AE2" s="7"/>
      <c r="AF2" s="10"/>
      <c r="AG2" s="10"/>
      <c r="AH2" s="10"/>
      <c r="AI2" s="10"/>
      <c r="AJ2" s="10"/>
      <c r="AK2" s="10"/>
      <c r="AL2" s="10"/>
      <c r="AO2" s="68" t="s">
        <v>1</v>
      </c>
      <c r="AP2" s="11"/>
      <c r="AR2" s="11"/>
      <c r="AS2" s="10"/>
      <c r="AT2" s="10"/>
      <c r="AU2" s="10"/>
      <c r="AV2" s="13"/>
      <c r="AW2" s="68" t="s">
        <v>2</v>
      </c>
      <c r="AX2" s="10"/>
      <c r="AZ2" s="11"/>
      <c r="BA2" s="11"/>
      <c r="BB2" s="11"/>
      <c r="BC2" s="1"/>
      <c r="BD2" s="1"/>
    </row>
    <row r="3" spans="2:54" s="5" customFormat="1" ht="19.5" customHeight="1" thickBot="1">
      <c r="B3" s="18"/>
      <c r="C3" s="1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14"/>
      <c r="X3" s="15"/>
      <c r="Y3" s="14"/>
      <c r="Z3" s="16"/>
      <c r="AA3" s="16"/>
      <c r="AB3" s="17"/>
      <c r="AC3" s="1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18"/>
      <c r="AZ3" s="58"/>
      <c r="BA3" s="15"/>
      <c r="BB3" s="58"/>
    </row>
    <row r="4" spans="1:54" s="66" customFormat="1" ht="24.75" customHeight="1">
      <c r="A4"/>
      <c r="B4" s="215"/>
      <c r="C4" s="216"/>
      <c r="D4" s="216"/>
      <c r="E4" s="216"/>
      <c r="F4" s="226" t="s">
        <v>3</v>
      </c>
      <c r="G4" s="216"/>
      <c r="H4" s="216"/>
      <c r="I4" s="216"/>
      <c r="J4" s="216"/>
      <c r="K4" s="227"/>
      <c r="L4" s="65"/>
      <c r="M4" s="65"/>
      <c r="N4" s="65"/>
      <c r="O4" s="65"/>
      <c r="P4" s="65"/>
      <c r="Q4" s="124" t="s">
        <v>4</v>
      </c>
      <c r="R4" s="65"/>
      <c r="S4" s="65"/>
      <c r="T4" s="65"/>
      <c r="U4" s="65"/>
      <c r="V4" s="65"/>
      <c r="W4" s="65"/>
      <c r="X4" s="69"/>
      <c r="Y4" s="123">
        <v>1</v>
      </c>
      <c r="Z4" s="163"/>
      <c r="AA4" s="164"/>
      <c r="AB4" s="171" t="s">
        <v>5</v>
      </c>
      <c r="AC4" s="165"/>
      <c r="AD4" s="166"/>
      <c r="AE4" s="79"/>
      <c r="AF4" s="65"/>
      <c r="AG4" s="65"/>
      <c r="AH4" s="65"/>
      <c r="AI4" s="65"/>
      <c r="AJ4" s="65"/>
      <c r="AK4" s="124" t="s">
        <v>4</v>
      </c>
      <c r="AL4" s="65"/>
      <c r="AM4" s="65"/>
      <c r="AN4" s="65"/>
      <c r="AO4" s="65"/>
      <c r="AP4" s="65"/>
      <c r="AQ4" s="65"/>
      <c r="AR4" s="103"/>
      <c r="AS4" s="126">
        <v>2</v>
      </c>
      <c r="AT4" s="215"/>
      <c r="AU4" s="216"/>
      <c r="AV4" s="216"/>
      <c r="AW4" s="216"/>
      <c r="AX4" s="217" t="s">
        <v>6</v>
      </c>
      <c r="AY4" s="216"/>
      <c r="AZ4" s="216"/>
      <c r="BA4" s="216"/>
      <c r="BB4" s="218"/>
    </row>
    <row r="5" spans="2:54" ht="19.5" customHeight="1" thickBot="1">
      <c r="B5" s="89"/>
      <c r="C5" s="90" t="s">
        <v>7</v>
      </c>
      <c r="D5" s="118"/>
      <c r="E5" s="139" t="s">
        <v>8</v>
      </c>
      <c r="F5" s="118"/>
      <c r="G5" s="90" t="s">
        <v>9</v>
      </c>
      <c r="H5" s="118"/>
      <c r="I5" s="144" t="s">
        <v>10</v>
      </c>
      <c r="J5" s="117"/>
      <c r="K5" s="91"/>
      <c r="L5" s="39"/>
      <c r="M5" s="39"/>
      <c r="N5" s="39"/>
      <c r="O5" s="39"/>
      <c r="P5" s="39"/>
      <c r="Q5" s="125" t="s">
        <v>11</v>
      </c>
      <c r="R5" s="20"/>
      <c r="S5" s="20"/>
      <c r="T5" s="20"/>
      <c r="U5" s="20"/>
      <c r="V5" s="20"/>
      <c r="W5" s="20"/>
      <c r="X5" s="70"/>
      <c r="Y5" s="119"/>
      <c r="Z5" s="167"/>
      <c r="AA5" s="168"/>
      <c r="AB5" s="172" t="s">
        <v>12</v>
      </c>
      <c r="AC5" s="169"/>
      <c r="AD5" s="170"/>
      <c r="AE5" s="22"/>
      <c r="AF5" s="20"/>
      <c r="AG5" s="20"/>
      <c r="AH5" s="20"/>
      <c r="AI5" s="20"/>
      <c r="AJ5" s="20"/>
      <c r="AK5" s="125" t="s">
        <v>13</v>
      </c>
      <c r="AL5" s="20"/>
      <c r="AM5" s="20"/>
      <c r="AN5" s="20"/>
      <c r="AO5" s="20"/>
      <c r="AP5" s="20"/>
      <c r="AQ5" s="20"/>
      <c r="AR5" s="72"/>
      <c r="AS5" s="120"/>
      <c r="AT5" s="95" t="s">
        <v>14</v>
      </c>
      <c r="AU5" s="92"/>
      <c r="AV5" s="118"/>
      <c r="AW5" s="139" t="s">
        <v>8</v>
      </c>
      <c r="AX5" s="121"/>
      <c r="AY5" s="102" t="s">
        <v>15</v>
      </c>
      <c r="AZ5" s="121"/>
      <c r="BA5" s="121"/>
      <c r="BB5" s="93"/>
    </row>
    <row r="6" spans="2:54" ht="19.5" customHeight="1" thickTop="1">
      <c r="B6" s="31"/>
      <c r="C6" s="32"/>
      <c r="D6" s="87"/>
      <c r="E6" s="98"/>
      <c r="F6" s="87"/>
      <c r="G6" s="98"/>
      <c r="H6" s="100"/>
      <c r="I6" s="141"/>
      <c r="J6" s="100"/>
      <c r="K6" s="143"/>
      <c r="L6" s="1"/>
      <c r="M6" s="1"/>
      <c r="N6" s="1"/>
      <c r="O6" s="1"/>
      <c r="P6" s="1"/>
      <c r="Q6" s="13"/>
      <c r="R6" s="13"/>
      <c r="S6" s="13"/>
      <c r="T6" s="13"/>
      <c r="U6" s="13"/>
      <c r="V6" s="13"/>
      <c r="W6" s="13"/>
      <c r="X6" s="114"/>
      <c r="Z6" s="21"/>
      <c r="AA6" s="13"/>
      <c r="AB6" s="94"/>
      <c r="AC6" s="94"/>
      <c r="AD6" s="24"/>
      <c r="AE6" s="13"/>
      <c r="AF6" s="13"/>
      <c r="AG6" s="13"/>
      <c r="AH6" s="13"/>
      <c r="AI6" s="13"/>
      <c r="AJ6" s="13"/>
      <c r="AK6" s="113"/>
      <c r="AL6" s="113"/>
      <c r="AM6" s="113"/>
      <c r="AN6" s="113"/>
      <c r="AO6" s="113"/>
      <c r="AP6" s="113"/>
      <c r="AQ6" s="13"/>
      <c r="AR6" s="71"/>
      <c r="AS6" s="115"/>
      <c r="AT6" s="161" t="s">
        <v>16</v>
      </c>
      <c r="AU6" s="96">
        <v>230.164</v>
      </c>
      <c r="AV6" s="134" t="s">
        <v>17</v>
      </c>
      <c r="AW6" s="52">
        <v>229.959</v>
      </c>
      <c r="AX6" s="54"/>
      <c r="AY6" s="129"/>
      <c r="AZ6" s="26"/>
      <c r="BA6" s="54"/>
      <c r="BB6" s="55"/>
    </row>
    <row r="7" spans="2:54" ht="19.5" customHeight="1">
      <c r="B7" s="74" t="s">
        <v>18</v>
      </c>
      <c r="C7" s="46"/>
      <c r="D7" s="87"/>
      <c r="E7" s="98"/>
      <c r="F7" s="134" t="s">
        <v>19</v>
      </c>
      <c r="G7" s="98">
        <v>229.59</v>
      </c>
      <c r="H7" s="238" t="s">
        <v>20</v>
      </c>
      <c r="I7" s="239">
        <v>228.72</v>
      </c>
      <c r="J7" s="238" t="s">
        <v>21</v>
      </c>
      <c r="K7" s="241">
        <v>229.585</v>
      </c>
      <c r="L7" s="36"/>
      <c r="M7" s="13"/>
      <c r="N7" s="13"/>
      <c r="O7" s="13"/>
      <c r="P7" s="13"/>
      <c r="Q7" s="13"/>
      <c r="R7" s="13"/>
      <c r="S7" s="13"/>
      <c r="T7" s="13"/>
      <c r="U7" s="13"/>
      <c r="V7" s="13"/>
      <c r="W7" s="2" t="s">
        <v>22</v>
      </c>
      <c r="X7" s="71"/>
      <c r="Y7" s="363">
        <v>14</v>
      </c>
      <c r="Z7" s="21"/>
      <c r="AA7" s="13"/>
      <c r="AC7" s="1"/>
      <c r="AD7" s="24"/>
      <c r="AE7" s="13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2" t="s">
        <v>22</v>
      </c>
      <c r="AR7" s="104"/>
      <c r="AS7" s="363">
        <v>14</v>
      </c>
      <c r="AT7" s="161" t="s">
        <v>23</v>
      </c>
      <c r="AU7" s="96">
        <v>230.256</v>
      </c>
      <c r="AV7" s="47"/>
      <c r="AW7" s="52"/>
      <c r="AX7" s="54"/>
      <c r="AY7" s="130" t="s">
        <v>24</v>
      </c>
      <c r="AZ7" s="26"/>
      <c r="BA7" s="128" t="s">
        <v>25</v>
      </c>
      <c r="BB7" s="55"/>
    </row>
    <row r="8" spans="2:54" ht="19.5" customHeight="1">
      <c r="B8" s="31"/>
      <c r="C8" s="32"/>
      <c r="D8" s="134" t="s">
        <v>26</v>
      </c>
      <c r="E8" s="98">
        <v>229.19</v>
      </c>
      <c r="F8" s="47"/>
      <c r="G8" s="98"/>
      <c r="H8" s="238" t="s">
        <v>27</v>
      </c>
      <c r="I8" s="239">
        <v>228.72</v>
      </c>
      <c r="J8" s="238" t="s">
        <v>28</v>
      </c>
      <c r="K8" s="241">
        <v>229.585</v>
      </c>
      <c r="M8" s="13"/>
      <c r="N8" s="34" t="s">
        <v>29</v>
      </c>
      <c r="O8" s="13"/>
      <c r="P8" s="13"/>
      <c r="Q8" s="13"/>
      <c r="R8" s="13"/>
      <c r="S8" s="13"/>
      <c r="T8" s="13"/>
      <c r="U8" s="15"/>
      <c r="V8" s="13"/>
      <c r="W8" s="2" t="s">
        <v>30</v>
      </c>
      <c r="X8" s="71"/>
      <c r="Z8" s="21"/>
      <c r="AA8" s="13"/>
      <c r="AB8" s="88" t="s">
        <v>31</v>
      </c>
      <c r="AC8" s="88"/>
      <c r="AD8" s="24"/>
      <c r="AE8" s="13"/>
      <c r="AF8" s="34" t="s">
        <v>29</v>
      </c>
      <c r="AG8" s="36"/>
      <c r="AH8" s="36"/>
      <c r="AI8" s="36"/>
      <c r="AJ8" s="36"/>
      <c r="AK8" s="36"/>
      <c r="AL8" s="36"/>
      <c r="AM8" s="36"/>
      <c r="AN8" s="36"/>
      <c r="AO8" s="36"/>
      <c r="AP8" s="2" t="s">
        <v>30</v>
      </c>
      <c r="AR8" s="104"/>
      <c r="AT8" s="161" t="s">
        <v>32</v>
      </c>
      <c r="AU8" s="96">
        <v>230.269</v>
      </c>
      <c r="AV8" s="134" t="s">
        <v>33</v>
      </c>
      <c r="AW8" s="52">
        <v>230.004</v>
      </c>
      <c r="AX8" s="116" t="s">
        <v>34</v>
      </c>
      <c r="AY8" s="135">
        <v>3.112</v>
      </c>
      <c r="AZ8" s="354" t="s">
        <v>35</v>
      </c>
      <c r="BA8" s="42">
        <v>231.69</v>
      </c>
      <c r="BB8" s="55"/>
    </row>
    <row r="9" spans="2:54" ht="19.5" customHeight="1">
      <c r="B9" s="237" t="s">
        <v>35</v>
      </c>
      <c r="C9" s="41">
        <v>227.598</v>
      </c>
      <c r="D9" s="47"/>
      <c r="E9" s="98"/>
      <c r="F9" s="134" t="s">
        <v>36</v>
      </c>
      <c r="G9" s="98">
        <v>229.393</v>
      </c>
      <c r="H9" s="238" t="s">
        <v>37</v>
      </c>
      <c r="I9" s="239">
        <v>228.99</v>
      </c>
      <c r="J9" s="238" t="s">
        <v>38</v>
      </c>
      <c r="K9" s="241">
        <v>229.681</v>
      </c>
      <c r="L9" s="36"/>
      <c r="M9" s="13"/>
      <c r="N9" s="13"/>
      <c r="O9" s="13"/>
      <c r="P9" s="13"/>
      <c r="Q9" s="13"/>
      <c r="R9" s="13"/>
      <c r="S9" s="13"/>
      <c r="T9" s="13"/>
      <c r="U9" s="13"/>
      <c r="V9" s="13"/>
      <c r="W9" s="63" t="s">
        <v>39</v>
      </c>
      <c r="X9" s="71"/>
      <c r="Y9" s="51">
        <v>10</v>
      </c>
      <c r="Z9" s="21"/>
      <c r="AA9" s="13"/>
      <c r="AB9" s="4"/>
      <c r="AC9" s="4"/>
      <c r="AD9" s="24"/>
      <c r="AE9" s="13"/>
      <c r="AF9" s="36"/>
      <c r="AG9" s="36"/>
      <c r="AH9" s="36"/>
      <c r="AI9" s="36"/>
      <c r="AJ9" s="36"/>
      <c r="AK9" s="36"/>
      <c r="AL9" s="36"/>
      <c r="AM9" s="35" t="s">
        <v>40</v>
      </c>
      <c r="AN9" s="36"/>
      <c r="AO9" s="36"/>
      <c r="AP9" s="63" t="s">
        <v>39</v>
      </c>
      <c r="AR9" s="104"/>
      <c r="AS9" s="51">
        <v>10</v>
      </c>
      <c r="AT9" s="161" t="s">
        <v>41</v>
      </c>
      <c r="AU9" s="96">
        <v>230.484</v>
      </c>
      <c r="AV9" s="87"/>
      <c r="AW9" s="52"/>
      <c r="AX9" s="219" t="s">
        <v>42</v>
      </c>
      <c r="AY9" s="122">
        <v>2.702</v>
      </c>
      <c r="AZ9" s="220" t="s">
        <v>43</v>
      </c>
      <c r="BA9" s="44">
        <v>230.65</v>
      </c>
      <c r="BB9" s="55"/>
    </row>
    <row r="10" spans="2:54" ht="19.5" customHeight="1">
      <c r="B10" s="228" t="s">
        <v>44</v>
      </c>
      <c r="C10" s="60">
        <v>228.67</v>
      </c>
      <c r="D10" s="134" t="s">
        <v>45</v>
      </c>
      <c r="E10" s="98">
        <v>229.19</v>
      </c>
      <c r="F10" s="87"/>
      <c r="G10" s="98"/>
      <c r="H10" s="238" t="s">
        <v>46</v>
      </c>
      <c r="I10" s="239">
        <v>228.99</v>
      </c>
      <c r="J10" s="238" t="s">
        <v>47</v>
      </c>
      <c r="K10" s="241">
        <v>229.736</v>
      </c>
      <c r="L10" s="3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16" t="s">
        <v>48</v>
      </c>
      <c r="X10" s="71"/>
      <c r="Y10" s="51"/>
      <c r="Z10" s="21"/>
      <c r="AA10" s="13"/>
      <c r="AC10" s="4"/>
      <c r="AD10" s="24"/>
      <c r="AE10" s="13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16" t="s">
        <v>48</v>
      </c>
      <c r="AR10" s="104"/>
      <c r="AS10" s="51"/>
      <c r="AT10" s="161" t="s">
        <v>49</v>
      </c>
      <c r="AU10" s="96">
        <v>230.484</v>
      </c>
      <c r="AV10" s="134" t="s">
        <v>50</v>
      </c>
      <c r="AW10" s="52">
        <v>229.939</v>
      </c>
      <c r="AX10" s="146" t="s">
        <v>51</v>
      </c>
      <c r="AY10" s="131">
        <v>232.059</v>
      </c>
      <c r="AZ10" s="133"/>
      <c r="BA10" s="44"/>
      <c r="BB10" s="55"/>
    </row>
    <row r="11" spans="2:54" ht="19.5" customHeight="1" thickBot="1">
      <c r="B11" s="82"/>
      <c r="C11" s="83"/>
      <c r="D11" s="87"/>
      <c r="E11" s="98"/>
      <c r="F11" s="138"/>
      <c r="G11" s="137"/>
      <c r="H11" s="238" t="s">
        <v>52</v>
      </c>
      <c r="I11" s="239">
        <v>229.087</v>
      </c>
      <c r="J11" s="238" t="s">
        <v>53</v>
      </c>
      <c r="K11" s="241">
        <v>229.76</v>
      </c>
      <c r="L11" s="20"/>
      <c r="M11" s="5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72"/>
      <c r="Y11" s="39"/>
      <c r="Z11" s="22"/>
      <c r="AA11" s="20"/>
      <c r="AB11" s="40"/>
      <c r="AC11" s="40"/>
      <c r="AD11" s="62"/>
      <c r="AE11" s="20"/>
      <c r="AF11" s="20"/>
      <c r="AG11" s="20"/>
      <c r="AH11" s="20"/>
      <c r="AI11" s="20"/>
      <c r="AJ11" s="20"/>
      <c r="AK11" s="20"/>
      <c r="AL11" s="20"/>
      <c r="AM11" s="145" t="s">
        <v>54</v>
      </c>
      <c r="AN11" s="20"/>
      <c r="AO11" s="20"/>
      <c r="AP11" s="153" t="s">
        <v>55</v>
      </c>
      <c r="AQ11" s="20"/>
      <c r="AR11" s="107"/>
      <c r="AS11" s="108">
        <v>1</v>
      </c>
      <c r="AT11" s="161"/>
      <c r="AU11" s="96"/>
      <c r="AV11" s="87"/>
      <c r="AW11" s="52"/>
      <c r="AX11" s="84"/>
      <c r="AY11" s="136"/>
      <c r="AZ11" s="132"/>
      <c r="BA11" s="84"/>
      <c r="BB11" s="85"/>
    </row>
    <row r="12" spans="2:54" ht="19.5" customHeight="1" thickTop="1">
      <c r="B12" s="31"/>
      <c r="C12" s="32"/>
      <c r="D12" s="134" t="s">
        <v>56</v>
      </c>
      <c r="E12" s="98">
        <v>229.239</v>
      </c>
      <c r="F12" s="87"/>
      <c r="G12" s="98"/>
      <c r="H12" s="238" t="s">
        <v>57</v>
      </c>
      <c r="I12" s="239">
        <v>229.23</v>
      </c>
      <c r="J12" s="238" t="s">
        <v>58</v>
      </c>
      <c r="K12" s="241">
        <v>229.817</v>
      </c>
      <c r="L12" s="13"/>
      <c r="M12" s="36"/>
      <c r="N12" s="13"/>
      <c r="O12" s="13"/>
      <c r="P12" s="13"/>
      <c r="Q12" s="13"/>
      <c r="R12" s="13"/>
      <c r="S12" s="13"/>
      <c r="T12" s="13"/>
      <c r="U12" s="13"/>
      <c r="V12" s="13"/>
      <c r="W12" s="116"/>
      <c r="X12" s="71"/>
      <c r="Y12" s="1"/>
      <c r="Z12" s="21"/>
      <c r="AA12" s="13"/>
      <c r="AB12" s="19"/>
      <c r="AC12" s="19"/>
      <c r="AD12" s="24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63"/>
      <c r="AQ12" s="116" t="s">
        <v>1</v>
      </c>
      <c r="AR12" s="104"/>
      <c r="AS12" s="116" t="s">
        <v>2</v>
      </c>
      <c r="AT12" s="161" t="s">
        <v>59</v>
      </c>
      <c r="AU12" s="96">
        <v>1.739</v>
      </c>
      <c r="AV12" s="134" t="s">
        <v>60</v>
      </c>
      <c r="AW12" s="52">
        <v>229.926</v>
      </c>
      <c r="AX12" s="54"/>
      <c r="AY12" s="130" t="s">
        <v>61</v>
      </c>
      <c r="AZ12" s="26"/>
      <c r="BA12" s="54"/>
      <c r="BB12" s="55"/>
    </row>
    <row r="13" spans="2:54" ht="19.5" customHeight="1">
      <c r="B13" s="49" t="s">
        <v>62</v>
      </c>
      <c r="C13" s="32"/>
      <c r="D13" s="47"/>
      <c r="E13" s="98"/>
      <c r="F13" s="87"/>
      <c r="G13" s="98"/>
      <c r="H13" s="238" t="s">
        <v>63</v>
      </c>
      <c r="I13" s="239">
        <v>229.248</v>
      </c>
      <c r="J13" s="238" t="s">
        <v>64</v>
      </c>
      <c r="K13" s="241">
        <v>229.873</v>
      </c>
      <c r="M13" s="13"/>
      <c r="N13" s="35" t="s">
        <v>65</v>
      </c>
      <c r="O13" s="13"/>
      <c r="P13" s="13"/>
      <c r="Q13" s="13"/>
      <c r="R13" s="13"/>
      <c r="S13" s="13"/>
      <c r="T13" s="13"/>
      <c r="U13" s="13"/>
      <c r="V13" s="13"/>
      <c r="X13" s="71"/>
      <c r="Y13" s="51">
        <v>1</v>
      </c>
      <c r="Z13" s="21"/>
      <c r="AA13" s="13"/>
      <c r="AD13" s="24"/>
      <c r="AE13" s="13"/>
      <c r="AF13" s="35" t="s">
        <v>65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71"/>
      <c r="AS13" s="51">
        <v>1</v>
      </c>
      <c r="AT13" s="161" t="s">
        <v>66</v>
      </c>
      <c r="AU13" s="96">
        <v>2.532</v>
      </c>
      <c r="AV13" s="87"/>
      <c r="AW13" s="52"/>
      <c r="AX13" s="140" t="s">
        <v>67</v>
      </c>
      <c r="AY13" s="159">
        <v>0.705</v>
      </c>
      <c r="AZ13" s="26"/>
      <c r="BA13" s="127" t="s">
        <v>68</v>
      </c>
      <c r="BB13" s="55"/>
    </row>
    <row r="14" spans="2:54" s="1" customFormat="1" ht="19.5" customHeight="1">
      <c r="B14" s="237" t="s">
        <v>35</v>
      </c>
      <c r="C14" s="41">
        <v>227.598</v>
      </c>
      <c r="D14" s="134" t="s">
        <v>69</v>
      </c>
      <c r="E14" s="98">
        <v>229.231</v>
      </c>
      <c r="F14" s="134" t="s">
        <v>70</v>
      </c>
      <c r="G14" s="98">
        <v>229.677</v>
      </c>
      <c r="H14" s="238" t="s">
        <v>71</v>
      </c>
      <c r="I14" s="239">
        <v>229.245</v>
      </c>
      <c r="J14" s="238" t="s">
        <v>72</v>
      </c>
      <c r="K14" s="241">
        <v>229.935</v>
      </c>
      <c r="L14"/>
      <c r="M14" s="13"/>
      <c r="N14" s="35" t="s">
        <v>73</v>
      </c>
      <c r="O14" s="13"/>
      <c r="P14" s="13"/>
      <c r="Q14" s="13"/>
      <c r="R14" s="13"/>
      <c r="S14" s="13"/>
      <c r="T14" s="13"/>
      <c r="U14" s="13"/>
      <c r="V14" s="13"/>
      <c r="W14" s="23" t="s">
        <v>74</v>
      </c>
      <c r="X14" s="71"/>
      <c r="Y14" s="363">
        <v>90</v>
      </c>
      <c r="Z14" s="21"/>
      <c r="AA14" s="13"/>
      <c r="AB14" s="75" t="s">
        <v>75</v>
      </c>
      <c r="AC14" s="75"/>
      <c r="AD14" s="24"/>
      <c r="AE14" s="13"/>
      <c r="AF14" s="35" t="s">
        <v>73</v>
      </c>
      <c r="AG14" s="13"/>
      <c r="AH14" s="13"/>
      <c r="AI14" s="13"/>
      <c r="AJ14" s="13"/>
      <c r="AK14" s="13"/>
      <c r="AL14" s="13"/>
      <c r="AM14" s="13"/>
      <c r="AN14" s="13"/>
      <c r="AO14" s="23" t="s">
        <v>74</v>
      </c>
      <c r="AP14"/>
      <c r="AQ14" s="155" t="s">
        <v>76</v>
      </c>
      <c r="AR14" s="71"/>
      <c r="AS14" s="364">
        <v>90</v>
      </c>
      <c r="AT14" s="161" t="s">
        <v>77</v>
      </c>
      <c r="AU14" s="96">
        <v>2.618</v>
      </c>
      <c r="AV14" s="134" t="s">
        <v>78</v>
      </c>
      <c r="AW14" s="52">
        <v>229.62</v>
      </c>
      <c r="AX14" s="146" t="s">
        <v>51</v>
      </c>
      <c r="AY14" s="122">
        <v>230.062</v>
      </c>
      <c r="AZ14" s="354" t="s">
        <v>35</v>
      </c>
      <c r="BA14" s="42">
        <v>231.69</v>
      </c>
      <c r="BB14" s="55"/>
    </row>
    <row r="15" spans="2:54" s="1" customFormat="1" ht="19.5" customHeight="1">
      <c r="B15" s="229" t="s">
        <v>79</v>
      </c>
      <c r="C15" s="61">
        <v>228.67</v>
      </c>
      <c r="D15" s="47"/>
      <c r="E15" s="98"/>
      <c r="F15" s="47"/>
      <c r="G15" s="98"/>
      <c r="H15" s="238" t="s">
        <v>80</v>
      </c>
      <c r="I15" s="239">
        <v>229.288</v>
      </c>
      <c r="J15" s="238" t="s">
        <v>81</v>
      </c>
      <c r="K15" s="241">
        <v>229.951</v>
      </c>
      <c r="L15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" t="s">
        <v>82</v>
      </c>
      <c r="X15" s="71"/>
      <c r="Y15" s="363">
        <v>30</v>
      </c>
      <c r="Z15" s="21"/>
      <c r="AA15" s="13"/>
      <c r="AB15"/>
      <c r="AC15"/>
      <c r="AD15" s="24"/>
      <c r="AE15" s="13"/>
      <c r="AF15" s="36"/>
      <c r="AG15" s="13"/>
      <c r="AH15" s="13"/>
      <c r="AI15" s="13"/>
      <c r="AJ15" s="13"/>
      <c r="AK15" s="13"/>
      <c r="AL15" s="13"/>
      <c r="AM15" s="13"/>
      <c r="AN15" s="13"/>
      <c r="AO15" s="2" t="s">
        <v>82</v>
      </c>
      <c r="AP15"/>
      <c r="AQ15" s="156" t="s">
        <v>83</v>
      </c>
      <c r="AR15" s="71"/>
      <c r="AS15" s="363">
        <v>30</v>
      </c>
      <c r="AT15" s="161"/>
      <c r="AU15" s="96"/>
      <c r="AV15" s="87"/>
      <c r="AW15" s="52"/>
      <c r="AX15" s="236" t="s">
        <v>84</v>
      </c>
      <c r="AY15" s="159">
        <v>0.81</v>
      </c>
      <c r="AZ15" s="221" t="s">
        <v>85</v>
      </c>
      <c r="BA15" s="56">
        <v>230.65</v>
      </c>
      <c r="BB15" s="55"/>
    </row>
    <row r="16" spans="2:54" ht="19.5" customHeight="1" thickBot="1">
      <c r="B16" s="30"/>
      <c r="C16" s="53"/>
      <c r="D16" s="48"/>
      <c r="E16" s="99"/>
      <c r="F16" s="48"/>
      <c r="G16" s="99"/>
      <c r="H16" s="112"/>
      <c r="I16" s="142"/>
      <c r="J16" s="240" t="s">
        <v>86</v>
      </c>
      <c r="K16" s="242">
        <v>230.056</v>
      </c>
      <c r="L16" s="8"/>
      <c r="M16" s="8"/>
      <c r="N16" s="37" t="s">
        <v>87</v>
      </c>
      <c r="O16" s="8"/>
      <c r="P16" s="8"/>
      <c r="Q16" s="8"/>
      <c r="R16" s="8"/>
      <c r="S16" s="8"/>
      <c r="T16" s="8"/>
      <c r="U16" s="8"/>
      <c r="V16" s="8"/>
      <c r="W16" s="8"/>
      <c r="X16" s="73"/>
      <c r="Y16" s="64" t="s">
        <v>88</v>
      </c>
      <c r="Z16" s="30"/>
      <c r="AA16" s="8"/>
      <c r="AB16" s="12"/>
      <c r="AC16" s="12"/>
      <c r="AD16" s="25"/>
      <c r="AE16" s="8"/>
      <c r="AF16" s="37" t="s">
        <v>87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3"/>
      <c r="AS16" s="64" t="s">
        <v>88</v>
      </c>
      <c r="AT16" s="162" t="s">
        <v>89</v>
      </c>
      <c r="AU16" s="97">
        <v>2.618</v>
      </c>
      <c r="AV16" s="235" t="s">
        <v>90</v>
      </c>
      <c r="AW16" s="110">
        <v>229.859</v>
      </c>
      <c r="AX16" s="147" t="s">
        <v>51</v>
      </c>
      <c r="AY16" s="355">
        <v>230.167</v>
      </c>
      <c r="AZ16" s="59"/>
      <c r="BA16" s="76"/>
      <c r="BB16" s="25"/>
    </row>
    <row r="17" spans="2:55" s="6" customFormat="1" ht="19.5" customHeight="1">
      <c r="B17" s="13"/>
      <c r="E17" s="13"/>
      <c r="F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X17" s="13"/>
      <c r="Y17" s="15"/>
      <c r="Z17" s="13"/>
      <c r="AA17" s="13"/>
      <c r="BB17" s="13"/>
      <c r="BC17" s="13"/>
    </row>
    <row r="18" spans="2:55" s="6" customFormat="1" ht="18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Y18" s="9"/>
      <c r="BB18" s="13"/>
      <c r="BC18" s="13"/>
    </row>
    <row r="19" spans="2:55" s="6" customFormat="1" ht="18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W19"/>
      <c r="X19"/>
      <c r="Y19"/>
      <c r="Z19"/>
      <c r="AA19"/>
      <c r="AF19"/>
      <c r="AG19"/>
      <c r="AH19"/>
      <c r="AV19" s="348"/>
      <c r="AW19" s="352" t="s">
        <v>91</v>
      </c>
      <c r="AX19" s="349"/>
      <c r="BA19" s="214" t="s">
        <v>1</v>
      </c>
      <c r="BB19" s="13"/>
      <c r="BC19" s="13"/>
    </row>
    <row r="20" spans="2:55" s="6" customFormat="1" ht="18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X20"/>
      <c r="Y20" s="9"/>
      <c r="AK20"/>
      <c r="AR20"/>
      <c r="AU20"/>
      <c r="AV20" s="350"/>
      <c r="AW20" s="353" t="s">
        <v>92</v>
      </c>
      <c r="AX20" s="351"/>
      <c r="AY20"/>
      <c r="BB20" s="13"/>
      <c r="BC20" s="13"/>
    </row>
    <row r="21" spans="2:55" s="6" customFormat="1" ht="18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P21"/>
      <c r="R21" s="13"/>
      <c r="S21" s="13"/>
      <c r="T21" s="13"/>
      <c r="U21"/>
      <c r="X21"/>
      <c r="Y21"/>
      <c r="AB21"/>
      <c r="AK21"/>
      <c r="AL21" s="158" t="s">
        <v>67</v>
      </c>
      <c r="AM21"/>
      <c r="AN21"/>
      <c r="AO21"/>
      <c r="AP21"/>
      <c r="AU21"/>
      <c r="AV21"/>
      <c r="AW21"/>
      <c r="AY21"/>
      <c r="AZ21" s="28" t="s">
        <v>77</v>
      </c>
      <c r="BA21" s="222" t="s">
        <v>42</v>
      </c>
      <c r="BB21" s="13"/>
      <c r="BC21" s="13"/>
    </row>
    <row r="22" spans="2:55" s="6" customFormat="1" ht="18" customHeight="1">
      <c r="B22"/>
      <c r="C22"/>
      <c r="D22"/>
      <c r="E22"/>
      <c r="F22" s="13"/>
      <c r="G2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/>
      <c r="X22"/>
      <c r="Y22"/>
      <c r="Z22" s="9"/>
      <c r="AD22"/>
      <c r="AS22" s="175" t="s">
        <v>59</v>
      </c>
      <c r="AU22"/>
      <c r="AV22"/>
      <c r="AW22"/>
      <c r="AY22" s="180">
        <v>34</v>
      </c>
      <c r="BB22" s="13"/>
      <c r="BC22" s="13"/>
    </row>
    <row r="23" spans="2:54" s="6" customFormat="1" ht="18" customHeight="1">
      <c r="B23"/>
      <c r="C23"/>
      <c r="D23"/>
      <c r="E23"/>
      <c r="F23" s="13"/>
      <c r="G23"/>
      <c r="H23" s="13"/>
      <c r="I23" s="13"/>
      <c r="J23" s="13"/>
      <c r="K23" s="13"/>
      <c r="L23" s="13"/>
      <c r="M23" s="13"/>
      <c r="N23" s="13"/>
      <c r="O23" s="13"/>
      <c r="P23" s="13"/>
      <c r="R23" s="13"/>
      <c r="S23" s="13"/>
      <c r="T23" s="13"/>
      <c r="U23"/>
      <c r="V23" s="13"/>
      <c r="W23"/>
      <c r="Y23" s="9"/>
      <c r="Z23"/>
      <c r="AA23"/>
      <c r="AB23" s="173" t="s">
        <v>21</v>
      </c>
      <c r="AD23" s="181">
        <v>16</v>
      </c>
      <c r="AG23"/>
      <c r="AH23"/>
      <c r="AI23"/>
      <c r="AJ23" s="81"/>
      <c r="AL23"/>
      <c r="AM23" s="13"/>
      <c r="AN23" s="111"/>
      <c r="AQ23" s="13"/>
      <c r="AV23"/>
      <c r="AW23" s="13"/>
      <c r="BA23" s="13"/>
      <c r="BB23" s="13"/>
    </row>
    <row r="24" spans="2:55" s="6" customFormat="1" ht="18" customHeight="1">
      <c r="B24"/>
      <c r="C24"/>
      <c r="D24"/>
      <c r="E24"/>
      <c r="F24" s="13"/>
      <c r="G24" s="4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/>
      <c r="T24" s="13"/>
      <c r="U24"/>
      <c r="V24"/>
      <c r="W24"/>
      <c r="X24"/>
      <c r="Z24" s="9"/>
      <c r="AA24"/>
      <c r="AB24"/>
      <c r="AE24"/>
      <c r="AF24"/>
      <c r="AG24"/>
      <c r="AH24"/>
      <c r="AI24"/>
      <c r="AJ24" s="28" t="s">
        <v>58</v>
      </c>
      <c r="AK24" s="13"/>
      <c r="AL24"/>
      <c r="AM24"/>
      <c r="AN24"/>
      <c r="AO24"/>
      <c r="AR24"/>
      <c r="AS24"/>
      <c r="AT24"/>
      <c r="AX24" s="175" t="s">
        <v>66</v>
      </c>
      <c r="BA24" s="175" t="s">
        <v>89</v>
      </c>
      <c r="BB24" s="13"/>
      <c r="BC24" s="13"/>
    </row>
    <row r="25" spans="2:55" s="6" customFormat="1" ht="18" customHeight="1">
      <c r="B25"/>
      <c r="C25"/>
      <c r="D25"/>
      <c r="E25"/>
      <c r="F25" s="13"/>
      <c r="G25" s="45"/>
      <c r="H25" s="13"/>
      <c r="I25" s="109" t="s">
        <v>93</v>
      </c>
      <c r="J25" s="13"/>
      <c r="K25" s="13"/>
      <c r="L25" s="13"/>
      <c r="M25"/>
      <c r="N25"/>
      <c r="O25" s="13"/>
      <c r="P25" s="13"/>
      <c r="Q25" s="342" t="s">
        <v>71</v>
      </c>
      <c r="S25" s="13"/>
      <c r="T25" s="1"/>
      <c r="U25" s="157" t="s">
        <v>36</v>
      </c>
      <c r="V25"/>
      <c r="W25"/>
      <c r="Y25"/>
      <c r="AB25" s="173" t="s">
        <v>28</v>
      </c>
      <c r="AD25"/>
      <c r="AE25"/>
      <c r="AF25"/>
      <c r="AG25" s="343" t="s">
        <v>38</v>
      </c>
      <c r="AH25" s="1"/>
      <c r="AI25" s="1"/>
      <c r="AJ25" s="1"/>
      <c r="AK25"/>
      <c r="AL25"/>
      <c r="AM25" s="28" t="s">
        <v>81</v>
      </c>
      <c r="AP25" s="232" t="s">
        <v>84</v>
      </c>
      <c r="AV25" s="9"/>
      <c r="AW25" s="45"/>
      <c r="AX25"/>
      <c r="BA25"/>
      <c r="BB25" s="13"/>
      <c r="BC25" s="13"/>
    </row>
    <row r="26" spans="2:55" s="6" customFormat="1" ht="18" customHeight="1">
      <c r="B26"/>
      <c r="C26"/>
      <c r="D26"/>
      <c r="E26"/>
      <c r="F26" s="13"/>
      <c r="G26"/>
      <c r="H26" s="13"/>
      <c r="I26"/>
      <c r="J26"/>
      <c r="K26" s="13"/>
      <c r="L26" s="13"/>
      <c r="M26"/>
      <c r="N26"/>
      <c r="O26" s="13"/>
      <c r="P26" s="179">
        <v>11</v>
      </c>
      <c r="Q26"/>
      <c r="S26"/>
      <c r="T26" s="13"/>
      <c r="U26" s="1"/>
      <c r="Y26" s="1"/>
      <c r="Z26"/>
      <c r="AA26"/>
      <c r="AD26"/>
      <c r="AE26"/>
      <c r="AF26" s="180">
        <v>18</v>
      </c>
      <c r="AG26"/>
      <c r="AH26" s="180">
        <v>20</v>
      </c>
      <c r="AI26" s="180">
        <v>21</v>
      </c>
      <c r="AJ26"/>
      <c r="AK26" s="180">
        <v>23</v>
      </c>
      <c r="AL26"/>
      <c r="AM26"/>
      <c r="AO26"/>
      <c r="AQ26"/>
      <c r="AR26"/>
      <c r="AS26"/>
      <c r="AT26"/>
      <c r="AV26" s="45"/>
      <c r="AX26" s="45"/>
      <c r="AY26"/>
      <c r="AZ26" s="6" t="s">
        <v>94</v>
      </c>
      <c r="BA26"/>
      <c r="BB26" s="13"/>
      <c r="BC26" s="13"/>
    </row>
    <row r="27" spans="2:55" s="6" customFormat="1" ht="18" customHeight="1">
      <c r="B27"/>
      <c r="C27"/>
      <c r="D27"/>
      <c r="E27"/>
      <c r="F27"/>
      <c r="G27" s="45"/>
      <c r="H27"/>
      <c r="J27"/>
      <c r="K27" s="13"/>
      <c r="L27"/>
      <c r="M27" s="9"/>
      <c r="N27"/>
      <c r="O27" s="13"/>
      <c r="P27"/>
      <c r="Q27"/>
      <c r="R27" s="9"/>
      <c r="S27" s="9"/>
      <c r="T27"/>
      <c r="U27"/>
      <c r="V27"/>
      <c r="W27"/>
      <c r="Y27"/>
      <c r="Z27"/>
      <c r="AA27"/>
      <c r="AB27" s="9"/>
      <c r="AD27"/>
      <c r="AE27"/>
      <c r="AG27"/>
      <c r="AH27"/>
      <c r="AJ27"/>
      <c r="AL27"/>
      <c r="AN27" s="9"/>
      <c r="AO27"/>
      <c r="AQ27"/>
      <c r="AR27"/>
      <c r="AS27"/>
      <c r="AT27"/>
      <c r="AU27"/>
      <c r="AV27" s="45"/>
      <c r="AX27"/>
      <c r="AY27"/>
      <c r="AZ27" s="6" t="s">
        <v>95</v>
      </c>
      <c r="BB27" s="13"/>
      <c r="BC27" s="13"/>
    </row>
    <row r="28" spans="2:55" s="6" customFormat="1" ht="18" customHeight="1">
      <c r="B28" s="13"/>
      <c r="C28" s="13"/>
      <c r="D28" s="13"/>
      <c r="E28" s="13"/>
      <c r="F28" s="13"/>
      <c r="G28" s="13"/>
      <c r="H28" s="13"/>
      <c r="I28"/>
      <c r="J28"/>
      <c r="L28"/>
      <c r="M28"/>
      <c r="N28" s="341" t="s">
        <v>57</v>
      </c>
      <c r="O28" s="1"/>
      <c r="P28"/>
      <c r="Q28" s="230" t="s">
        <v>56</v>
      </c>
      <c r="R28" s="1"/>
      <c r="S28" s="1"/>
      <c r="T28"/>
      <c r="U28"/>
      <c r="V28"/>
      <c r="W28"/>
      <c r="X28"/>
      <c r="Y28" s="1"/>
      <c r="Z28"/>
      <c r="AA28"/>
      <c r="AD28"/>
      <c r="AE28"/>
      <c r="AF28"/>
      <c r="AG28"/>
      <c r="AH28"/>
      <c r="AI28" s="175" t="s">
        <v>53</v>
      </c>
      <c r="AJ28"/>
      <c r="AK28"/>
      <c r="AL28"/>
      <c r="AM28"/>
      <c r="AN28"/>
      <c r="AO28"/>
      <c r="AP28"/>
      <c r="AQ28"/>
      <c r="AR28"/>
      <c r="AS28"/>
      <c r="AT28"/>
      <c r="AU28"/>
      <c r="AW28" s="45"/>
      <c r="AX28"/>
      <c r="AY28" s="45"/>
      <c r="AZ28" s="9"/>
      <c r="BB28" s="13"/>
      <c r="BC28" s="13"/>
    </row>
    <row r="29" spans="2:55" s="6" customFormat="1" ht="18" customHeight="1">
      <c r="B29" s="13"/>
      <c r="C29" s="13"/>
      <c r="D29" s="13"/>
      <c r="E29" s="13"/>
      <c r="F29"/>
      <c r="G29" s="179">
        <v>1</v>
      </c>
      <c r="H29"/>
      <c r="I29"/>
      <c r="J29"/>
      <c r="K29"/>
      <c r="L29"/>
      <c r="M29" s="180">
        <v>9</v>
      </c>
      <c r="N29" s="180">
        <v>10</v>
      </c>
      <c r="O29"/>
      <c r="P29"/>
      <c r="Q29"/>
      <c r="R29"/>
      <c r="S29" s="341" t="s">
        <v>80</v>
      </c>
      <c r="T29" s="1"/>
      <c r="U29"/>
      <c r="V29"/>
      <c r="W29"/>
      <c r="X29"/>
      <c r="Y29"/>
      <c r="Z29"/>
      <c r="AA29"/>
      <c r="AD29"/>
      <c r="AE29" s="232" t="s">
        <v>78</v>
      </c>
      <c r="AF29" s="180">
        <v>19</v>
      </c>
      <c r="AG29"/>
      <c r="AH29"/>
      <c r="AI29" s="174" t="s">
        <v>47</v>
      </c>
      <c r="AJ29"/>
      <c r="AK29"/>
      <c r="AL29"/>
      <c r="AM29" s="180">
        <v>25</v>
      </c>
      <c r="AN29"/>
      <c r="AO29"/>
      <c r="AP29"/>
      <c r="AQ29"/>
      <c r="AR29"/>
      <c r="AS29"/>
      <c r="AT29"/>
      <c r="AU29"/>
      <c r="AV29" s="28"/>
      <c r="AW29" s="45"/>
      <c r="AX29"/>
      <c r="AY29"/>
      <c r="AZ29"/>
      <c r="BB29" s="13"/>
      <c r="BC29" s="13"/>
    </row>
    <row r="30" spans="2:55" s="6" customFormat="1" ht="18" customHeight="1">
      <c r="B30" s="13"/>
      <c r="C30" s="13"/>
      <c r="D30"/>
      <c r="E30"/>
      <c r="F30" s="9"/>
      <c r="H30"/>
      <c r="I30"/>
      <c r="J30" s="9"/>
      <c r="K30"/>
      <c r="L30"/>
      <c r="N30"/>
      <c r="O30"/>
      <c r="P30"/>
      <c r="Q30"/>
      <c r="R30"/>
      <c r="V30"/>
      <c r="W30" s="15"/>
      <c r="X30"/>
      <c r="Y30"/>
      <c r="AB30" s="9"/>
      <c r="AD30"/>
      <c r="AE30"/>
      <c r="AG30"/>
      <c r="AH30"/>
      <c r="AI30"/>
      <c r="AJ30" s="9"/>
      <c r="AK30"/>
      <c r="AL30"/>
      <c r="AN30"/>
      <c r="AO30"/>
      <c r="AP30"/>
      <c r="AQ30"/>
      <c r="AR30"/>
      <c r="AS30"/>
      <c r="AT30"/>
      <c r="AU30"/>
      <c r="AV30" s="28"/>
      <c r="AW30"/>
      <c r="AX30"/>
      <c r="AY30"/>
      <c r="AZ30"/>
      <c r="BB30" s="13"/>
      <c r="BC30" s="13"/>
    </row>
    <row r="31" spans="3:55" s="6" customFormat="1" ht="18" customHeight="1">
      <c r="C31" s="224" t="s">
        <v>96</v>
      </c>
      <c r="D31"/>
      <c r="E31" s="337" t="s">
        <v>20</v>
      </c>
      <c r="I31"/>
      <c r="J31"/>
      <c r="K31" s="340" t="s">
        <v>52</v>
      </c>
      <c r="L31" s="105"/>
      <c r="M31"/>
      <c r="N31" s="157" t="s">
        <v>26</v>
      </c>
      <c r="O31"/>
      <c r="P31" s="27"/>
      <c r="Q31"/>
      <c r="R31"/>
      <c r="S31"/>
      <c r="T31" s="80"/>
      <c r="U31"/>
      <c r="V31"/>
      <c r="X31"/>
      <c r="Y31"/>
      <c r="Z31" s="1"/>
      <c r="AA31" s="1"/>
      <c r="AE31"/>
      <c r="AF31"/>
      <c r="AG31"/>
      <c r="AH31"/>
      <c r="AI31"/>
      <c r="AJ31"/>
      <c r="AK31" s="1"/>
      <c r="AL31"/>
      <c r="AM31"/>
      <c r="AN31"/>
      <c r="AO31" s="1"/>
      <c r="AP31"/>
      <c r="AQ31" s="343" t="s">
        <v>86</v>
      </c>
      <c r="AR31"/>
      <c r="AS31" s="1"/>
      <c r="AT31"/>
      <c r="AU31"/>
      <c r="AV31" s="28" t="s">
        <v>32</v>
      </c>
      <c r="AW31" s="347" t="s">
        <v>41</v>
      </c>
      <c r="AX31" s="1"/>
      <c r="AY31" s="222" t="s">
        <v>97</v>
      </c>
      <c r="AZ31"/>
      <c r="BA31"/>
      <c r="BB31" s="13"/>
      <c r="BC31" s="13"/>
    </row>
    <row r="32" spans="2:55" s="6" customFormat="1" ht="18" customHeight="1">
      <c r="B32" s="13"/>
      <c r="C32" s="1"/>
      <c r="D32"/>
      <c r="E32" s="1"/>
      <c r="F32"/>
      <c r="G32"/>
      <c r="H32" s="180">
        <v>2</v>
      </c>
      <c r="I32"/>
      <c r="J32" s="180">
        <v>4</v>
      </c>
      <c r="K32" s="180">
        <v>6</v>
      </c>
      <c r="L32"/>
      <c r="M32"/>
      <c r="N32"/>
      <c r="O32"/>
      <c r="P32"/>
      <c r="Q32" s="1"/>
      <c r="R32"/>
      <c r="S32"/>
      <c r="T32"/>
      <c r="U32"/>
      <c r="V32"/>
      <c r="X32"/>
      <c r="Y32"/>
      <c r="Z32"/>
      <c r="AA32"/>
      <c r="AD32"/>
      <c r="AE32"/>
      <c r="AF32" s="232" t="s">
        <v>70</v>
      </c>
      <c r="AG32"/>
      <c r="AH32"/>
      <c r="AI32"/>
      <c r="AJ32"/>
      <c r="AK32"/>
      <c r="AL32" s="234" t="s">
        <v>50</v>
      </c>
      <c r="AM32"/>
      <c r="AN32"/>
      <c r="AO32" s="180">
        <v>27</v>
      </c>
      <c r="AP32" s="180">
        <v>28</v>
      </c>
      <c r="AQ32"/>
      <c r="AR32"/>
      <c r="AS32"/>
      <c r="AT32"/>
      <c r="AU32" s="180">
        <v>32</v>
      </c>
      <c r="AV32"/>
      <c r="AW32"/>
      <c r="AY32"/>
      <c r="BA32" s="1"/>
      <c r="BB32" s="13"/>
      <c r="BC32" s="13"/>
    </row>
    <row r="33" spans="1:55" s="6" customFormat="1" ht="18" customHeight="1">
      <c r="A33" s="13"/>
      <c r="B33"/>
      <c r="C33"/>
      <c r="D33"/>
      <c r="E33"/>
      <c r="F33"/>
      <c r="G33"/>
      <c r="H33"/>
      <c r="I33"/>
      <c r="J33"/>
      <c r="L33"/>
      <c r="M33"/>
      <c r="N33"/>
      <c r="O33"/>
      <c r="P33"/>
      <c r="X33"/>
      <c r="Y33"/>
      <c r="AB33" s="9"/>
      <c r="AE33"/>
      <c r="AF33"/>
      <c r="AG33"/>
      <c r="AH33"/>
      <c r="AI33"/>
      <c r="AJ33"/>
      <c r="AK33"/>
      <c r="AL33"/>
      <c r="AM33"/>
      <c r="AN33"/>
      <c r="AP33"/>
      <c r="AQ33"/>
      <c r="AR33"/>
      <c r="AS33"/>
      <c r="AT33"/>
      <c r="AV33"/>
      <c r="AX33"/>
      <c r="AY33"/>
      <c r="AZ33"/>
      <c r="BB33" s="13"/>
      <c r="BC33" s="13"/>
    </row>
    <row r="34" spans="2:55" s="6" customFormat="1" ht="18" customHeight="1">
      <c r="B34"/>
      <c r="C34"/>
      <c r="E34"/>
      <c r="F34"/>
      <c r="G34"/>
      <c r="H34"/>
      <c r="I34"/>
      <c r="J34"/>
      <c r="K34"/>
      <c r="L34"/>
      <c r="M34"/>
      <c r="N34" s="157" t="s">
        <v>45</v>
      </c>
      <c r="O34"/>
      <c r="P34"/>
      <c r="Q34"/>
      <c r="R34"/>
      <c r="S34"/>
      <c r="T34" s="80"/>
      <c r="U34"/>
      <c r="V34"/>
      <c r="W34"/>
      <c r="X34"/>
      <c r="Y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 s="343" t="s">
        <v>16</v>
      </c>
      <c r="AT34"/>
      <c r="AU34" s="345" t="s">
        <v>23</v>
      </c>
      <c r="AW34"/>
      <c r="AX34" s="29"/>
      <c r="AY34"/>
      <c r="AZ34"/>
      <c r="BB34" s="13"/>
      <c r="BC34" s="13"/>
    </row>
    <row r="35" spans="2:55" s="6" customFormat="1" ht="18" customHeight="1">
      <c r="B35" s="13"/>
      <c r="C35"/>
      <c r="D35"/>
      <c r="E35"/>
      <c r="F35"/>
      <c r="G35" s="339" t="s">
        <v>37</v>
      </c>
      <c r="H35"/>
      <c r="I35"/>
      <c r="J35"/>
      <c r="K35"/>
      <c r="L35"/>
      <c r="M35" s="1"/>
      <c r="N35"/>
      <c r="O35"/>
      <c r="P35" s="1"/>
      <c r="Q35"/>
      <c r="R35" s="1"/>
      <c r="S35" s="1"/>
      <c r="T35" s="1"/>
      <c r="U35"/>
      <c r="V35"/>
      <c r="W35" s="29"/>
      <c r="X35"/>
      <c r="Y35"/>
      <c r="AE35"/>
      <c r="AF35"/>
      <c r="AG35"/>
      <c r="AH35"/>
      <c r="AI35"/>
      <c r="AJ35"/>
      <c r="AK35"/>
      <c r="AL35"/>
      <c r="AM35" s="232" t="s">
        <v>17</v>
      </c>
      <c r="AN35"/>
      <c r="AO35" s="1"/>
      <c r="AP35"/>
      <c r="AQ35"/>
      <c r="AR35"/>
      <c r="AS35"/>
      <c r="AT35"/>
      <c r="AU35"/>
      <c r="AW35"/>
      <c r="AY35"/>
      <c r="AZ35" s="9"/>
      <c r="BB35" s="13"/>
      <c r="BC35" s="13"/>
    </row>
    <row r="36" spans="2:55" s="6" customFormat="1" ht="18" customHeight="1">
      <c r="B36" s="13"/>
      <c r="C36"/>
      <c r="D36" s="13"/>
      <c r="E36"/>
      <c r="F36"/>
      <c r="G36"/>
      <c r="I36"/>
      <c r="K36"/>
      <c r="M36"/>
      <c r="N36"/>
      <c r="O36"/>
      <c r="P36"/>
      <c r="Q36"/>
      <c r="R36"/>
      <c r="S36"/>
      <c r="T36"/>
      <c r="U36"/>
      <c r="V36" s="13"/>
      <c r="W36" s="13"/>
      <c r="X36"/>
      <c r="Y36"/>
      <c r="Z36" s="13"/>
      <c r="AA36" s="13"/>
      <c r="AB36" s="9"/>
      <c r="AD36"/>
      <c r="AE36" s="9"/>
      <c r="AF36" s="9"/>
      <c r="AG36" s="9"/>
      <c r="AH36" s="9"/>
      <c r="AI36" s="9"/>
      <c r="AJ36" s="9"/>
      <c r="AK36"/>
      <c r="AL36"/>
      <c r="AM36"/>
      <c r="AN36"/>
      <c r="AO36"/>
      <c r="AQ36"/>
      <c r="AT36"/>
      <c r="AV36"/>
      <c r="AW36"/>
      <c r="AX36"/>
      <c r="AY36"/>
      <c r="BA36" s="9"/>
      <c r="BB36" s="13"/>
      <c r="BC36"/>
    </row>
    <row r="37" spans="2:53" s="6" customFormat="1" ht="18" customHeight="1">
      <c r="B37" s="13"/>
      <c r="C37" s="1"/>
      <c r="D37"/>
      <c r="E37" s="38"/>
      <c r="F37"/>
      <c r="G37"/>
      <c r="H37" s="180">
        <v>3</v>
      </c>
      <c r="I37"/>
      <c r="J37" s="180">
        <v>5</v>
      </c>
      <c r="K37"/>
      <c r="L37" s="180">
        <v>7</v>
      </c>
      <c r="N37"/>
      <c r="O37"/>
      <c r="P37"/>
      <c r="Q37" s="231" t="s">
        <v>69</v>
      </c>
      <c r="R37"/>
      <c r="S37" t="s">
        <v>98</v>
      </c>
      <c r="T37" s="80"/>
      <c r="U37"/>
      <c r="V37" s="15"/>
      <c r="W37"/>
      <c r="X37" s="45"/>
      <c r="Y37" s="1"/>
      <c r="Z37"/>
      <c r="AA37"/>
      <c r="AD37" s="233" t="s">
        <v>19</v>
      </c>
      <c r="AE37"/>
      <c r="AF37"/>
      <c r="AG37"/>
      <c r="AH37"/>
      <c r="AI37"/>
      <c r="AJ37"/>
      <c r="AK37"/>
      <c r="AL37"/>
      <c r="AM37"/>
      <c r="AN37"/>
      <c r="AO37"/>
      <c r="AP37" s="180">
        <v>29</v>
      </c>
      <c r="AQ37"/>
      <c r="AR37" s="160">
        <v>30</v>
      </c>
      <c r="AS37" s="180">
        <v>31</v>
      </c>
      <c r="AT37"/>
      <c r="AU37" s="1"/>
      <c r="AV37"/>
      <c r="AW37"/>
      <c r="AX37"/>
      <c r="AY37"/>
      <c r="BA37" s="1"/>
    </row>
    <row r="38" spans="2:55" s="6" customFormat="1" ht="18" customHeight="1">
      <c r="B38" s="13"/>
      <c r="C38" s="225" t="s">
        <v>99</v>
      </c>
      <c r="D38"/>
      <c r="E38" s="338" t="s">
        <v>27</v>
      </c>
      <c r="F38"/>
      <c r="G38" s="339" t="s">
        <v>46</v>
      </c>
      <c r="H38"/>
      <c r="I38"/>
      <c r="J38"/>
      <c r="K38"/>
      <c r="L38"/>
      <c r="M38" s="180">
        <v>8</v>
      </c>
      <c r="N38"/>
      <c r="O38"/>
      <c r="P38"/>
      <c r="Q38"/>
      <c r="R38"/>
      <c r="S38" s="1"/>
      <c r="T38" s="1"/>
      <c r="U38"/>
      <c r="W38" s="29"/>
      <c r="X38" s="29"/>
      <c r="Y38"/>
      <c r="Z38"/>
      <c r="AA38"/>
      <c r="AD38"/>
      <c r="AE38"/>
      <c r="AF38"/>
      <c r="AG38"/>
      <c r="AH38"/>
      <c r="AI38"/>
      <c r="AJ38" s="86"/>
      <c r="AK38"/>
      <c r="AL38"/>
      <c r="AM38" s="234" t="s">
        <v>100</v>
      </c>
      <c r="AO38"/>
      <c r="AP38"/>
      <c r="AQ38"/>
      <c r="AR38"/>
      <c r="AS38"/>
      <c r="AT38"/>
      <c r="AU38"/>
      <c r="AV38"/>
      <c r="AW38" s="346" t="s">
        <v>49</v>
      </c>
      <c r="AY38" s="223" t="s">
        <v>101</v>
      </c>
      <c r="AZ38"/>
      <c r="BA38"/>
      <c r="BB38" s="13"/>
      <c r="BC38" s="13"/>
    </row>
    <row r="39" spans="2:55" s="6" customFormat="1" ht="18" customHeight="1">
      <c r="B39" s="13"/>
      <c r="C39"/>
      <c r="D39"/>
      <c r="E39"/>
      <c r="F39"/>
      <c r="H39"/>
      <c r="I39"/>
      <c r="J39" s="9"/>
      <c r="K39" s="9"/>
      <c r="L39" s="9"/>
      <c r="M39"/>
      <c r="R39"/>
      <c r="U39"/>
      <c r="V39"/>
      <c r="W39"/>
      <c r="Y39"/>
      <c r="Z39"/>
      <c r="AA39"/>
      <c r="AD39"/>
      <c r="AE39"/>
      <c r="AF39"/>
      <c r="AJ39" s="9"/>
      <c r="AK39"/>
      <c r="AL39"/>
      <c r="AM39"/>
      <c r="AO39"/>
      <c r="AP39"/>
      <c r="AU39"/>
      <c r="AW39"/>
      <c r="AY39" s="9"/>
      <c r="AZ39"/>
      <c r="BA39" s="214" t="s">
        <v>2</v>
      </c>
      <c r="BB39" s="13"/>
      <c r="BC39" s="13"/>
    </row>
    <row r="40" spans="3:55" s="6" customFormat="1" ht="18" customHeight="1">
      <c r="C40"/>
      <c r="D40" s="33"/>
      <c r="E40"/>
      <c r="F40"/>
      <c r="G40"/>
      <c r="H40"/>
      <c r="I40" s="1"/>
      <c r="J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D40"/>
      <c r="AE40"/>
      <c r="AF40"/>
      <c r="AJ40"/>
      <c r="AK40"/>
      <c r="AL40"/>
      <c r="AM40"/>
      <c r="AN40" s="180">
        <v>26</v>
      </c>
      <c r="AO40"/>
      <c r="AP40"/>
      <c r="AQ40"/>
      <c r="AR40"/>
      <c r="AS40"/>
      <c r="AT40"/>
      <c r="AU40"/>
      <c r="AV40"/>
      <c r="AW40"/>
      <c r="AZ40" s="29"/>
      <c r="BA40"/>
      <c r="BB40" s="1"/>
      <c r="BC40" s="13"/>
    </row>
    <row r="41" spans="2:53" s="6" customFormat="1" ht="18" customHeight="1">
      <c r="B41" s="13"/>
      <c r="C41" s="33"/>
      <c r="D41"/>
      <c r="F41"/>
      <c r="H41"/>
      <c r="I41"/>
      <c r="J41"/>
      <c r="K41"/>
      <c r="L41"/>
      <c r="M41"/>
      <c r="N41"/>
      <c r="O41"/>
      <c r="P41"/>
      <c r="Q41" s="342" t="s">
        <v>63</v>
      </c>
      <c r="R41"/>
      <c r="S41"/>
      <c r="T41"/>
      <c r="U41"/>
      <c r="V41"/>
      <c r="W41"/>
      <c r="X41"/>
      <c r="Y41" s="9"/>
      <c r="Z41" s="9"/>
      <c r="AA41" s="9"/>
      <c r="AD41"/>
      <c r="AF41"/>
      <c r="AG41"/>
      <c r="AH41"/>
      <c r="AI41"/>
      <c r="AJ41"/>
      <c r="AK41" s="234" t="s">
        <v>102</v>
      </c>
      <c r="AL41"/>
      <c r="AM41" s="9"/>
      <c r="AN41"/>
      <c r="AO41"/>
      <c r="AP41"/>
      <c r="AQ41"/>
      <c r="AR41" s="154" t="s">
        <v>103</v>
      </c>
      <c r="AS41"/>
      <c r="AT41"/>
      <c r="AU41"/>
      <c r="AW41"/>
      <c r="AZ41" s="29"/>
      <c r="BA41" s="15"/>
    </row>
    <row r="42" spans="2:52" s="9" customFormat="1" ht="18" customHeight="1">
      <c r="B42" s="15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6"/>
      <c r="T42"/>
      <c r="U42"/>
      <c r="V42"/>
      <c r="W42"/>
      <c r="X42"/>
      <c r="Z42"/>
      <c r="AA42"/>
      <c r="AC42" s="6"/>
      <c r="AD42"/>
      <c r="AE42"/>
      <c r="AF42"/>
      <c r="AG42" s="6"/>
      <c r="AH42"/>
      <c r="AI42"/>
      <c r="AJ42"/>
      <c r="AK42"/>
      <c r="AL42" s="6"/>
      <c r="AM42"/>
      <c r="AN42"/>
      <c r="AO42" s="6"/>
      <c r="AP42"/>
      <c r="AQ42"/>
      <c r="AR42"/>
      <c r="AS42"/>
      <c r="AW42"/>
      <c r="AZ42" s="15"/>
    </row>
    <row r="43" spans="2:55" s="9" customFormat="1" ht="18" customHeight="1">
      <c r="B43" s="15"/>
      <c r="C43"/>
      <c r="D43"/>
      <c r="E43"/>
      <c r="F43"/>
      <c r="H43"/>
      <c r="I43"/>
      <c r="J43"/>
      <c r="K43"/>
      <c r="L43"/>
      <c r="M43"/>
      <c r="N43"/>
      <c r="O43"/>
      <c r="P43"/>
      <c r="Q43" s="6"/>
      <c r="R43"/>
      <c r="S43" s="6"/>
      <c r="T43" s="6"/>
      <c r="U43"/>
      <c r="V43"/>
      <c r="W43" s="6"/>
      <c r="X43"/>
      <c r="Y43"/>
      <c r="Z43"/>
      <c r="AA43"/>
      <c r="AB43" s="6"/>
      <c r="AC43" s="6"/>
      <c r="AD43"/>
      <c r="AE43"/>
      <c r="AF43"/>
      <c r="AG43"/>
      <c r="AH43"/>
      <c r="AI43"/>
      <c r="AJ43"/>
      <c r="AK43"/>
      <c r="AL43" s="180">
        <v>24</v>
      </c>
      <c r="AM43" s="344" t="s">
        <v>72</v>
      </c>
      <c r="AN43"/>
      <c r="AO43" s="6"/>
      <c r="AP43" s="6"/>
      <c r="AQ43" s="6"/>
      <c r="AT43" s="6"/>
      <c r="AW43" s="6"/>
      <c r="AZ43" s="15"/>
      <c r="BB43"/>
      <c r="BC43"/>
    </row>
    <row r="44" spans="2:55" s="9" customFormat="1" ht="18" customHeight="1">
      <c r="B44" s="15"/>
      <c r="C44"/>
      <c r="D44" s="78"/>
      <c r="H44"/>
      <c r="I44"/>
      <c r="J44"/>
      <c r="K44"/>
      <c r="L44"/>
      <c r="M44"/>
      <c r="N44"/>
      <c r="O44"/>
      <c r="P44" s="6"/>
      <c r="Q44"/>
      <c r="R44" s="6"/>
      <c r="S44"/>
      <c r="T44"/>
      <c r="U44"/>
      <c r="V44"/>
      <c r="W44"/>
      <c r="Y44"/>
      <c r="Z44"/>
      <c r="AA44"/>
      <c r="AB44" s="6"/>
      <c r="AC44" s="6"/>
      <c r="AD44"/>
      <c r="AE44"/>
      <c r="AF44"/>
      <c r="AG44"/>
      <c r="AH44"/>
      <c r="AI44" s="232" t="s">
        <v>90</v>
      </c>
      <c r="AJ44"/>
      <c r="AK44"/>
      <c r="AL44"/>
      <c r="AN44" s="179" t="s">
        <v>104</v>
      </c>
      <c r="AO44"/>
      <c r="AP44" s="101"/>
      <c r="AQ44" s="1"/>
      <c r="AU44" s="177" t="s">
        <v>105</v>
      </c>
      <c r="AZ44" s="15"/>
      <c r="BB44"/>
      <c r="BC44"/>
    </row>
    <row r="45" spans="2:54" s="9" customFormat="1" ht="18" customHeight="1">
      <c r="B45" s="15"/>
      <c r="C45" s="78"/>
      <c r="D45" s="78"/>
      <c r="H45" s="15"/>
      <c r="N45"/>
      <c r="O45"/>
      <c r="R45" s="6"/>
      <c r="S45"/>
      <c r="T45"/>
      <c r="U45" s="43"/>
      <c r="V45" s="6"/>
      <c r="W45"/>
      <c r="X45"/>
      <c r="Z45"/>
      <c r="AA45"/>
      <c r="AB45" s="6"/>
      <c r="AC45" s="6"/>
      <c r="AD45"/>
      <c r="AE45" s="6"/>
      <c r="AF45"/>
      <c r="AG45" s="6"/>
      <c r="AI45"/>
      <c r="AJ45" s="6"/>
      <c r="AK45" s="77"/>
      <c r="AL45"/>
      <c r="AM45"/>
      <c r="AN45" s="6"/>
      <c r="AO45" s="6"/>
      <c r="AP45"/>
      <c r="AQ45"/>
      <c r="AS45"/>
      <c r="AT45"/>
      <c r="AU45" s="6"/>
      <c r="AV45" s="6"/>
      <c r="AW45"/>
      <c r="AY45" s="6"/>
      <c r="AZ45" s="15"/>
      <c r="BB45"/>
    </row>
    <row r="46" spans="2:55" s="9" customFormat="1" ht="18" customHeight="1">
      <c r="B46" s="15"/>
      <c r="C46" s="78"/>
      <c r="D46" s="78"/>
      <c r="H46" s="15"/>
      <c r="N46"/>
      <c r="O46"/>
      <c r="R46"/>
      <c r="S46"/>
      <c r="T46"/>
      <c r="U46" s="43"/>
      <c r="V46" s="6"/>
      <c r="W46"/>
      <c r="X46"/>
      <c r="Y46"/>
      <c r="Z46"/>
      <c r="AA46"/>
      <c r="AB46" s="6"/>
      <c r="AC46" s="6"/>
      <c r="AD46"/>
      <c r="AE46" s="179">
        <v>17</v>
      </c>
      <c r="AF46"/>
      <c r="AG46" s="6"/>
      <c r="AH46" s="43"/>
      <c r="AI46" s="174" t="s">
        <v>64</v>
      </c>
      <c r="AJ46" s="179">
        <v>22</v>
      </c>
      <c r="AK46" s="77"/>
      <c r="AL46"/>
      <c r="AM46"/>
      <c r="AN46"/>
      <c r="AO46" s="178" t="s">
        <v>106</v>
      </c>
      <c r="AP46"/>
      <c r="AQ46"/>
      <c r="AR46"/>
      <c r="AS46"/>
      <c r="AT46"/>
      <c r="AV46" s="176" t="s">
        <v>107</v>
      </c>
      <c r="AW46" s="6"/>
      <c r="AZ46" s="15"/>
      <c r="BB46"/>
      <c r="BC46"/>
    </row>
    <row r="47" spans="2:55" s="9" customFormat="1" ht="18" customHeight="1">
      <c r="B47" s="15"/>
      <c r="C47" s="78"/>
      <c r="D47" s="78"/>
      <c r="H47" s="15"/>
      <c r="M47"/>
      <c r="N47"/>
      <c r="O47"/>
      <c r="Q47"/>
      <c r="R47"/>
      <c r="S47"/>
      <c r="T47"/>
      <c r="U47" s="43"/>
      <c r="V47" s="6"/>
      <c r="W47"/>
      <c r="X47"/>
      <c r="Z47"/>
      <c r="AA47"/>
      <c r="AB47" s="6"/>
      <c r="AC47" s="6"/>
      <c r="AD47" s="6"/>
      <c r="AE47"/>
      <c r="AF47"/>
      <c r="AG47" s="6"/>
      <c r="AH47" s="43"/>
      <c r="AI47" s="148" t="s">
        <v>108</v>
      </c>
      <c r="AJ47"/>
      <c r="AK47"/>
      <c r="AL47"/>
      <c r="AM47" s="6"/>
      <c r="AN47"/>
      <c r="AO47" s="77"/>
      <c r="AP47" s="6"/>
      <c r="AQ47"/>
      <c r="AS47"/>
      <c r="AT47"/>
      <c r="AU47" s="6"/>
      <c r="AV47" s="6"/>
      <c r="AW47" s="6"/>
      <c r="AZ47" s="15"/>
      <c r="BB47" s="15"/>
      <c r="BC47" s="15"/>
    </row>
    <row r="48" spans="2:55" s="9" customFormat="1" ht="18" customHeight="1">
      <c r="B48" s="15"/>
      <c r="C48" s="78"/>
      <c r="D48" s="78"/>
      <c r="H48" s="15"/>
      <c r="N48"/>
      <c r="O48"/>
      <c r="R48"/>
      <c r="S48"/>
      <c r="T48"/>
      <c r="U48" s="43"/>
      <c r="V48" s="6"/>
      <c r="W48"/>
      <c r="X48"/>
      <c r="Y48" s="6"/>
      <c r="Z48"/>
      <c r="AA48"/>
      <c r="AB48" s="6"/>
      <c r="AC48" s="6"/>
      <c r="AD48" s="179">
        <v>15</v>
      </c>
      <c r="AE48"/>
      <c r="AF48"/>
      <c r="AG48" s="6"/>
      <c r="AH48" s="1"/>
      <c r="AI48"/>
      <c r="AJ48" s="1"/>
      <c r="AK48" s="151" t="s">
        <v>109</v>
      </c>
      <c r="AL48" s="149"/>
      <c r="AM48" s="178" t="s">
        <v>110</v>
      </c>
      <c r="AN48"/>
      <c r="AO48"/>
      <c r="AP48" s="6"/>
      <c r="AQ48"/>
      <c r="AR48"/>
      <c r="AS48"/>
      <c r="AT48"/>
      <c r="AU48"/>
      <c r="AV48" s="6"/>
      <c r="AW48"/>
      <c r="AZ48" s="15"/>
      <c r="BB48" s="15"/>
      <c r="BC48" s="15"/>
    </row>
    <row r="49" spans="2:55" s="9" customFormat="1" ht="18" customHeight="1">
      <c r="B49" s="15"/>
      <c r="C49" s="78"/>
      <c r="D49" s="78"/>
      <c r="H49" s="15"/>
      <c r="N49"/>
      <c r="O49"/>
      <c r="Q49"/>
      <c r="R49"/>
      <c r="S49"/>
      <c r="T49"/>
      <c r="U49"/>
      <c r="V49" s="6"/>
      <c r="W49"/>
      <c r="X49"/>
      <c r="Z49"/>
      <c r="AA49"/>
      <c r="AB49" s="6"/>
      <c r="AC49" s="6"/>
      <c r="AD49"/>
      <c r="AE49"/>
      <c r="AF49"/>
      <c r="AG49" s="6"/>
      <c r="AH49" s="1"/>
      <c r="AI49"/>
      <c r="AJ49" s="13"/>
      <c r="AK49" s="152" t="s">
        <v>111</v>
      </c>
      <c r="AL49" s="150"/>
      <c r="AM49" s="77"/>
      <c r="AN49"/>
      <c r="AO49"/>
      <c r="AP49"/>
      <c r="AQ49"/>
      <c r="AR49"/>
      <c r="AS49"/>
      <c r="AT49"/>
      <c r="AU49"/>
      <c r="AV49" s="6"/>
      <c r="AW49" s="6"/>
      <c r="AZ49" s="15"/>
      <c r="BB49" s="15"/>
      <c r="BC49" s="15"/>
    </row>
    <row r="50" spans="2:55" s="9" customFormat="1" ht="18" customHeight="1">
      <c r="B50" s="15"/>
      <c r="C50" s="15"/>
      <c r="D50" s="15"/>
      <c r="E50" s="15"/>
      <c r="F50" s="15"/>
      <c r="N50"/>
      <c r="Y50" s="15"/>
      <c r="Z50" s="15"/>
      <c r="AA50" s="15"/>
      <c r="AB50" s="6"/>
      <c r="AC50" s="6"/>
      <c r="BB50" s="15"/>
      <c r="BC50" s="15"/>
    </row>
    <row r="51" s="15" customFormat="1" ht="19.5" customHeight="1" thickBot="1">
      <c r="AB51" s="6"/>
    </row>
    <row r="52" spans="2:54" s="189" customFormat="1" ht="24.75" customHeight="1">
      <c r="B52" s="182"/>
      <c r="C52" s="183"/>
      <c r="D52" s="183"/>
      <c r="E52" s="183"/>
      <c r="F52" s="184" t="s">
        <v>112</v>
      </c>
      <c r="G52" s="183"/>
      <c r="H52" s="183"/>
      <c r="I52" s="183"/>
      <c r="J52" s="185"/>
      <c r="K52" s="186"/>
      <c r="L52" s="356"/>
      <c r="M52" s="357"/>
      <c r="N52" s="358"/>
      <c r="O52" s="359" t="s">
        <v>113</v>
      </c>
      <c r="P52" s="358"/>
      <c r="Q52" s="358"/>
      <c r="R52" s="360"/>
      <c r="S52" s="186"/>
      <c r="T52" s="187"/>
      <c r="U52" s="186"/>
      <c r="V52" s="186"/>
      <c r="W52" s="200"/>
      <c r="X52" s="201" t="s">
        <v>114</v>
      </c>
      <c r="Y52" s="202"/>
      <c r="Z52" s="203" t="s">
        <v>115</v>
      </c>
      <c r="AA52" s="187"/>
      <c r="AB52" s="243"/>
      <c r="AC52" s="187"/>
      <c r="AD52" s="200"/>
      <c r="AE52" s="201" t="s">
        <v>116</v>
      </c>
      <c r="AF52" s="202"/>
      <c r="AG52" s="207"/>
      <c r="AH52" s="188"/>
      <c r="AI52" s="188"/>
      <c r="AJ52" s="187"/>
      <c r="AK52" s="186"/>
      <c r="AL52" s="356"/>
      <c r="AM52" s="357"/>
      <c r="AN52" s="358"/>
      <c r="AO52" s="359" t="s">
        <v>117</v>
      </c>
      <c r="AP52" s="358"/>
      <c r="AQ52" s="358"/>
      <c r="AR52" s="360"/>
      <c r="AS52" s="361"/>
      <c r="AT52" s="358"/>
      <c r="AU52" s="362" t="s">
        <v>113</v>
      </c>
      <c r="AV52" s="360"/>
      <c r="AW52" s="186"/>
      <c r="AX52" s="211"/>
      <c r="AY52" s="212"/>
      <c r="AZ52" s="184" t="s">
        <v>112</v>
      </c>
      <c r="BA52" s="212"/>
      <c r="BB52" s="213"/>
    </row>
    <row r="53" spans="2:54" s="194" customFormat="1" ht="18" customHeight="1" thickBot="1">
      <c r="B53" s="190" t="s">
        <v>118</v>
      </c>
      <c r="C53" s="191" t="s">
        <v>119</v>
      </c>
      <c r="D53" s="191" t="s">
        <v>120</v>
      </c>
      <c r="E53" s="191" t="s">
        <v>121</v>
      </c>
      <c r="F53" s="191" t="s">
        <v>122</v>
      </c>
      <c r="G53" s="192"/>
      <c r="H53" s="191" t="s">
        <v>118</v>
      </c>
      <c r="I53" s="191" t="s">
        <v>119</v>
      </c>
      <c r="J53" s="193" t="s">
        <v>122</v>
      </c>
      <c r="K53" s="186"/>
      <c r="L53" s="195"/>
      <c r="M53" s="196" t="s">
        <v>123</v>
      </c>
      <c r="N53" s="197"/>
      <c r="O53" s="198" t="s">
        <v>124</v>
      </c>
      <c r="P53" s="197"/>
      <c r="Q53" s="196" t="s">
        <v>125</v>
      </c>
      <c r="R53" s="199"/>
      <c r="S53" s="186"/>
      <c r="T53" s="187"/>
      <c r="U53" s="186"/>
      <c r="V53" s="186"/>
      <c r="W53" s="204" t="s">
        <v>118</v>
      </c>
      <c r="X53" s="205" t="s">
        <v>126</v>
      </c>
      <c r="Y53" s="205" t="s">
        <v>127</v>
      </c>
      <c r="Z53" s="206" t="s">
        <v>128</v>
      </c>
      <c r="AA53" s="187"/>
      <c r="AB53" s="187"/>
      <c r="AC53" s="187"/>
      <c r="AD53" s="204" t="s">
        <v>118</v>
      </c>
      <c r="AE53" s="205" t="s">
        <v>126</v>
      </c>
      <c r="AF53" s="205" t="s">
        <v>127</v>
      </c>
      <c r="AG53" s="206" t="s">
        <v>128</v>
      </c>
      <c r="AH53" s="188"/>
      <c r="AI53" s="188"/>
      <c r="AJ53" s="187"/>
      <c r="AK53" s="186"/>
      <c r="AL53" s="195"/>
      <c r="AM53" s="196" t="s">
        <v>123</v>
      </c>
      <c r="AN53" s="197"/>
      <c r="AO53" s="198" t="s">
        <v>124</v>
      </c>
      <c r="AP53" s="197"/>
      <c r="AQ53" s="196" t="s">
        <v>125</v>
      </c>
      <c r="AR53" s="199"/>
      <c r="AS53" s="208"/>
      <c r="AT53" s="209" t="s">
        <v>129</v>
      </c>
      <c r="AU53" s="197"/>
      <c r="AV53" s="210" t="s">
        <v>124</v>
      </c>
      <c r="AW53" s="186"/>
      <c r="AX53" s="190" t="s">
        <v>118</v>
      </c>
      <c r="AY53" s="191" t="s">
        <v>119</v>
      </c>
      <c r="AZ53" s="191" t="s">
        <v>120</v>
      </c>
      <c r="BA53" s="191" t="s">
        <v>121</v>
      </c>
      <c r="BB53" s="193" t="s">
        <v>130</v>
      </c>
    </row>
    <row r="54" spans="2:54" s="268" customFormat="1" ht="24.75" customHeight="1" thickTop="1">
      <c r="B54" s="244"/>
      <c r="C54" s="245"/>
      <c r="D54" s="246"/>
      <c r="E54" s="245"/>
      <c r="F54" s="246"/>
      <c r="G54" s="247"/>
      <c r="H54" s="246"/>
      <c r="I54" s="245"/>
      <c r="J54" s="248"/>
      <c r="K54" s="186"/>
      <c r="L54" s="249">
        <v>2</v>
      </c>
      <c r="M54" s="250"/>
      <c r="N54" s="251">
        <v>40</v>
      </c>
      <c r="O54" s="252"/>
      <c r="P54" s="253">
        <v>40</v>
      </c>
      <c r="Q54" s="250"/>
      <c r="R54" s="254">
        <v>2</v>
      </c>
      <c r="S54" s="186"/>
      <c r="T54" s="255"/>
      <c r="U54" s="186"/>
      <c r="V54" s="186"/>
      <c r="W54" s="256"/>
      <c r="X54" s="250"/>
      <c r="Y54" s="250"/>
      <c r="Z54" s="257"/>
      <c r="AA54" s="187"/>
      <c r="AB54" s="187"/>
      <c r="AC54" s="187"/>
      <c r="AD54" s="258"/>
      <c r="AE54" s="259"/>
      <c r="AF54" s="259"/>
      <c r="AG54" s="257"/>
      <c r="AH54" s="188"/>
      <c r="AI54" s="188"/>
      <c r="AJ54" s="188"/>
      <c r="AK54" s="186"/>
      <c r="AL54" s="249">
        <v>2</v>
      </c>
      <c r="AM54" s="250"/>
      <c r="AN54" s="251">
        <v>60</v>
      </c>
      <c r="AO54" s="252"/>
      <c r="AP54" s="253">
        <v>60</v>
      </c>
      <c r="AQ54" s="250"/>
      <c r="AR54" s="254">
        <v>2</v>
      </c>
      <c r="AS54" s="260"/>
      <c r="AT54" s="261"/>
      <c r="AU54" s="261"/>
      <c r="AV54" s="262"/>
      <c r="AW54" s="186"/>
      <c r="AX54" s="263"/>
      <c r="AY54" s="264"/>
      <c r="AZ54" s="265"/>
      <c r="BA54" s="266"/>
      <c r="BB54" s="267"/>
    </row>
    <row r="55" spans="2:54" s="268" customFormat="1" ht="24.75" customHeight="1">
      <c r="B55" s="269">
        <v>2</v>
      </c>
      <c r="C55" s="270">
        <v>228.995</v>
      </c>
      <c r="D55" s="265">
        <v>55</v>
      </c>
      <c r="E55" s="266">
        <f aca="true" t="shared" si="0" ref="E55:E70">C55+(D55/1000)</f>
        <v>229.05</v>
      </c>
      <c r="F55" s="271" t="s">
        <v>131</v>
      </c>
      <c r="G55" s="247"/>
      <c r="H55" s="272">
        <v>1</v>
      </c>
      <c r="I55" s="273">
        <v>228.983</v>
      </c>
      <c r="J55" s="267" t="s">
        <v>132</v>
      </c>
      <c r="K55" s="186"/>
      <c r="L55" s="260"/>
      <c r="M55" s="261"/>
      <c r="N55" s="261"/>
      <c r="O55" s="274">
        <v>1</v>
      </c>
      <c r="P55" s="250"/>
      <c r="Q55" s="261"/>
      <c r="R55" s="275"/>
      <c r="S55" s="186"/>
      <c r="T55" s="250"/>
      <c r="U55" s="186"/>
      <c r="V55" s="186"/>
      <c r="W55" s="276"/>
      <c r="X55" s="277" t="s">
        <v>133</v>
      </c>
      <c r="Y55" s="278"/>
      <c r="Z55" s="279"/>
      <c r="AA55" s="187"/>
      <c r="AB55" s="280" t="s">
        <v>134</v>
      </c>
      <c r="AC55" s="187"/>
      <c r="AD55" s="281">
        <v>1</v>
      </c>
      <c r="AE55" s="282">
        <v>229.245</v>
      </c>
      <c r="AF55" s="282">
        <v>229.57</v>
      </c>
      <c r="AG55" s="283">
        <f>(AF55-AE55)*1000</f>
        <v>324.99999999998863</v>
      </c>
      <c r="AH55" s="188"/>
      <c r="AI55" s="188"/>
      <c r="AJ55" s="188"/>
      <c r="AK55" s="186"/>
      <c r="AL55" s="260"/>
      <c r="AM55" s="261"/>
      <c r="AN55" s="261"/>
      <c r="AO55" s="274">
        <v>1</v>
      </c>
      <c r="AP55" s="250"/>
      <c r="AQ55" s="261"/>
      <c r="AR55" s="275"/>
      <c r="AS55" s="260"/>
      <c r="AT55" s="261"/>
      <c r="AU55" s="261"/>
      <c r="AV55" s="284">
        <v>3</v>
      </c>
      <c r="AW55" s="186"/>
      <c r="AX55" s="263">
        <v>23</v>
      </c>
      <c r="AY55" s="264">
        <v>229.892</v>
      </c>
      <c r="AZ55" s="265">
        <v>51</v>
      </c>
      <c r="BA55" s="266">
        <f aca="true" t="shared" si="1" ref="BA55:BA60">AY55+(AZ55/1000)</f>
        <v>229.94299999999998</v>
      </c>
      <c r="BB55" s="267" t="s">
        <v>131</v>
      </c>
    </row>
    <row r="56" spans="2:54" s="268" customFormat="1" ht="24.75" customHeight="1">
      <c r="B56" s="269"/>
      <c r="C56" s="270"/>
      <c r="D56" s="265"/>
      <c r="E56" s="266"/>
      <c r="F56" s="271"/>
      <c r="G56" s="247"/>
      <c r="H56" s="272"/>
      <c r="I56" s="273"/>
      <c r="J56" s="267"/>
      <c r="K56" s="186"/>
      <c r="L56" s="285">
        <v>1</v>
      </c>
      <c r="M56" s="278"/>
      <c r="N56" s="286" t="s">
        <v>135</v>
      </c>
      <c r="O56" s="287"/>
      <c r="P56" s="288" t="s">
        <v>135</v>
      </c>
      <c r="Q56" s="278"/>
      <c r="R56" s="289">
        <v>1</v>
      </c>
      <c r="S56" s="186"/>
      <c r="T56" s="250"/>
      <c r="U56" s="186"/>
      <c r="V56" s="186"/>
      <c r="W56" s="258"/>
      <c r="X56" s="290"/>
      <c r="Y56" s="290"/>
      <c r="Z56" s="257"/>
      <c r="AA56" s="187"/>
      <c r="AB56" s="280"/>
      <c r="AC56" s="187"/>
      <c r="AD56" s="258"/>
      <c r="AE56" s="259"/>
      <c r="AF56" s="259"/>
      <c r="AG56" s="257"/>
      <c r="AH56" s="188"/>
      <c r="AI56" s="188"/>
      <c r="AJ56" s="188"/>
      <c r="AK56" s="186"/>
      <c r="AL56" s="285">
        <v>1</v>
      </c>
      <c r="AM56" s="278"/>
      <c r="AN56" s="286" t="s">
        <v>135</v>
      </c>
      <c r="AO56" s="287"/>
      <c r="AP56" s="288" t="s">
        <v>135</v>
      </c>
      <c r="AQ56" s="278"/>
      <c r="AR56" s="289">
        <v>1</v>
      </c>
      <c r="AS56" s="291" t="s">
        <v>136</v>
      </c>
      <c r="AT56" s="261"/>
      <c r="AU56" s="292" t="s">
        <v>137</v>
      </c>
      <c r="AV56" s="284" t="s">
        <v>138</v>
      </c>
      <c r="AW56" s="186"/>
      <c r="AX56" s="263">
        <v>24</v>
      </c>
      <c r="AY56" s="264">
        <v>229.947</v>
      </c>
      <c r="AZ56" s="265">
        <v>-51</v>
      </c>
      <c r="BA56" s="266">
        <f t="shared" si="1"/>
        <v>229.89600000000002</v>
      </c>
      <c r="BB56" s="267" t="s">
        <v>131</v>
      </c>
    </row>
    <row r="57" spans="2:54" s="268" customFormat="1" ht="24.75" customHeight="1">
      <c r="B57" s="269">
        <v>3</v>
      </c>
      <c r="C57" s="270">
        <v>228.995</v>
      </c>
      <c r="D57" s="265">
        <v>55</v>
      </c>
      <c r="E57" s="266">
        <f t="shared" si="0"/>
        <v>229.05</v>
      </c>
      <c r="F57" s="271" t="s">
        <v>131</v>
      </c>
      <c r="G57" s="247"/>
      <c r="H57" s="272">
        <v>11</v>
      </c>
      <c r="I57" s="273">
        <v>229.243</v>
      </c>
      <c r="J57" s="267" t="s">
        <v>131</v>
      </c>
      <c r="K57" s="186"/>
      <c r="L57" s="260"/>
      <c r="M57" s="250"/>
      <c r="N57" s="250"/>
      <c r="O57" s="250"/>
      <c r="P57" s="250"/>
      <c r="Q57" s="250"/>
      <c r="R57" s="275"/>
      <c r="S57" s="186"/>
      <c r="T57" s="293"/>
      <c r="U57" s="186"/>
      <c r="V57" s="186"/>
      <c r="W57" s="281" t="s">
        <v>139</v>
      </c>
      <c r="X57" s="282">
        <v>229.19</v>
      </c>
      <c r="Y57" s="282">
        <v>229.959</v>
      </c>
      <c r="Z57" s="294">
        <f>(Y57-X57)*1000</f>
        <v>769.0000000000055</v>
      </c>
      <c r="AA57" s="187"/>
      <c r="AB57" s="261"/>
      <c r="AC57" s="187"/>
      <c r="AD57" s="258"/>
      <c r="AE57" s="259"/>
      <c r="AF57" s="259"/>
      <c r="AG57" s="257"/>
      <c r="AH57" s="295"/>
      <c r="AI57" s="295"/>
      <c r="AJ57" s="295"/>
      <c r="AK57" s="186"/>
      <c r="AL57" s="249">
        <v>2</v>
      </c>
      <c r="AM57" s="250"/>
      <c r="AN57" s="296" t="s">
        <v>135</v>
      </c>
      <c r="AO57" s="252"/>
      <c r="AP57" s="297" t="s">
        <v>135</v>
      </c>
      <c r="AQ57" s="250"/>
      <c r="AR57" s="254">
        <v>2</v>
      </c>
      <c r="AS57" s="260"/>
      <c r="AT57" s="261"/>
      <c r="AU57" s="261"/>
      <c r="AV57" s="284">
        <v>5</v>
      </c>
      <c r="AW57" s="186"/>
      <c r="AX57" s="263">
        <v>25</v>
      </c>
      <c r="AY57" s="264">
        <v>229.977</v>
      </c>
      <c r="AZ57" s="265">
        <v>-51</v>
      </c>
      <c r="BA57" s="266">
        <f t="shared" si="1"/>
        <v>229.92600000000002</v>
      </c>
      <c r="BB57" s="267" t="s">
        <v>131</v>
      </c>
    </row>
    <row r="58" spans="2:54" s="268" customFormat="1" ht="24.75" customHeight="1" thickBot="1">
      <c r="B58" s="244"/>
      <c r="C58" s="245"/>
      <c r="D58" s="246"/>
      <c r="E58" s="245"/>
      <c r="F58" s="246"/>
      <c r="G58" s="247"/>
      <c r="H58" s="272">
        <v>15</v>
      </c>
      <c r="I58" s="273">
        <v>229.606</v>
      </c>
      <c r="J58" s="267" t="s">
        <v>132</v>
      </c>
      <c r="K58" s="186"/>
      <c r="L58" s="298"/>
      <c r="M58" s="278"/>
      <c r="N58" s="278"/>
      <c r="O58" s="278"/>
      <c r="P58" s="278"/>
      <c r="Q58" s="278"/>
      <c r="R58" s="299"/>
      <c r="S58" s="186"/>
      <c r="T58" s="261"/>
      <c r="U58" s="186"/>
      <c r="V58" s="186"/>
      <c r="W58" s="258"/>
      <c r="X58" s="290"/>
      <c r="Y58" s="290"/>
      <c r="Z58" s="257"/>
      <c r="AA58" s="187"/>
      <c r="AB58" s="300" t="s">
        <v>140</v>
      </c>
      <c r="AC58" s="187"/>
      <c r="AD58" s="281">
        <v>2</v>
      </c>
      <c r="AE58" s="259"/>
      <c r="AF58" s="259"/>
      <c r="AG58" s="257"/>
      <c r="AH58" s="188"/>
      <c r="AI58" s="188"/>
      <c r="AJ58" s="188"/>
      <c r="AK58" s="186"/>
      <c r="AL58" s="260"/>
      <c r="AM58" s="261"/>
      <c r="AN58" s="261"/>
      <c r="AO58" s="274">
        <v>2</v>
      </c>
      <c r="AP58" s="250"/>
      <c r="AQ58" s="261"/>
      <c r="AR58" s="275"/>
      <c r="AS58" s="301"/>
      <c r="AT58" s="302"/>
      <c r="AU58" s="302"/>
      <c r="AV58" s="303"/>
      <c r="AW58" s="186"/>
      <c r="AX58" s="263">
        <v>26</v>
      </c>
      <c r="AY58" s="264">
        <v>229.996</v>
      </c>
      <c r="AZ58" s="265">
        <v>-55</v>
      </c>
      <c r="BA58" s="266">
        <f t="shared" si="1"/>
        <v>229.941</v>
      </c>
      <c r="BB58" s="267" t="s">
        <v>131</v>
      </c>
    </row>
    <row r="59" spans="2:54" s="268" customFormat="1" ht="24.75" customHeight="1">
      <c r="B59" s="263">
        <v>4</v>
      </c>
      <c r="C59" s="264">
        <v>229.075</v>
      </c>
      <c r="D59" s="265">
        <v>-55</v>
      </c>
      <c r="E59" s="266">
        <f t="shared" si="0"/>
        <v>229.01999999999998</v>
      </c>
      <c r="F59" s="271" t="s">
        <v>131</v>
      </c>
      <c r="G59" s="247"/>
      <c r="H59" s="272">
        <v>16</v>
      </c>
      <c r="I59" s="273">
        <v>229.631</v>
      </c>
      <c r="J59" s="267" t="s">
        <v>131</v>
      </c>
      <c r="K59" s="186"/>
      <c r="L59" s="249">
        <v>2</v>
      </c>
      <c r="M59" s="250"/>
      <c r="N59" s="296" t="s">
        <v>135</v>
      </c>
      <c r="O59" s="252"/>
      <c r="P59" s="297" t="s">
        <v>135</v>
      </c>
      <c r="Q59" s="250"/>
      <c r="R59" s="254">
        <v>2</v>
      </c>
      <c r="S59" s="186"/>
      <c r="T59" s="255"/>
      <c r="U59" s="186"/>
      <c r="V59" s="186"/>
      <c r="W59" s="281" t="s">
        <v>141</v>
      </c>
      <c r="X59" s="282">
        <v>229.19</v>
      </c>
      <c r="Y59" s="282">
        <v>230.004</v>
      </c>
      <c r="Z59" s="294">
        <f>(Y59-X59)*1000</f>
        <v>813.999999999993</v>
      </c>
      <c r="AA59" s="187"/>
      <c r="AB59" s="304" t="s">
        <v>142</v>
      </c>
      <c r="AC59" s="187"/>
      <c r="AD59" s="281" t="s">
        <v>138</v>
      </c>
      <c r="AE59" s="282">
        <v>229.239</v>
      </c>
      <c r="AF59" s="282">
        <v>229.569</v>
      </c>
      <c r="AG59" s="283">
        <f>(AF59-AE59)*1000</f>
        <v>329.9999999999841</v>
      </c>
      <c r="AH59" s="188"/>
      <c r="AI59" s="188"/>
      <c r="AJ59" s="188"/>
      <c r="AK59" s="186"/>
      <c r="AL59" s="285">
        <v>1</v>
      </c>
      <c r="AM59" s="278"/>
      <c r="AN59" s="305">
        <v>60</v>
      </c>
      <c r="AO59" s="287"/>
      <c r="AP59" s="305">
        <v>60</v>
      </c>
      <c r="AQ59" s="278"/>
      <c r="AR59" s="289">
        <v>1</v>
      </c>
      <c r="AS59" s="250"/>
      <c r="AT59" s="186"/>
      <c r="AU59" s="250"/>
      <c r="AV59" s="186"/>
      <c r="AW59" s="186"/>
      <c r="AX59" s="263">
        <v>27</v>
      </c>
      <c r="AY59" s="264">
        <v>230.048</v>
      </c>
      <c r="AZ59" s="265">
        <v>-69</v>
      </c>
      <c r="BA59" s="266">
        <f t="shared" si="1"/>
        <v>229.979</v>
      </c>
      <c r="BB59" s="267" t="s">
        <v>131</v>
      </c>
    </row>
    <row r="60" spans="2:54" s="268" customFormat="1" ht="24.75" customHeight="1">
      <c r="B60" s="263">
        <v>5</v>
      </c>
      <c r="C60" s="264">
        <v>229.075</v>
      </c>
      <c r="D60" s="265">
        <v>-55</v>
      </c>
      <c r="E60" s="266">
        <f t="shared" si="0"/>
        <v>229.01999999999998</v>
      </c>
      <c r="F60" s="271" t="s">
        <v>131</v>
      </c>
      <c r="G60" s="247"/>
      <c r="H60" s="272">
        <v>17</v>
      </c>
      <c r="I60" s="273">
        <v>229.639</v>
      </c>
      <c r="J60" s="267" t="s">
        <v>132</v>
      </c>
      <c r="K60" s="186"/>
      <c r="L60" s="260"/>
      <c r="M60" s="261"/>
      <c r="N60" s="261"/>
      <c r="O60" s="274">
        <v>2</v>
      </c>
      <c r="P60" s="250"/>
      <c r="Q60" s="261"/>
      <c r="R60" s="275"/>
      <c r="S60" s="186"/>
      <c r="T60" s="250"/>
      <c r="U60" s="186"/>
      <c r="V60" s="186"/>
      <c r="W60" s="258"/>
      <c r="X60" s="290"/>
      <c r="Y60" s="290"/>
      <c r="Z60" s="257"/>
      <c r="AA60" s="187"/>
      <c r="AB60" s="306"/>
      <c r="AC60" s="187"/>
      <c r="AD60" s="281">
        <v>6</v>
      </c>
      <c r="AE60" s="259"/>
      <c r="AF60" s="259"/>
      <c r="AG60" s="257"/>
      <c r="AH60" s="295"/>
      <c r="AI60" s="295"/>
      <c r="AJ60" s="295"/>
      <c r="AK60" s="186"/>
      <c r="AL60" s="249">
        <v>2</v>
      </c>
      <c r="AM60" s="250"/>
      <c r="AN60" s="251">
        <v>60</v>
      </c>
      <c r="AO60" s="252"/>
      <c r="AP60" s="251">
        <v>60</v>
      </c>
      <c r="AQ60" s="250"/>
      <c r="AR60" s="254">
        <v>2</v>
      </c>
      <c r="AS60" s="186"/>
      <c r="AT60" s="186"/>
      <c r="AU60" s="186"/>
      <c r="AV60" s="186"/>
      <c r="AW60" s="186"/>
      <c r="AX60" s="263">
        <v>28</v>
      </c>
      <c r="AY60" s="264">
        <v>230.063</v>
      </c>
      <c r="AZ60" s="265">
        <v>65</v>
      </c>
      <c r="BA60" s="266">
        <f t="shared" si="1"/>
        <v>230.128</v>
      </c>
      <c r="BB60" s="267" t="s">
        <v>131</v>
      </c>
    </row>
    <row r="61" spans="2:54" s="268" customFormat="1" ht="24.75" customHeight="1">
      <c r="B61" s="263">
        <v>6</v>
      </c>
      <c r="C61" s="264">
        <v>229.081</v>
      </c>
      <c r="D61" s="265">
        <v>65</v>
      </c>
      <c r="E61" s="266">
        <f t="shared" si="0"/>
        <v>229.146</v>
      </c>
      <c r="F61" s="271" t="s">
        <v>131</v>
      </c>
      <c r="G61" s="247"/>
      <c r="H61" s="272"/>
      <c r="I61" s="273"/>
      <c r="J61" s="267"/>
      <c r="K61" s="186"/>
      <c r="L61" s="285">
        <v>1</v>
      </c>
      <c r="M61" s="278"/>
      <c r="N61" s="305">
        <v>40</v>
      </c>
      <c r="O61" s="287"/>
      <c r="P61" s="305">
        <v>40</v>
      </c>
      <c r="Q61" s="278"/>
      <c r="R61" s="289">
        <v>1</v>
      </c>
      <c r="S61" s="186"/>
      <c r="T61" s="293"/>
      <c r="U61" s="186"/>
      <c r="V61" s="186"/>
      <c r="W61" s="307" t="s">
        <v>143</v>
      </c>
      <c r="X61" s="308">
        <v>229.239</v>
      </c>
      <c r="Y61" s="282">
        <v>229.939</v>
      </c>
      <c r="Z61" s="294">
        <f>(Y61-X61)*1000</f>
        <v>699.9999999999886</v>
      </c>
      <c r="AA61" s="187"/>
      <c r="AB61" s="309" t="s">
        <v>144</v>
      </c>
      <c r="AC61" s="187"/>
      <c r="AD61" s="258"/>
      <c r="AE61" s="259"/>
      <c r="AF61" s="259"/>
      <c r="AG61" s="257"/>
      <c r="AH61" s="188"/>
      <c r="AI61" s="188"/>
      <c r="AJ61" s="188"/>
      <c r="AK61" s="186"/>
      <c r="AL61" s="260"/>
      <c r="AM61" s="261"/>
      <c r="AN61" s="250"/>
      <c r="AO61" s="274">
        <v>3</v>
      </c>
      <c r="AP61" s="250"/>
      <c r="AQ61" s="261"/>
      <c r="AR61" s="275"/>
      <c r="AS61" s="186"/>
      <c r="AT61" s="186"/>
      <c r="AU61" s="186"/>
      <c r="AV61" s="186"/>
      <c r="AW61" s="186"/>
      <c r="AX61" s="263">
        <v>29</v>
      </c>
      <c r="AY61" s="264">
        <v>230.094</v>
      </c>
      <c r="AZ61" s="265">
        <v>-69</v>
      </c>
      <c r="BA61" s="266">
        <f>AY61+(AZ61/1000)</f>
        <v>230.025</v>
      </c>
      <c r="BB61" s="267" t="s">
        <v>131</v>
      </c>
    </row>
    <row r="62" spans="2:54" s="268" customFormat="1" ht="24.75" customHeight="1">
      <c r="B62" s="263">
        <v>7</v>
      </c>
      <c r="C62" s="264">
        <v>229.119</v>
      </c>
      <c r="D62" s="265">
        <v>65</v>
      </c>
      <c r="E62" s="266">
        <f t="shared" si="0"/>
        <v>229.184</v>
      </c>
      <c r="F62" s="271" t="s">
        <v>131</v>
      </c>
      <c r="G62" s="247"/>
      <c r="H62" s="272">
        <v>22</v>
      </c>
      <c r="I62" s="273">
        <v>229.875</v>
      </c>
      <c r="J62" s="267" t="s">
        <v>131</v>
      </c>
      <c r="K62" s="186"/>
      <c r="L62" s="260"/>
      <c r="M62" s="250"/>
      <c r="N62" s="250"/>
      <c r="O62" s="250"/>
      <c r="P62" s="250"/>
      <c r="Q62" s="250"/>
      <c r="R62" s="275"/>
      <c r="S62" s="186"/>
      <c r="T62" s="261"/>
      <c r="U62" s="186"/>
      <c r="V62" s="186"/>
      <c r="W62" s="258"/>
      <c r="X62" s="290"/>
      <c r="Y62" s="290"/>
      <c r="Z62" s="257"/>
      <c r="AA62" s="187"/>
      <c r="AB62" s="261"/>
      <c r="AC62" s="187"/>
      <c r="AD62" s="258"/>
      <c r="AE62" s="259"/>
      <c r="AF62" s="259"/>
      <c r="AG62" s="257"/>
      <c r="AH62" s="188"/>
      <c r="AI62" s="188"/>
      <c r="AJ62" s="188"/>
      <c r="AK62" s="186"/>
      <c r="AL62" s="285">
        <v>1</v>
      </c>
      <c r="AM62" s="278"/>
      <c r="AN62" s="305">
        <v>80</v>
      </c>
      <c r="AO62" s="287"/>
      <c r="AP62" s="305">
        <v>80</v>
      </c>
      <c r="AQ62" s="278"/>
      <c r="AR62" s="289">
        <v>1</v>
      </c>
      <c r="AS62" s="186"/>
      <c r="AT62" s="186"/>
      <c r="AU62" s="186"/>
      <c r="AV62" s="186"/>
      <c r="AW62" s="186"/>
      <c r="AX62" s="263">
        <v>30</v>
      </c>
      <c r="AY62" s="264">
        <v>230.161</v>
      </c>
      <c r="AZ62" s="265">
        <v>-65</v>
      </c>
      <c r="BA62" s="266">
        <f>AY62+(AZ62/1000)</f>
        <v>230.096</v>
      </c>
      <c r="BB62" s="267" t="s">
        <v>131</v>
      </c>
    </row>
    <row r="63" spans="2:54" s="268" customFormat="1" ht="24.75" customHeight="1">
      <c r="B63" s="263">
        <v>8</v>
      </c>
      <c r="C63" s="264">
        <v>229.169</v>
      </c>
      <c r="D63" s="265">
        <v>55</v>
      </c>
      <c r="E63" s="266">
        <f t="shared" si="0"/>
        <v>229.22400000000002</v>
      </c>
      <c r="F63" s="271" t="s">
        <v>131</v>
      </c>
      <c r="G63" s="247"/>
      <c r="H63" s="272"/>
      <c r="I63" s="273"/>
      <c r="J63" s="267"/>
      <c r="K63" s="186"/>
      <c r="L63" s="298"/>
      <c r="M63" s="278"/>
      <c r="N63" s="278"/>
      <c r="O63" s="278"/>
      <c r="P63" s="278"/>
      <c r="Q63" s="278"/>
      <c r="R63" s="299"/>
      <c r="S63" s="186"/>
      <c r="T63" s="255"/>
      <c r="U63" s="186"/>
      <c r="V63" s="186"/>
      <c r="W63" s="307" t="s">
        <v>145</v>
      </c>
      <c r="X63" s="308">
        <v>229.231</v>
      </c>
      <c r="Y63" s="282">
        <v>229.859</v>
      </c>
      <c r="Z63" s="294">
        <f>(Y63-X63)*1000</f>
        <v>628.0000000000143</v>
      </c>
      <c r="AA63" s="187"/>
      <c r="AB63" s="261"/>
      <c r="AC63" s="187"/>
      <c r="AD63" s="281">
        <v>4</v>
      </c>
      <c r="AE63" s="259"/>
      <c r="AF63" s="259"/>
      <c r="AG63" s="257"/>
      <c r="AH63" s="188"/>
      <c r="AI63" s="188"/>
      <c r="AJ63" s="188"/>
      <c r="AK63" s="186"/>
      <c r="AL63" s="249">
        <v>2</v>
      </c>
      <c r="AM63" s="250"/>
      <c r="AN63" s="250"/>
      <c r="AO63" s="252"/>
      <c r="AP63" s="250"/>
      <c r="AQ63" s="250"/>
      <c r="AR63" s="254">
        <v>2</v>
      </c>
      <c r="AS63" s="186"/>
      <c r="AT63" s="186"/>
      <c r="AU63" s="186"/>
      <c r="AV63" s="186"/>
      <c r="AW63" s="186"/>
      <c r="AX63" s="263"/>
      <c r="AY63" s="264"/>
      <c r="AZ63" s="265"/>
      <c r="BA63" s="266"/>
      <c r="BB63" s="267"/>
    </row>
    <row r="64" spans="2:54" s="268" customFormat="1" ht="24.75" customHeight="1">
      <c r="B64" s="263">
        <v>9</v>
      </c>
      <c r="C64" s="264">
        <v>229.179</v>
      </c>
      <c r="D64" s="265">
        <v>-65</v>
      </c>
      <c r="E64" s="266">
        <f t="shared" si="0"/>
        <v>229.114</v>
      </c>
      <c r="F64" s="271" t="s">
        <v>131</v>
      </c>
      <c r="G64" s="247"/>
      <c r="H64" s="272"/>
      <c r="I64" s="273"/>
      <c r="J64" s="267"/>
      <c r="K64" s="186"/>
      <c r="L64" s="249">
        <v>2</v>
      </c>
      <c r="M64" s="250"/>
      <c r="N64" s="251">
        <v>40</v>
      </c>
      <c r="O64" s="252"/>
      <c r="P64" s="251">
        <v>40</v>
      </c>
      <c r="Q64" s="250"/>
      <c r="R64" s="254">
        <v>2</v>
      </c>
      <c r="S64" s="186"/>
      <c r="T64" s="250"/>
      <c r="U64" s="186"/>
      <c r="V64" s="186"/>
      <c r="W64" s="310"/>
      <c r="X64" s="311"/>
      <c r="Y64" s="311"/>
      <c r="Z64" s="279"/>
      <c r="AA64" s="187"/>
      <c r="AB64" s="261"/>
      <c r="AC64" s="187"/>
      <c r="AD64" s="281" t="s">
        <v>138</v>
      </c>
      <c r="AE64" s="282">
        <v>229.569</v>
      </c>
      <c r="AF64" s="282">
        <v>229.737</v>
      </c>
      <c r="AG64" s="283">
        <f>(AF64-AE64)*1000</f>
        <v>168.00000000000637</v>
      </c>
      <c r="AH64" s="188"/>
      <c r="AI64" s="188"/>
      <c r="AJ64" s="188"/>
      <c r="AK64" s="186"/>
      <c r="AL64" s="260"/>
      <c r="AM64" s="261"/>
      <c r="AN64" s="251">
        <v>40</v>
      </c>
      <c r="AO64" s="274">
        <v>4</v>
      </c>
      <c r="AP64" s="253">
        <v>40</v>
      </c>
      <c r="AQ64" s="261"/>
      <c r="AR64" s="275"/>
      <c r="AS64" s="186"/>
      <c r="AT64" s="186"/>
      <c r="AU64" s="186"/>
      <c r="AV64" s="186"/>
      <c r="AW64" s="186"/>
      <c r="AX64" s="269">
        <v>31</v>
      </c>
      <c r="AY64" s="312">
        <v>230.167</v>
      </c>
      <c r="AZ64" s="265">
        <v>65</v>
      </c>
      <c r="BA64" s="266">
        <f>AY64+(AZ64/1000)</f>
        <v>230.232</v>
      </c>
      <c r="BB64" s="267" t="s">
        <v>131</v>
      </c>
    </row>
    <row r="65" spans="2:54" s="268" customFormat="1" ht="24.75" customHeight="1">
      <c r="B65" s="263">
        <v>10</v>
      </c>
      <c r="C65" s="264">
        <v>229.179</v>
      </c>
      <c r="D65" s="265">
        <v>51</v>
      </c>
      <c r="E65" s="266">
        <f t="shared" si="0"/>
        <v>229.23</v>
      </c>
      <c r="F65" s="271" t="s">
        <v>131</v>
      </c>
      <c r="G65" s="247"/>
      <c r="H65" s="272"/>
      <c r="I65" s="273"/>
      <c r="J65" s="267"/>
      <c r="K65" s="186"/>
      <c r="L65" s="260"/>
      <c r="M65" s="261"/>
      <c r="N65" s="261"/>
      <c r="O65" s="274">
        <v>3</v>
      </c>
      <c r="P65" s="250"/>
      <c r="Q65" s="261"/>
      <c r="R65" s="275"/>
      <c r="S65" s="186"/>
      <c r="T65" s="293"/>
      <c r="U65" s="186"/>
      <c r="V65" s="186"/>
      <c r="W65" s="256"/>
      <c r="X65" s="250"/>
      <c r="Y65" s="250"/>
      <c r="Z65" s="257"/>
      <c r="AA65" s="187"/>
      <c r="AB65" s="261"/>
      <c r="AC65" s="187"/>
      <c r="AD65" s="281">
        <v>6</v>
      </c>
      <c r="AE65" s="259"/>
      <c r="AF65" s="259"/>
      <c r="AG65" s="257"/>
      <c r="AH65" s="188"/>
      <c r="AI65" s="188"/>
      <c r="AJ65" s="295"/>
      <c r="AK65" s="186"/>
      <c r="AL65" s="285">
        <v>1</v>
      </c>
      <c r="AM65" s="278"/>
      <c r="AN65" s="278"/>
      <c r="AO65" s="287"/>
      <c r="AP65" s="278"/>
      <c r="AQ65" s="278"/>
      <c r="AR65" s="289">
        <v>1</v>
      </c>
      <c r="AS65" s="186"/>
      <c r="AT65" s="186"/>
      <c r="AU65" s="186"/>
      <c r="AV65" s="186"/>
      <c r="AW65" s="186"/>
      <c r="AX65" s="244"/>
      <c r="AY65" s="259"/>
      <c r="AZ65" s="290"/>
      <c r="BA65" s="259"/>
      <c r="BB65" s="275"/>
    </row>
    <row r="66" spans="2:54" s="268" customFormat="1" ht="24.75" customHeight="1">
      <c r="B66" s="263"/>
      <c r="C66" s="264"/>
      <c r="D66" s="265"/>
      <c r="E66" s="266"/>
      <c r="F66" s="271"/>
      <c r="G66" s="247"/>
      <c r="H66" s="272"/>
      <c r="I66" s="273"/>
      <c r="J66" s="267"/>
      <c r="K66" s="186"/>
      <c r="L66" s="285">
        <v>1</v>
      </c>
      <c r="M66" s="278"/>
      <c r="N66" s="305">
        <v>60</v>
      </c>
      <c r="O66" s="287"/>
      <c r="P66" s="305">
        <v>60</v>
      </c>
      <c r="Q66" s="278"/>
      <c r="R66" s="289">
        <v>1</v>
      </c>
      <c r="S66" s="186"/>
      <c r="T66" s="293"/>
      <c r="U66" s="186"/>
      <c r="V66" s="186"/>
      <c r="W66" s="276"/>
      <c r="X66" s="313" t="s">
        <v>146</v>
      </c>
      <c r="Y66" s="278"/>
      <c r="Z66" s="279"/>
      <c r="AA66" s="187"/>
      <c r="AB66" s="261"/>
      <c r="AC66" s="187"/>
      <c r="AD66" s="258"/>
      <c r="AE66" s="259"/>
      <c r="AF66" s="259"/>
      <c r="AG66" s="257"/>
      <c r="AH66" s="188"/>
      <c r="AI66" s="188"/>
      <c r="AJ66" s="295"/>
      <c r="AK66" s="186"/>
      <c r="AL66" s="249">
        <v>2</v>
      </c>
      <c r="AM66" s="250"/>
      <c r="AN66" s="250"/>
      <c r="AO66" s="252"/>
      <c r="AP66" s="250"/>
      <c r="AQ66" s="250"/>
      <c r="AR66" s="254">
        <v>2</v>
      </c>
      <c r="AS66" s="186"/>
      <c r="AT66" s="186"/>
      <c r="AU66" s="186"/>
      <c r="AV66" s="186"/>
      <c r="AW66" s="186"/>
      <c r="AX66" s="269">
        <v>32</v>
      </c>
      <c r="AY66" s="312">
        <v>230.266</v>
      </c>
      <c r="AZ66" s="265">
        <v>-65</v>
      </c>
      <c r="BA66" s="266">
        <f>AY66+(AZ66/1000)</f>
        <v>230.201</v>
      </c>
      <c r="BB66" s="267" t="s">
        <v>131</v>
      </c>
    </row>
    <row r="67" spans="2:54" s="268" customFormat="1" ht="24.75" customHeight="1">
      <c r="B67" s="263">
        <v>18</v>
      </c>
      <c r="C67" s="264">
        <v>229.666</v>
      </c>
      <c r="D67" s="265">
        <v>-42</v>
      </c>
      <c r="E67" s="266">
        <f t="shared" si="0"/>
        <v>229.624</v>
      </c>
      <c r="F67" s="271" t="s">
        <v>131</v>
      </c>
      <c r="G67" s="247"/>
      <c r="H67" s="272"/>
      <c r="I67" s="273"/>
      <c r="J67" s="267"/>
      <c r="K67" s="186"/>
      <c r="L67" s="260"/>
      <c r="M67" s="250"/>
      <c r="N67" s="250"/>
      <c r="O67" s="250"/>
      <c r="P67" s="250"/>
      <c r="Q67" s="250"/>
      <c r="R67" s="275"/>
      <c r="S67" s="186"/>
      <c r="T67" s="293"/>
      <c r="U67" s="186"/>
      <c r="V67" s="186"/>
      <c r="W67" s="258"/>
      <c r="X67" s="290"/>
      <c r="Y67" s="290"/>
      <c r="Z67" s="257"/>
      <c r="AA67" s="187"/>
      <c r="AB67" s="261"/>
      <c r="AC67" s="187"/>
      <c r="AD67" s="258"/>
      <c r="AE67" s="259"/>
      <c r="AF67" s="259"/>
      <c r="AG67" s="257"/>
      <c r="AH67" s="188"/>
      <c r="AI67" s="188"/>
      <c r="AJ67" s="295"/>
      <c r="AK67" s="186"/>
      <c r="AL67" s="260"/>
      <c r="AM67" s="261"/>
      <c r="AN67" s="251">
        <v>40</v>
      </c>
      <c r="AO67" s="274">
        <v>5</v>
      </c>
      <c r="AP67" s="253">
        <v>40</v>
      </c>
      <c r="AQ67" s="261"/>
      <c r="AR67" s="275"/>
      <c r="AS67" s="186"/>
      <c r="AT67" s="186"/>
      <c r="AU67" s="186"/>
      <c r="AV67" s="186"/>
      <c r="AW67" s="186"/>
      <c r="AX67" s="314"/>
      <c r="AY67" s="315"/>
      <c r="AZ67" s="311"/>
      <c r="BA67" s="315"/>
      <c r="BB67" s="299"/>
    </row>
    <row r="68" spans="2:54" s="268" customFormat="1" ht="24.75" customHeight="1">
      <c r="B68" s="263">
        <v>19</v>
      </c>
      <c r="C68" s="264">
        <v>229.68</v>
      </c>
      <c r="D68" s="265">
        <v>51</v>
      </c>
      <c r="E68" s="266">
        <f t="shared" si="0"/>
        <v>229.731</v>
      </c>
      <c r="F68" s="271" t="s">
        <v>131</v>
      </c>
      <c r="G68" s="247"/>
      <c r="H68" s="272"/>
      <c r="I68" s="273"/>
      <c r="J68" s="267"/>
      <c r="K68" s="186"/>
      <c r="L68" s="298"/>
      <c r="M68" s="278"/>
      <c r="N68" s="278"/>
      <c r="O68" s="278"/>
      <c r="P68" s="278"/>
      <c r="Q68" s="278"/>
      <c r="R68" s="299"/>
      <c r="S68" s="186"/>
      <c r="T68" s="293"/>
      <c r="U68" s="186"/>
      <c r="V68" s="186"/>
      <c r="W68" s="307" t="s">
        <v>147</v>
      </c>
      <c r="X68" s="308">
        <v>229.239</v>
      </c>
      <c r="Y68" s="282">
        <v>229.677</v>
      </c>
      <c r="Z68" s="294">
        <f>(Y68-X68)*1000</f>
        <v>437.9999999999882</v>
      </c>
      <c r="AA68" s="187"/>
      <c r="AB68" s="261"/>
      <c r="AC68" s="187"/>
      <c r="AD68" s="281">
        <v>3</v>
      </c>
      <c r="AE68" s="282">
        <v>229.297</v>
      </c>
      <c r="AF68" s="282">
        <v>229.604</v>
      </c>
      <c r="AG68" s="283">
        <f>(AF68-AE68)*1000</f>
        <v>307.00000000001637</v>
      </c>
      <c r="AH68" s="188"/>
      <c r="AI68" s="188"/>
      <c r="AJ68" s="295"/>
      <c r="AK68" s="186"/>
      <c r="AL68" s="285">
        <v>1</v>
      </c>
      <c r="AM68" s="278"/>
      <c r="AN68" s="278"/>
      <c r="AO68" s="287"/>
      <c r="AP68" s="278"/>
      <c r="AQ68" s="278"/>
      <c r="AR68" s="289">
        <v>1</v>
      </c>
      <c r="AS68" s="186"/>
      <c r="AT68" s="186"/>
      <c r="AU68" s="186"/>
      <c r="AV68" s="186"/>
      <c r="AW68" s="186"/>
      <c r="AX68" s="316"/>
      <c r="AY68" s="317"/>
      <c r="AZ68" s="278"/>
      <c r="BA68" s="317"/>
      <c r="BB68" s="299"/>
    </row>
    <row r="69" spans="2:54" s="268" customFormat="1" ht="24.75" customHeight="1">
      <c r="B69" s="263">
        <v>20</v>
      </c>
      <c r="C69" s="264">
        <v>229.756</v>
      </c>
      <c r="D69" s="265">
        <v>-51</v>
      </c>
      <c r="E69" s="266">
        <f t="shared" si="0"/>
        <v>229.705</v>
      </c>
      <c r="F69" s="271" t="s">
        <v>131</v>
      </c>
      <c r="G69" s="247"/>
      <c r="H69" s="272"/>
      <c r="I69" s="273"/>
      <c r="J69" s="267"/>
      <c r="K69" s="186"/>
      <c r="L69" s="249">
        <v>2</v>
      </c>
      <c r="M69" s="250"/>
      <c r="N69" s="251">
        <v>60</v>
      </c>
      <c r="O69" s="252"/>
      <c r="P69" s="251">
        <v>60</v>
      </c>
      <c r="Q69" s="250"/>
      <c r="R69" s="254">
        <v>2</v>
      </c>
      <c r="S69" s="186"/>
      <c r="T69" s="255"/>
      <c r="U69" s="186"/>
      <c r="V69" s="186"/>
      <c r="W69" s="307" t="s">
        <v>148</v>
      </c>
      <c r="X69" s="282">
        <v>229.59</v>
      </c>
      <c r="Y69" s="282">
        <v>229.926</v>
      </c>
      <c r="Z69" s="294">
        <f>(Y69-X69)*1000</f>
        <v>335.9999999999843</v>
      </c>
      <c r="AA69" s="187"/>
      <c r="AB69" s="261"/>
      <c r="AC69" s="187"/>
      <c r="AD69" s="281" t="s">
        <v>138</v>
      </c>
      <c r="AE69" s="259"/>
      <c r="AF69" s="259"/>
      <c r="AG69" s="257"/>
      <c r="AH69" s="188"/>
      <c r="AI69" s="188"/>
      <c r="AJ69" s="188"/>
      <c r="AK69" s="186"/>
      <c r="AL69" s="249">
        <v>2</v>
      </c>
      <c r="AM69" s="250"/>
      <c r="AN69" s="251">
        <v>80</v>
      </c>
      <c r="AO69" s="252"/>
      <c r="AP69" s="253">
        <v>80</v>
      </c>
      <c r="AQ69" s="250"/>
      <c r="AR69" s="254">
        <v>2</v>
      </c>
      <c r="AS69" s="186"/>
      <c r="AT69" s="186"/>
      <c r="AU69" s="186"/>
      <c r="AV69" s="186"/>
      <c r="AW69" s="186"/>
      <c r="AX69" s="263"/>
      <c r="AY69" s="264"/>
      <c r="AZ69" s="265"/>
      <c r="BA69" s="266"/>
      <c r="BB69" s="267"/>
    </row>
    <row r="70" spans="2:54" s="268" customFormat="1" ht="24.75" customHeight="1">
      <c r="B70" s="263">
        <v>21</v>
      </c>
      <c r="C70" s="264">
        <v>229.763</v>
      </c>
      <c r="D70" s="265">
        <v>51</v>
      </c>
      <c r="E70" s="266">
        <f t="shared" si="0"/>
        <v>229.814</v>
      </c>
      <c r="F70" s="271" t="s">
        <v>131</v>
      </c>
      <c r="G70" s="247"/>
      <c r="H70" s="272"/>
      <c r="I70" s="259"/>
      <c r="J70" s="267"/>
      <c r="K70" s="186"/>
      <c r="L70" s="260"/>
      <c r="M70" s="261"/>
      <c r="N70" s="261"/>
      <c r="O70" s="274">
        <v>6</v>
      </c>
      <c r="P70" s="250"/>
      <c r="Q70" s="261"/>
      <c r="R70" s="275"/>
      <c r="S70" s="186"/>
      <c r="T70" s="250"/>
      <c r="U70" s="186"/>
      <c r="V70" s="186"/>
      <c r="W70" s="281" t="s">
        <v>150</v>
      </c>
      <c r="X70" s="308">
        <v>229.393</v>
      </c>
      <c r="Y70" s="282">
        <v>229.62</v>
      </c>
      <c r="Z70" s="294">
        <f>(Y70-X70)*1000</f>
        <v>227.00000000000387</v>
      </c>
      <c r="AA70" s="187"/>
      <c r="AB70" s="261"/>
      <c r="AC70" s="187"/>
      <c r="AD70" s="281" t="s">
        <v>149</v>
      </c>
      <c r="AE70" s="282">
        <v>229.393</v>
      </c>
      <c r="AF70" s="282">
        <v>229.604</v>
      </c>
      <c r="AG70" s="283">
        <f>(AF70-AE70)*1000</f>
        <v>211.00000000001273</v>
      </c>
      <c r="AH70" s="188"/>
      <c r="AI70" s="188"/>
      <c r="AJ70" s="295"/>
      <c r="AK70" s="186"/>
      <c r="AL70" s="260"/>
      <c r="AM70" s="261"/>
      <c r="AN70" s="250"/>
      <c r="AO70" s="274">
        <v>6</v>
      </c>
      <c r="AP70" s="250"/>
      <c r="AQ70" s="261"/>
      <c r="AR70" s="275"/>
      <c r="AS70" s="186"/>
      <c r="AT70" s="186"/>
      <c r="AU70" s="186"/>
      <c r="AV70" s="186"/>
      <c r="AW70" s="186"/>
      <c r="AX70" s="269">
        <v>34</v>
      </c>
      <c r="AY70" s="312">
        <v>2.568</v>
      </c>
      <c r="AZ70" s="265">
        <v>37</v>
      </c>
      <c r="BA70" s="266">
        <f>AY70+(AZ70/1000)</f>
        <v>2.605</v>
      </c>
      <c r="BB70" s="267" t="s">
        <v>132</v>
      </c>
    </row>
    <row r="71" spans="2:54" s="268" customFormat="1" ht="24.75" customHeight="1" thickBot="1">
      <c r="B71" s="318"/>
      <c r="C71" s="319"/>
      <c r="D71" s="320"/>
      <c r="E71" s="321"/>
      <c r="F71" s="322"/>
      <c r="G71" s="323"/>
      <c r="H71" s="324"/>
      <c r="I71" s="325"/>
      <c r="J71" s="326"/>
      <c r="K71" s="186"/>
      <c r="L71" s="327">
        <v>1</v>
      </c>
      <c r="M71" s="328"/>
      <c r="N71" s="329">
        <v>40</v>
      </c>
      <c r="O71" s="330"/>
      <c r="P71" s="329">
        <v>40</v>
      </c>
      <c r="Q71" s="328"/>
      <c r="R71" s="331">
        <v>1</v>
      </c>
      <c r="S71" s="186"/>
      <c r="T71" s="186"/>
      <c r="U71" s="186"/>
      <c r="V71" s="186"/>
      <c r="W71" s="332"/>
      <c r="X71" s="325"/>
      <c r="Y71" s="325"/>
      <c r="Z71" s="333"/>
      <c r="AA71" s="187"/>
      <c r="AB71" s="261"/>
      <c r="AC71" s="187"/>
      <c r="AD71" s="332"/>
      <c r="AE71" s="334"/>
      <c r="AF71" s="325"/>
      <c r="AG71" s="333"/>
      <c r="AH71" s="188"/>
      <c r="AI71" s="188"/>
      <c r="AJ71" s="188"/>
      <c r="AK71" s="186"/>
      <c r="AL71" s="327">
        <v>1</v>
      </c>
      <c r="AM71" s="328"/>
      <c r="AN71" s="329">
        <v>60</v>
      </c>
      <c r="AO71" s="330"/>
      <c r="AP71" s="329">
        <v>60</v>
      </c>
      <c r="AQ71" s="328"/>
      <c r="AR71" s="331">
        <v>1</v>
      </c>
      <c r="AS71" s="186"/>
      <c r="AT71" s="186"/>
      <c r="AU71" s="186"/>
      <c r="AV71" s="186"/>
      <c r="AW71" s="186"/>
      <c r="AX71" s="335"/>
      <c r="AY71" s="334"/>
      <c r="AZ71" s="325"/>
      <c r="BA71" s="334"/>
      <c r="BB71" s="336"/>
    </row>
    <row r="72" spans="20:29" ht="12.75">
      <c r="T72" s="3"/>
      <c r="U72" s="106"/>
      <c r="AA72" s="15"/>
      <c r="AB72" s="1"/>
      <c r="AC72" s="15"/>
    </row>
    <row r="73" spans="27:29" ht="12.75">
      <c r="AA73" s="15"/>
      <c r="AC73" s="15"/>
    </row>
    <row r="74" ht="12.75">
      <c r="AA74" s="15"/>
    </row>
  </sheetData>
  <sheetProtection password="E755" sheet="1" objects="1" scenarios="1"/>
  <printOptions horizontalCentered="1" verticalCentered="1"/>
  <pageMargins left="0.3937007874015748" right="0.1968503937007874" top="0.1968503937007874" bottom="0.3937007874015748" header="0" footer="0"/>
  <pageSetup fitToHeight="3" horizontalDpi="120" verticalDpi="120" orientation="portrait" pageOrder="overThenDown" paperSize="9" scale="55" r:id="rId15"/>
  <drawing r:id="rId14"/>
  <legacyDrawing r:id="rId13"/>
  <oleObjects>
    <oleObject progId="Paint.Picture" shapeId="170141" r:id="rId1"/>
    <oleObject progId="Paint.Picture" shapeId="875431" r:id="rId2"/>
    <oleObject progId="Paint.Picture" shapeId="908918" r:id="rId3"/>
    <oleObject progId="Paint.Picture" shapeId="476815" r:id="rId4"/>
    <oleObject progId="Paint.Picture" shapeId="543866" r:id="rId5"/>
    <oleObject progId="Paint.Picture" shapeId="557056" r:id="rId6"/>
    <oleObject progId="Paint.Picture" shapeId="593193" r:id="rId7"/>
    <oleObject progId="Paint.Picture" shapeId="1298387" r:id="rId8"/>
    <oleObject progId="Paint.Picture" shapeId="1537794" r:id="rId9"/>
    <oleObject progId="Paint.Picture" shapeId="1631590" r:id="rId10"/>
    <oleObject progId="Paint.Picture" shapeId="1631766" r:id="rId11"/>
    <oleObject progId="Paint.Picture" shapeId="1257400" r:id="rId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2003-05-12T07:22:10Z</cp:lastPrinted>
  <dcterms:created xsi:type="dcterms:W3CDTF">2001-04-18T10:58:32Z</dcterms:created>
  <dcterms:modified xsi:type="dcterms:W3CDTF">2012-08-07T07:29:23Z</dcterms:modified>
  <cp:category/>
  <cp:version/>
  <cp:contentType/>
  <cp:contentStatus/>
</cp:coreProperties>
</file>