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5210" activeTab="0"/>
  </bookViews>
  <sheets>
    <sheet name="Rájec - Jestřebí" sheetId="1" r:id="rId1"/>
  </sheets>
  <definedNames/>
  <calcPr fullCalcOnLoad="1"/>
</workbook>
</file>

<file path=xl/sharedStrings.xml><?xml version="1.0" encoding="utf-8"?>
<sst xmlns="http://schemas.openxmlformats.org/spreadsheetml/2006/main" count="200" uniqueCount="107">
  <si>
    <t>Blansko</t>
  </si>
  <si>
    <t>Skalice  nad  Svitavou</t>
  </si>
  <si>
    <t xml:space="preserve">Návěstidla   </t>
  </si>
  <si>
    <t>Číslo  stavědla</t>
  </si>
  <si>
    <t>358051</t>
  </si>
  <si>
    <t>Návěstidla</t>
  </si>
  <si>
    <t>Vjezdová</t>
  </si>
  <si>
    <t xml:space="preserve">        Odjezdová</t>
  </si>
  <si>
    <t xml:space="preserve">             Seřaďovací</t>
  </si>
  <si>
    <t xml:space="preserve">        Km  poloha</t>
  </si>
  <si>
    <t>Km  185,380</t>
  </si>
  <si>
    <t xml:space="preserve">         Km  poloha</t>
  </si>
  <si>
    <t xml:space="preserve">        Seřaďovací</t>
  </si>
  <si>
    <t>Odjezdová</t>
  </si>
  <si>
    <t>Se 12</t>
  </si>
  <si>
    <t xml:space="preserve">       Z  koleje  č. 2</t>
  </si>
  <si>
    <t>S 1</t>
  </si>
  <si>
    <t>Se 1</t>
  </si>
  <si>
    <t>Se 9</t>
  </si>
  <si>
    <t>staniční</t>
  </si>
  <si>
    <t>Se 13</t>
  </si>
  <si>
    <t>L 1</t>
  </si>
  <si>
    <t xml:space="preserve">       Z  koleje  č. 1</t>
  </si>
  <si>
    <t>AB</t>
  </si>
  <si>
    <t>Se 2</t>
  </si>
  <si>
    <t>Se 10</t>
  </si>
  <si>
    <t>Typ  zabezpečovacího   zařízení  :</t>
  </si>
  <si>
    <t>traťové</t>
  </si>
  <si>
    <t>J O P</t>
  </si>
  <si>
    <t>Se 14</t>
  </si>
  <si>
    <t>2 L</t>
  </si>
  <si>
    <t>S 2</t>
  </si>
  <si>
    <t>Se 3</t>
  </si>
  <si>
    <t>Se 11</t>
  </si>
  <si>
    <t>Automatický  blok</t>
  </si>
  <si>
    <t>Se 15</t>
  </si>
  <si>
    <t>L 2</t>
  </si>
  <si>
    <t>1 S</t>
  </si>
  <si>
    <t>Se 4</t>
  </si>
  <si>
    <t>U - 3</t>
  </si>
  <si>
    <t>Se 16</t>
  </si>
  <si>
    <t>S 3</t>
  </si>
  <si>
    <t>Se 5</t>
  </si>
  <si>
    <t>Se K1</t>
  </si>
  <si>
    <t>Se 17</t>
  </si>
  <si>
    <t>L 3</t>
  </si>
  <si>
    <t>Se 6</t>
  </si>
  <si>
    <t>Se K2</t>
  </si>
  <si>
    <t>Způsob  přestavování  výhybek</t>
  </si>
  <si>
    <t>Se 18</t>
  </si>
  <si>
    <t>S 4a</t>
  </si>
  <si>
    <t>Se 7</t>
  </si>
  <si>
    <t>Se D1</t>
  </si>
  <si>
    <t>Zjišťování  konce  vlaku</t>
  </si>
  <si>
    <t>zast.</t>
  </si>
  <si>
    <t>Počet  výpravčích : 1 *)</t>
  </si>
  <si>
    <t>Se 19</t>
  </si>
  <si>
    <t>L 4</t>
  </si>
  <si>
    <t>1 L</t>
  </si>
  <si>
    <t>Se 8</t>
  </si>
  <si>
    <t>Se Ch1</t>
  </si>
  <si>
    <t>proj.</t>
  </si>
  <si>
    <t>Se 20</t>
  </si>
  <si>
    <t>2 S</t>
  </si>
  <si>
    <t>Počet  signalistů  (vyhybkářů)</t>
  </si>
  <si>
    <t>-</t>
  </si>
  <si>
    <t>*) =  výprava vlaků pro přepravu cestujících dle čl. 505 D 2</t>
  </si>
  <si>
    <t xml:space="preserve">  </t>
  </si>
  <si>
    <t>1  L</t>
  </si>
  <si>
    <t>1  S</t>
  </si>
  <si>
    <t>2  L</t>
  </si>
  <si>
    <t>2  S</t>
  </si>
  <si>
    <t>K1</t>
  </si>
  <si>
    <t>Vlečka  MKZ</t>
  </si>
  <si>
    <t>Ch3</t>
  </si>
  <si>
    <t>Ch2</t>
  </si>
  <si>
    <t>Ch1</t>
  </si>
  <si>
    <t>Vlečka  DIPRO</t>
  </si>
  <si>
    <t>Vlečka  ZACHEMO</t>
  </si>
  <si>
    <t>Výhybky</t>
  </si>
  <si>
    <t>Tabulka  rychlostí</t>
  </si>
  <si>
    <t>Dopravní  koleje</t>
  </si>
  <si>
    <t>*  =  NTV</t>
  </si>
  <si>
    <t>Nástupiště  u  koleje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</si>
  <si>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</si>
  <si>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</si>
  <si>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</si>
  <si>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</si>
  <si>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</si>
  <si>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</si>
  <si>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</si>
  <si>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</si>
  <si>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</si>
  <si>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</si>
  <si>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</si>
  <si>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přest</t>
  </si>
  <si>
    <t>elm.</t>
  </si>
  <si>
    <t>1 *</t>
  </si>
  <si>
    <t>C</t>
  </si>
  <si>
    <t>trať.</t>
  </si>
  <si>
    <t>vleč.</t>
  </si>
  <si>
    <t>Sena</t>
  </si>
  <si>
    <t>2 *</t>
  </si>
  <si>
    <t>JPg</t>
  </si>
  <si>
    <t>I  / 99</t>
  </si>
  <si>
    <t>3 *</t>
  </si>
  <si>
    <t>4 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</si>
</sst>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6"/>
      <name val="Courier New CE"/>
      <family val="0"/>
    </font>
    <font>
      <i/>
      <sz val="16"/>
      <name val="Britannic Bold"/>
      <family val="2"/>
    </font>
    <font>
      <b/>
      <sz val="16"/>
      <color indexed="10"/>
      <name val="Arial CE"/>
      <family val="2"/>
    </font>
    <font>
      <sz val="16"/>
      <name val="Courier New CE"/>
      <family val="3"/>
    </font>
    <font>
      <sz val="14"/>
      <name val="Times New Roman CE"/>
      <family val="1"/>
    </font>
    <font>
      <sz val="10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b/>
      <i/>
      <sz val="16"/>
      <name val="Arial CE"/>
      <family val="0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i/>
      <sz val="12"/>
      <name val="Britannic Bold"/>
      <family val="2"/>
    </font>
    <font>
      <sz val="14"/>
      <name val="Britannic Bold"/>
      <family val="0"/>
    </font>
    <font>
      <b/>
      <sz val="16"/>
      <name val="Times New Roman CE"/>
      <family val="1"/>
    </font>
    <font>
      <sz val="14"/>
      <color indexed="10"/>
      <name val="Arial CE"/>
      <family val="2"/>
    </font>
    <font>
      <sz val="11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sz val="9"/>
      <name val="Arial CE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2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 quotePrefix="1">
      <alignment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4" xfId="0" applyFont="1" applyBorder="1" applyAlignment="1" quotePrefix="1">
      <alignment/>
    </xf>
    <xf numFmtId="0" fontId="6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 quotePrefix="1">
      <alignment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/>
    </xf>
    <xf numFmtId="0" fontId="22" fillId="0" borderId="16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29" fillId="0" borderId="0" xfId="0" applyFont="1" applyAlignment="1" quotePrefix="1">
      <alignment horizontal="right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9" fillId="0" borderId="0" xfId="0" applyFont="1" applyFill="1" applyAlignment="1" quotePrefix="1">
      <alignment horizontal="right"/>
    </xf>
    <xf numFmtId="0" fontId="17" fillId="0" borderId="0" xfId="0" applyFont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0" fillId="2" borderId="6" xfId="0" applyFill="1" applyBorder="1" applyAlignment="1">
      <alignment/>
    </xf>
    <xf numFmtId="0" fontId="26" fillId="2" borderId="22" xfId="0" applyFont="1" applyFill="1" applyBorder="1" applyAlignment="1">
      <alignment/>
    </xf>
    <xf numFmtId="0" fontId="26" fillId="2" borderId="4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26" fillId="2" borderId="4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20" fillId="2" borderId="6" xfId="0" applyFont="1" applyFill="1" applyBorder="1" applyAlignment="1" quotePrefix="1">
      <alignment horizontal="left"/>
    </xf>
    <xf numFmtId="164" fontId="39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 quotePrefix="1">
      <alignment horizontal="center"/>
    </xf>
    <xf numFmtId="0" fontId="40" fillId="0" borderId="0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164" fontId="39" fillId="0" borderId="7" xfId="0" applyNumberFormat="1" applyFont="1" applyBorder="1" applyAlignment="1" quotePrefix="1">
      <alignment horizontal="center"/>
    </xf>
    <xf numFmtId="164" fontId="39" fillId="0" borderId="8" xfId="0" applyNumberFormat="1" applyFont="1" applyBorder="1" applyAlignment="1" quotePrefix="1">
      <alignment horizontal="center"/>
    </xf>
    <xf numFmtId="0" fontId="40" fillId="0" borderId="9" xfId="0" applyFont="1" applyBorder="1" applyAlignment="1">
      <alignment horizontal="center"/>
    </xf>
    <xf numFmtId="0" fontId="20" fillId="2" borderId="4" xfId="0" applyFont="1" applyFill="1" applyBorder="1" applyAlignment="1" quotePrefix="1">
      <alignment horizontal="left"/>
    </xf>
    <xf numFmtId="0" fontId="38" fillId="0" borderId="11" xfId="0" applyFont="1" applyBorder="1" applyAlignment="1">
      <alignment vertical="center"/>
    </xf>
    <xf numFmtId="0" fontId="9" fillId="0" borderId="4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0" fontId="40" fillId="0" borderId="0" xfId="0" applyFont="1" applyAlignment="1" quotePrefix="1">
      <alignment horizontal="left"/>
    </xf>
    <xf numFmtId="0" fontId="0" fillId="2" borderId="22" xfId="0" applyFont="1" applyFill="1" applyBorder="1" applyAlignment="1" quotePrefix="1">
      <alignment/>
    </xf>
    <xf numFmtId="0" fontId="26" fillId="2" borderId="4" xfId="0" applyFont="1" applyFill="1" applyBorder="1" applyAlignment="1">
      <alignment horizontal="left"/>
    </xf>
    <xf numFmtId="0" fontId="17" fillId="0" borderId="3" xfId="0" applyFont="1" applyBorder="1" applyAlignment="1" quotePrefix="1">
      <alignment horizontal="righ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quotePrefix="1">
      <alignment/>
    </xf>
    <xf numFmtId="0" fontId="0" fillId="0" borderId="0" xfId="0" applyAlignment="1" quotePrefix="1">
      <alignment horizontal="left"/>
    </xf>
    <xf numFmtId="0" fontId="0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23" xfId="0" applyBorder="1" applyAlignment="1">
      <alignment/>
    </xf>
    <xf numFmtId="164" fontId="39" fillId="0" borderId="14" xfId="0" applyNumberFormat="1" applyFont="1" applyBorder="1" applyAlignment="1" quotePrefix="1">
      <alignment horizontal="center"/>
    </xf>
    <xf numFmtId="164" fontId="39" fillId="0" borderId="15" xfId="0" applyNumberFormat="1" applyFont="1" applyBorder="1" applyAlignment="1" quotePrefix="1">
      <alignment horizont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0" fillId="3" borderId="8" xfId="0" applyNumberFormat="1" applyFont="1" applyFill="1" applyBorder="1" applyAlignment="1" quotePrefix="1">
      <alignment/>
    </xf>
    <xf numFmtId="49" fontId="43" fillId="3" borderId="25" xfId="0" applyNumberFormat="1" applyFont="1" applyFill="1" applyBorder="1" applyAlignment="1">
      <alignment horizontal="center" vertical="center"/>
    </xf>
    <xf numFmtId="49" fontId="44" fillId="3" borderId="3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vertical="center"/>
    </xf>
    <xf numFmtId="49" fontId="30" fillId="4" borderId="11" xfId="0" applyNumberFormat="1" applyFont="1" applyFill="1" applyBorder="1" applyAlignment="1" quotePrefix="1">
      <alignment horizontal="center" vertical="center"/>
    </xf>
    <xf numFmtId="49" fontId="0" fillId="4" borderId="16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164" fontId="4" fillId="0" borderId="7" xfId="0" applyNumberFormat="1" applyFont="1" applyBorder="1" applyAlignment="1" quotePrefix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49" fontId="30" fillId="4" borderId="11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6" fillId="0" borderId="5" xfId="0" applyFont="1" applyBorder="1" applyAlignment="1" quotePrefix="1">
      <alignment horizontal="center"/>
    </xf>
    <xf numFmtId="0" fontId="17" fillId="0" borderId="0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27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 quotePrefix="1">
      <alignment horizontal="center" vertical="center"/>
    </xf>
    <xf numFmtId="1" fontId="24" fillId="0" borderId="0" xfId="0" applyNumberFormat="1" applyFont="1" applyBorder="1" applyAlignment="1" quotePrefix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21" fillId="0" borderId="5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24" fillId="0" borderId="28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vertical="center"/>
    </xf>
    <xf numFmtId="1" fontId="24" fillId="0" borderId="28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 quotePrefix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" fontId="24" fillId="0" borderId="3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" fontId="24" fillId="0" borderId="9" xfId="0" applyNumberFormat="1" applyFont="1" applyBorder="1" applyAlignment="1" quotePrefix="1">
      <alignment horizontal="center" vertical="center"/>
    </xf>
    <xf numFmtId="0" fontId="33" fillId="0" borderId="3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6" fillId="5" borderId="17" xfId="0" applyFont="1" applyFill="1" applyBorder="1" applyAlignment="1">
      <alignment vertical="center"/>
    </xf>
    <xf numFmtId="0" fontId="36" fillId="5" borderId="11" xfId="0" applyFont="1" applyFill="1" applyBorder="1" applyAlignment="1">
      <alignment vertical="center"/>
    </xf>
    <xf numFmtId="0" fontId="41" fillId="5" borderId="11" xfId="0" applyFont="1" applyFill="1" applyBorder="1" applyAlignment="1" quotePrefix="1">
      <alignment horizontal="center" vertical="center"/>
    </xf>
    <xf numFmtId="0" fontId="36" fillId="5" borderId="16" xfId="0" applyFont="1" applyFill="1" applyBorder="1" applyAlignment="1">
      <alignment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39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39" fillId="6" borderId="4" xfId="0" applyFont="1" applyFill="1" applyBorder="1" applyAlignment="1" quotePrefix="1">
      <alignment horizontal="center" vertical="center"/>
    </xf>
    <xf numFmtId="0" fontId="0" fillId="6" borderId="10" xfId="0" applyFont="1" applyFill="1" applyBorder="1" applyAlignment="1">
      <alignment vertical="center"/>
    </xf>
    <xf numFmtId="16" fontId="0" fillId="6" borderId="33" xfId="0" applyNumberFormat="1" applyFont="1" applyFill="1" applyBorder="1" applyAlignment="1" quotePrefix="1">
      <alignment vertical="center"/>
    </xf>
    <xf numFmtId="0" fontId="11" fillId="6" borderId="33" xfId="0" applyFont="1" applyFill="1" applyBorder="1" applyAlignment="1">
      <alignment horizontal="center" vertical="center"/>
    </xf>
    <xf numFmtId="16" fontId="0" fillId="6" borderId="34" xfId="0" applyNumberFormat="1" applyFont="1" applyFill="1" applyBorder="1" applyAlignment="1">
      <alignment vertical="center"/>
    </xf>
    <xf numFmtId="16" fontId="0" fillId="6" borderId="34" xfId="0" applyNumberFormat="1" applyFont="1" applyFill="1" applyBorder="1" applyAlignment="1" quotePrefix="1">
      <alignment vertical="center"/>
    </xf>
    <xf numFmtId="16" fontId="0" fillId="6" borderId="35" xfId="0" applyNumberFormat="1" applyFont="1" applyFill="1" applyBorder="1" applyAlignment="1" quotePrefix="1">
      <alignment vertical="center"/>
    </xf>
    <xf numFmtId="0" fontId="0" fillId="3" borderId="17" xfId="0" applyFont="1" applyFill="1" applyBorder="1" applyAlignment="1">
      <alignment vertical="center"/>
    </xf>
    <xf numFmtId="0" fontId="41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0" fillId="6" borderId="4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37" fillId="6" borderId="11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37" fillId="6" borderId="11" xfId="0" applyFont="1" applyFill="1" applyBorder="1" applyAlignment="1" quotePrefix="1">
      <alignment horizontal="center" vertical="center"/>
    </xf>
    <xf numFmtId="0" fontId="50" fillId="0" borderId="0" xfId="0" applyFont="1" applyFill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26</xdr:row>
      <xdr:rowOff>114300</xdr:rowOff>
    </xdr:from>
    <xdr:to>
      <xdr:col>25</xdr:col>
      <xdr:colOff>57150</xdr:colOff>
      <xdr:row>26</xdr:row>
      <xdr:rowOff>114300</xdr:rowOff>
    </xdr:to>
    <xdr:sp>
      <xdr:nvSpPr>
        <xdr:cNvPr id="1" name="Line 28"/>
        <xdr:cNvSpPr>
          <a:spLocks/>
        </xdr:cNvSpPr>
      </xdr:nvSpPr>
      <xdr:spPr>
        <a:xfrm flipV="1">
          <a:off x="695325" y="6800850"/>
          <a:ext cx="1793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1</xdr:row>
      <xdr:rowOff>285750</xdr:rowOff>
    </xdr:from>
    <xdr:to>
      <xdr:col>47</xdr:col>
      <xdr:colOff>514350</xdr:colOff>
      <xdr:row>1</xdr:row>
      <xdr:rowOff>285750</xdr:rowOff>
    </xdr:to>
    <xdr:sp>
      <xdr:nvSpPr>
        <xdr:cNvPr id="2" name="Line 326"/>
        <xdr:cNvSpPr>
          <a:spLocks/>
        </xdr:cNvSpPr>
      </xdr:nvSpPr>
      <xdr:spPr>
        <a:xfrm>
          <a:off x="34994850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1038225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3" name="Line 371"/>
        <xdr:cNvSpPr>
          <a:spLocks/>
        </xdr:cNvSpPr>
      </xdr:nvSpPr>
      <xdr:spPr>
        <a:xfrm flipH="1" flipV="1">
          <a:off x="1762125" y="4476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38100</xdr:rowOff>
    </xdr:from>
    <xdr:to>
      <xdr:col>12</xdr:col>
      <xdr:colOff>495300</xdr:colOff>
      <xdr:row>26</xdr:row>
      <xdr:rowOff>114300</xdr:rowOff>
    </xdr:to>
    <xdr:sp>
      <xdr:nvSpPr>
        <xdr:cNvPr id="4" name="Line 783"/>
        <xdr:cNvSpPr>
          <a:spLocks/>
        </xdr:cNvSpPr>
      </xdr:nvSpPr>
      <xdr:spPr>
        <a:xfrm flipH="1">
          <a:off x="8724900" y="67246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29</xdr:row>
      <xdr:rowOff>114300</xdr:rowOff>
    </xdr:from>
    <xdr:to>
      <xdr:col>25</xdr:col>
      <xdr:colOff>57150</xdr:colOff>
      <xdr:row>29</xdr:row>
      <xdr:rowOff>114300</xdr:rowOff>
    </xdr:to>
    <xdr:sp>
      <xdr:nvSpPr>
        <xdr:cNvPr id="5" name="Line 66"/>
        <xdr:cNvSpPr>
          <a:spLocks/>
        </xdr:cNvSpPr>
      </xdr:nvSpPr>
      <xdr:spPr>
        <a:xfrm flipV="1">
          <a:off x="695325" y="7486650"/>
          <a:ext cx="1793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609600</xdr:colOff>
      <xdr:row>26</xdr:row>
      <xdr:rowOff>114300</xdr:rowOff>
    </xdr:from>
    <xdr:to>
      <xdr:col>49</xdr:col>
      <xdr:colOff>95250</xdr:colOff>
      <xdr:row>26</xdr:row>
      <xdr:rowOff>114300</xdr:rowOff>
    </xdr:to>
    <xdr:sp>
      <xdr:nvSpPr>
        <xdr:cNvPr id="6" name="Line 78"/>
        <xdr:cNvSpPr>
          <a:spLocks/>
        </xdr:cNvSpPr>
      </xdr:nvSpPr>
      <xdr:spPr>
        <a:xfrm flipV="1">
          <a:off x="19183350" y="6800850"/>
          <a:ext cx="18002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26</xdr:row>
      <xdr:rowOff>28575</xdr:rowOff>
    </xdr:from>
    <xdr:to>
      <xdr:col>38</xdr:col>
      <xdr:colOff>504825</xdr:colOff>
      <xdr:row>26</xdr:row>
      <xdr:rowOff>114300</xdr:rowOff>
    </xdr:to>
    <xdr:sp>
      <xdr:nvSpPr>
        <xdr:cNvPr id="7" name="Line 88"/>
        <xdr:cNvSpPr>
          <a:spLocks/>
        </xdr:cNvSpPr>
      </xdr:nvSpPr>
      <xdr:spPr>
        <a:xfrm>
          <a:off x="29117925" y="6715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29</xdr:row>
      <xdr:rowOff>114300</xdr:rowOff>
    </xdr:from>
    <xdr:to>
      <xdr:col>41</xdr:col>
      <xdr:colOff>276225</xdr:colOff>
      <xdr:row>29</xdr:row>
      <xdr:rowOff>209550</xdr:rowOff>
    </xdr:to>
    <xdr:sp>
      <xdr:nvSpPr>
        <xdr:cNvPr id="8" name="Line 245"/>
        <xdr:cNvSpPr>
          <a:spLocks/>
        </xdr:cNvSpPr>
      </xdr:nvSpPr>
      <xdr:spPr>
        <a:xfrm>
          <a:off x="31346775" y="748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12</xdr:col>
      <xdr:colOff>495300</xdr:colOff>
      <xdr:row>29</xdr:row>
      <xdr:rowOff>209550</xdr:rowOff>
    </xdr:to>
    <xdr:sp>
      <xdr:nvSpPr>
        <xdr:cNvPr id="9" name="Line 365"/>
        <xdr:cNvSpPr>
          <a:spLocks/>
        </xdr:cNvSpPr>
      </xdr:nvSpPr>
      <xdr:spPr>
        <a:xfrm flipH="1">
          <a:off x="8724900" y="748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114300</xdr:rowOff>
    </xdr:from>
    <xdr:to>
      <xdr:col>8</xdr:col>
      <xdr:colOff>495300</xdr:colOff>
      <xdr:row>29</xdr:row>
      <xdr:rowOff>114300</xdr:rowOff>
    </xdr:to>
    <xdr:sp>
      <xdr:nvSpPr>
        <xdr:cNvPr id="10" name="Line 488"/>
        <xdr:cNvSpPr>
          <a:spLocks/>
        </xdr:cNvSpPr>
      </xdr:nvSpPr>
      <xdr:spPr>
        <a:xfrm>
          <a:off x="4267200" y="68008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1" name="Line 490"/>
        <xdr:cNvSpPr>
          <a:spLocks/>
        </xdr:cNvSpPr>
      </xdr:nvSpPr>
      <xdr:spPr>
        <a:xfrm>
          <a:off x="8724900" y="74866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2" name="Line 493"/>
        <xdr:cNvSpPr>
          <a:spLocks/>
        </xdr:cNvSpPr>
      </xdr:nvSpPr>
      <xdr:spPr>
        <a:xfrm flipV="1">
          <a:off x="9467850" y="6115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609600</xdr:colOff>
      <xdr:row>29</xdr:row>
      <xdr:rowOff>114300</xdr:rowOff>
    </xdr:from>
    <xdr:to>
      <xdr:col>49</xdr:col>
      <xdr:colOff>57150</xdr:colOff>
      <xdr:row>29</xdr:row>
      <xdr:rowOff>114300</xdr:rowOff>
    </xdr:to>
    <xdr:sp>
      <xdr:nvSpPr>
        <xdr:cNvPr id="13" name="Line 501"/>
        <xdr:cNvSpPr>
          <a:spLocks/>
        </xdr:cNvSpPr>
      </xdr:nvSpPr>
      <xdr:spPr>
        <a:xfrm flipV="1">
          <a:off x="19183350" y="7486650"/>
          <a:ext cx="17964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26</xdr:row>
      <xdr:rowOff>114300</xdr:rowOff>
    </xdr:from>
    <xdr:to>
      <xdr:col>44</xdr:col>
      <xdr:colOff>495300</xdr:colOff>
      <xdr:row>29</xdr:row>
      <xdr:rowOff>114300</xdr:rowOff>
    </xdr:to>
    <xdr:sp>
      <xdr:nvSpPr>
        <xdr:cNvPr id="14" name="Line 502"/>
        <xdr:cNvSpPr>
          <a:spLocks/>
        </xdr:cNvSpPr>
      </xdr:nvSpPr>
      <xdr:spPr>
        <a:xfrm flipH="1">
          <a:off x="32089725" y="6800850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33</xdr:col>
      <xdr:colOff>276225</xdr:colOff>
      <xdr:row>26</xdr:row>
      <xdr:rowOff>114300</xdr:rowOff>
    </xdr:to>
    <xdr:sp>
      <xdr:nvSpPr>
        <xdr:cNvPr id="15" name="Line 506"/>
        <xdr:cNvSpPr>
          <a:spLocks/>
        </xdr:cNvSpPr>
      </xdr:nvSpPr>
      <xdr:spPr>
        <a:xfrm>
          <a:off x="23907750" y="61150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29</xdr:row>
      <xdr:rowOff>114300</xdr:rowOff>
    </xdr:from>
    <xdr:to>
      <xdr:col>39</xdr:col>
      <xdr:colOff>266700</xdr:colOff>
      <xdr:row>32</xdr:row>
      <xdr:rowOff>114300</xdr:rowOff>
    </xdr:to>
    <xdr:sp>
      <xdr:nvSpPr>
        <xdr:cNvPr id="16" name="Line 509"/>
        <xdr:cNvSpPr>
          <a:spLocks/>
        </xdr:cNvSpPr>
      </xdr:nvSpPr>
      <xdr:spPr>
        <a:xfrm flipV="1">
          <a:off x="28374975" y="7486650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161925</xdr:colOff>
      <xdr:row>50</xdr:row>
      <xdr:rowOff>9525</xdr:rowOff>
    </xdr:from>
    <xdr:ext cx="352425" cy="304800"/>
    <xdr:sp>
      <xdr:nvSpPr>
        <xdr:cNvPr id="17" name="Oval 567"/>
        <xdr:cNvSpPr>
          <a:spLocks/>
        </xdr:cNvSpPr>
      </xdr:nvSpPr>
      <xdr:spPr>
        <a:xfrm>
          <a:off x="18735675" y="12353925"/>
          <a:ext cx="35242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26</xdr:row>
      <xdr:rowOff>114300</xdr:rowOff>
    </xdr:from>
    <xdr:to>
      <xdr:col>12</xdr:col>
      <xdr:colOff>495300</xdr:colOff>
      <xdr:row>29</xdr:row>
      <xdr:rowOff>114300</xdr:rowOff>
    </xdr:to>
    <xdr:sp>
      <xdr:nvSpPr>
        <xdr:cNvPr id="18" name="Line 596"/>
        <xdr:cNvSpPr>
          <a:spLocks/>
        </xdr:cNvSpPr>
      </xdr:nvSpPr>
      <xdr:spPr>
        <a:xfrm flipV="1">
          <a:off x="6496050" y="68008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26</xdr:row>
      <xdr:rowOff>114300</xdr:rowOff>
    </xdr:from>
    <xdr:to>
      <xdr:col>41</xdr:col>
      <xdr:colOff>276225</xdr:colOff>
      <xdr:row>29</xdr:row>
      <xdr:rowOff>114300</xdr:rowOff>
    </xdr:to>
    <xdr:sp>
      <xdr:nvSpPr>
        <xdr:cNvPr id="19" name="Line 608"/>
        <xdr:cNvSpPr>
          <a:spLocks/>
        </xdr:cNvSpPr>
      </xdr:nvSpPr>
      <xdr:spPr>
        <a:xfrm flipH="1" flipV="1">
          <a:off x="29117925" y="68008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50</xdr:row>
      <xdr:rowOff>171450</xdr:rowOff>
    </xdr:from>
    <xdr:to>
      <xdr:col>11</xdr:col>
      <xdr:colOff>504825</xdr:colOff>
      <xdr:row>50</xdr:row>
      <xdr:rowOff>171450</xdr:rowOff>
    </xdr:to>
    <xdr:sp>
      <xdr:nvSpPr>
        <xdr:cNvPr id="20" name="Line 613"/>
        <xdr:cNvSpPr>
          <a:spLocks/>
        </xdr:cNvSpPr>
      </xdr:nvSpPr>
      <xdr:spPr>
        <a:xfrm>
          <a:off x="7734300" y="125158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50</xdr:row>
      <xdr:rowOff>171450</xdr:rowOff>
    </xdr:from>
    <xdr:to>
      <xdr:col>15</xdr:col>
      <xdr:colOff>495300</xdr:colOff>
      <xdr:row>50</xdr:row>
      <xdr:rowOff>171450</xdr:rowOff>
    </xdr:to>
    <xdr:sp>
      <xdr:nvSpPr>
        <xdr:cNvPr id="21" name="Line 615"/>
        <xdr:cNvSpPr>
          <a:spLocks/>
        </xdr:cNvSpPr>
      </xdr:nvSpPr>
      <xdr:spPr>
        <a:xfrm flipH="1" flipV="1">
          <a:off x="10715625" y="125158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29</xdr:row>
      <xdr:rowOff>114300</xdr:rowOff>
    </xdr:from>
    <xdr:to>
      <xdr:col>42</xdr:col>
      <xdr:colOff>504825</xdr:colOff>
      <xdr:row>29</xdr:row>
      <xdr:rowOff>209550</xdr:rowOff>
    </xdr:to>
    <xdr:sp>
      <xdr:nvSpPr>
        <xdr:cNvPr id="22" name="Line 630"/>
        <xdr:cNvSpPr>
          <a:spLocks/>
        </xdr:cNvSpPr>
      </xdr:nvSpPr>
      <xdr:spPr>
        <a:xfrm flipH="1">
          <a:off x="32089725" y="748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323850</xdr:colOff>
      <xdr:row>24</xdr:row>
      <xdr:rowOff>209550</xdr:rowOff>
    </xdr:from>
    <xdr:ext cx="323850" cy="285750"/>
    <xdr:sp>
      <xdr:nvSpPr>
        <xdr:cNvPr id="23" name="Oval 659"/>
        <xdr:cNvSpPr>
          <a:spLocks/>
        </xdr:cNvSpPr>
      </xdr:nvSpPr>
      <xdr:spPr>
        <a:xfrm>
          <a:off x="8553450" y="6438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323850</xdr:colOff>
      <xdr:row>29</xdr:row>
      <xdr:rowOff>209550</xdr:rowOff>
    </xdr:from>
    <xdr:ext cx="323850" cy="285750"/>
    <xdr:sp>
      <xdr:nvSpPr>
        <xdr:cNvPr id="24" name="Oval 665"/>
        <xdr:cNvSpPr>
          <a:spLocks/>
        </xdr:cNvSpPr>
      </xdr:nvSpPr>
      <xdr:spPr>
        <a:xfrm>
          <a:off x="8553450" y="7581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342900</xdr:colOff>
      <xdr:row>29</xdr:row>
      <xdr:rowOff>209550</xdr:rowOff>
    </xdr:from>
    <xdr:ext cx="323850" cy="285750"/>
    <xdr:sp>
      <xdr:nvSpPr>
        <xdr:cNvPr id="25" name="Oval 674"/>
        <xdr:cNvSpPr>
          <a:spLocks/>
        </xdr:cNvSpPr>
      </xdr:nvSpPr>
      <xdr:spPr>
        <a:xfrm>
          <a:off x="31927800" y="7581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342900</xdr:colOff>
      <xdr:row>24</xdr:row>
      <xdr:rowOff>209550</xdr:rowOff>
    </xdr:from>
    <xdr:ext cx="323850" cy="276225"/>
    <xdr:sp>
      <xdr:nvSpPr>
        <xdr:cNvPr id="26" name="Oval 675"/>
        <xdr:cNvSpPr>
          <a:spLocks/>
        </xdr:cNvSpPr>
      </xdr:nvSpPr>
      <xdr:spPr>
        <a:xfrm>
          <a:off x="28956000" y="64389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29</xdr:row>
      <xdr:rowOff>209550</xdr:rowOff>
    </xdr:from>
    <xdr:ext cx="323850" cy="285750"/>
    <xdr:sp>
      <xdr:nvSpPr>
        <xdr:cNvPr id="27" name="Oval 678"/>
        <xdr:cNvSpPr>
          <a:spLocks/>
        </xdr:cNvSpPr>
      </xdr:nvSpPr>
      <xdr:spPr>
        <a:xfrm>
          <a:off x="31175325" y="7581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114300</xdr:rowOff>
    </xdr:from>
    <xdr:to>
      <xdr:col>37</xdr:col>
      <xdr:colOff>276225</xdr:colOff>
      <xdr:row>32</xdr:row>
      <xdr:rowOff>114300</xdr:rowOff>
    </xdr:to>
    <xdr:sp>
      <xdr:nvSpPr>
        <xdr:cNvPr id="28" name="Line 20"/>
        <xdr:cNvSpPr>
          <a:spLocks/>
        </xdr:cNvSpPr>
      </xdr:nvSpPr>
      <xdr:spPr>
        <a:xfrm>
          <a:off x="10210800" y="8172450"/>
          <a:ext cx="1816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26</xdr:row>
      <xdr:rowOff>38100</xdr:rowOff>
    </xdr:from>
    <xdr:to>
      <xdr:col>44</xdr:col>
      <xdr:colOff>495300</xdr:colOff>
      <xdr:row>26</xdr:row>
      <xdr:rowOff>114300</xdr:rowOff>
    </xdr:to>
    <xdr:sp>
      <xdr:nvSpPr>
        <xdr:cNvPr id="29" name="Line 23"/>
        <xdr:cNvSpPr>
          <a:spLocks/>
        </xdr:cNvSpPr>
      </xdr:nvSpPr>
      <xdr:spPr>
        <a:xfrm>
          <a:off x="33566100" y="67246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24</xdr:row>
      <xdr:rowOff>209550</xdr:rowOff>
    </xdr:from>
    <xdr:ext cx="323850" cy="285750"/>
    <xdr:sp>
      <xdr:nvSpPr>
        <xdr:cNvPr id="30" name="Oval 24"/>
        <xdr:cNvSpPr>
          <a:spLocks/>
        </xdr:cNvSpPr>
      </xdr:nvSpPr>
      <xdr:spPr>
        <a:xfrm>
          <a:off x="33394650" y="6438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29</xdr:row>
      <xdr:rowOff>114300</xdr:rowOff>
    </xdr:from>
    <xdr:to>
      <xdr:col>9</xdr:col>
      <xdr:colOff>266700</xdr:colOff>
      <xdr:row>29</xdr:row>
      <xdr:rowOff>209550</xdr:rowOff>
    </xdr:to>
    <xdr:sp>
      <xdr:nvSpPr>
        <xdr:cNvPr id="31" name="Line 88"/>
        <xdr:cNvSpPr>
          <a:spLocks/>
        </xdr:cNvSpPr>
      </xdr:nvSpPr>
      <xdr:spPr>
        <a:xfrm flipH="1">
          <a:off x="6496050" y="748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95250</xdr:colOff>
      <xdr:row>29</xdr:row>
      <xdr:rowOff>209550</xdr:rowOff>
    </xdr:from>
    <xdr:ext cx="323850" cy="285750"/>
    <xdr:sp>
      <xdr:nvSpPr>
        <xdr:cNvPr id="32" name="Oval 93"/>
        <xdr:cNvSpPr>
          <a:spLocks/>
        </xdr:cNvSpPr>
      </xdr:nvSpPr>
      <xdr:spPr>
        <a:xfrm>
          <a:off x="6324600" y="7581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19050</xdr:colOff>
      <xdr:row>53</xdr:row>
      <xdr:rowOff>171450</xdr:rowOff>
    </xdr:from>
    <xdr:to>
      <xdr:col>11</xdr:col>
      <xdr:colOff>504825</xdr:colOff>
      <xdr:row>53</xdr:row>
      <xdr:rowOff>171450</xdr:rowOff>
    </xdr:to>
    <xdr:sp>
      <xdr:nvSpPr>
        <xdr:cNvPr id="33" name="Line 125"/>
        <xdr:cNvSpPr>
          <a:spLocks/>
        </xdr:cNvSpPr>
      </xdr:nvSpPr>
      <xdr:spPr>
        <a:xfrm>
          <a:off x="7734300" y="134588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56</xdr:row>
      <xdr:rowOff>171450</xdr:rowOff>
    </xdr:from>
    <xdr:to>
      <xdr:col>11</xdr:col>
      <xdr:colOff>504825</xdr:colOff>
      <xdr:row>56</xdr:row>
      <xdr:rowOff>171450</xdr:rowOff>
    </xdr:to>
    <xdr:sp>
      <xdr:nvSpPr>
        <xdr:cNvPr id="34" name="Line 126"/>
        <xdr:cNvSpPr>
          <a:spLocks/>
        </xdr:cNvSpPr>
      </xdr:nvSpPr>
      <xdr:spPr>
        <a:xfrm>
          <a:off x="7734300" y="144018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59</xdr:row>
      <xdr:rowOff>171450</xdr:rowOff>
    </xdr:from>
    <xdr:to>
      <xdr:col>11</xdr:col>
      <xdr:colOff>504825</xdr:colOff>
      <xdr:row>59</xdr:row>
      <xdr:rowOff>171450</xdr:rowOff>
    </xdr:to>
    <xdr:sp>
      <xdr:nvSpPr>
        <xdr:cNvPr id="35" name="Line 127"/>
        <xdr:cNvSpPr>
          <a:spLocks/>
        </xdr:cNvSpPr>
      </xdr:nvSpPr>
      <xdr:spPr>
        <a:xfrm>
          <a:off x="7734300" y="153447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53</xdr:row>
      <xdr:rowOff>171450</xdr:rowOff>
    </xdr:from>
    <xdr:to>
      <xdr:col>15</xdr:col>
      <xdr:colOff>495300</xdr:colOff>
      <xdr:row>53</xdr:row>
      <xdr:rowOff>171450</xdr:rowOff>
    </xdr:to>
    <xdr:sp>
      <xdr:nvSpPr>
        <xdr:cNvPr id="36" name="Line 128"/>
        <xdr:cNvSpPr>
          <a:spLocks/>
        </xdr:cNvSpPr>
      </xdr:nvSpPr>
      <xdr:spPr>
        <a:xfrm flipH="1" flipV="1">
          <a:off x="10715625" y="13458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56</xdr:row>
      <xdr:rowOff>171450</xdr:rowOff>
    </xdr:from>
    <xdr:to>
      <xdr:col>15</xdr:col>
      <xdr:colOff>495300</xdr:colOff>
      <xdr:row>56</xdr:row>
      <xdr:rowOff>171450</xdr:rowOff>
    </xdr:to>
    <xdr:sp>
      <xdr:nvSpPr>
        <xdr:cNvPr id="37" name="Line 129"/>
        <xdr:cNvSpPr>
          <a:spLocks/>
        </xdr:cNvSpPr>
      </xdr:nvSpPr>
      <xdr:spPr>
        <a:xfrm flipH="1" flipV="1">
          <a:off x="10715625" y="144018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59</xdr:row>
      <xdr:rowOff>171450</xdr:rowOff>
    </xdr:from>
    <xdr:to>
      <xdr:col>15</xdr:col>
      <xdr:colOff>495300</xdr:colOff>
      <xdr:row>59</xdr:row>
      <xdr:rowOff>171450</xdr:rowOff>
    </xdr:to>
    <xdr:sp>
      <xdr:nvSpPr>
        <xdr:cNvPr id="38" name="Line 130"/>
        <xdr:cNvSpPr>
          <a:spLocks/>
        </xdr:cNvSpPr>
      </xdr:nvSpPr>
      <xdr:spPr>
        <a:xfrm flipH="1" flipV="1">
          <a:off x="10715625" y="153447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50</xdr:row>
      <xdr:rowOff>171450</xdr:rowOff>
    </xdr:from>
    <xdr:to>
      <xdr:col>35</xdr:col>
      <xdr:colOff>504825</xdr:colOff>
      <xdr:row>50</xdr:row>
      <xdr:rowOff>171450</xdr:rowOff>
    </xdr:to>
    <xdr:sp>
      <xdr:nvSpPr>
        <xdr:cNvPr id="39" name="Line 131"/>
        <xdr:cNvSpPr>
          <a:spLocks/>
        </xdr:cNvSpPr>
      </xdr:nvSpPr>
      <xdr:spPr>
        <a:xfrm>
          <a:off x="26631900" y="125158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50</xdr:row>
      <xdr:rowOff>171450</xdr:rowOff>
    </xdr:from>
    <xdr:to>
      <xdr:col>39</xdr:col>
      <xdr:colOff>495300</xdr:colOff>
      <xdr:row>50</xdr:row>
      <xdr:rowOff>171450</xdr:rowOff>
    </xdr:to>
    <xdr:sp>
      <xdr:nvSpPr>
        <xdr:cNvPr id="40" name="Line 132"/>
        <xdr:cNvSpPr>
          <a:spLocks/>
        </xdr:cNvSpPr>
      </xdr:nvSpPr>
      <xdr:spPr>
        <a:xfrm flipH="1" flipV="1">
          <a:off x="29613225" y="125158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53</xdr:row>
      <xdr:rowOff>171450</xdr:rowOff>
    </xdr:from>
    <xdr:to>
      <xdr:col>35</xdr:col>
      <xdr:colOff>504825</xdr:colOff>
      <xdr:row>53</xdr:row>
      <xdr:rowOff>171450</xdr:rowOff>
    </xdr:to>
    <xdr:sp>
      <xdr:nvSpPr>
        <xdr:cNvPr id="41" name="Line 133"/>
        <xdr:cNvSpPr>
          <a:spLocks/>
        </xdr:cNvSpPr>
      </xdr:nvSpPr>
      <xdr:spPr>
        <a:xfrm>
          <a:off x="26631900" y="134588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53</xdr:row>
      <xdr:rowOff>171450</xdr:rowOff>
    </xdr:from>
    <xdr:to>
      <xdr:col>39</xdr:col>
      <xdr:colOff>495300</xdr:colOff>
      <xdr:row>53</xdr:row>
      <xdr:rowOff>171450</xdr:rowOff>
    </xdr:to>
    <xdr:sp>
      <xdr:nvSpPr>
        <xdr:cNvPr id="42" name="Line 136"/>
        <xdr:cNvSpPr>
          <a:spLocks/>
        </xdr:cNvSpPr>
      </xdr:nvSpPr>
      <xdr:spPr>
        <a:xfrm flipH="1" flipV="1">
          <a:off x="29613225" y="13458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43" name="text 2222"/>
        <xdr:cNvSpPr txBox="1">
          <a:spLocks noChangeArrowheads="1"/>
        </xdr:cNvSpPr>
      </xdr:nvSpPr>
      <xdr:spPr>
        <a:xfrm>
          <a:off x="16116300" y="161925"/>
          <a:ext cx="5581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Rájec  -  Jestřebí</a:t>
          </a:r>
        </a:p>
      </xdr:txBody>
    </xdr:sp>
    <xdr:clientData/>
  </xdr:twoCellAnchor>
  <xdr:twoCellAnchor>
    <xdr:from>
      <xdr:col>13</xdr:col>
      <xdr:colOff>266700</xdr:colOff>
      <xdr:row>26</xdr:row>
      <xdr:rowOff>38100</xdr:rowOff>
    </xdr:from>
    <xdr:to>
      <xdr:col>13</xdr:col>
      <xdr:colOff>266700</xdr:colOff>
      <xdr:row>26</xdr:row>
      <xdr:rowOff>114300</xdr:rowOff>
    </xdr:to>
    <xdr:sp>
      <xdr:nvSpPr>
        <xdr:cNvPr id="44" name="Line 264"/>
        <xdr:cNvSpPr>
          <a:spLocks/>
        </xdr:cNvSpPr>
      </xdr:nvSpPr>
      <xdr:spPr>
        <a:xfrm flipH="1">
          <a:off x="9467850" y="67246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114300</xdr:rowOff>
    </xdr:from>
    <xdr:to>
      <xdr:col>9</xdr:col>
      <xdr:colOff>238125</xdr:colOff>
      <xdr:row>32</xdr:row>
      <xdr:rowOff>114300</xdr:rowOff>
    </xdr:to>
    <xdr:sp>
      <xdr:nvSpPr>
        <xdr:cNvPr id="45" name="Line 275"/>
        <xdr:cNvSpPr>
          <a:spLocks/>
        </xdr:cNvSpPr>
      </xdr:nvSpPr>
      <xdr:spPr>
        <a:xfrm>
          <a:off x="3533775" y="8172450"/>
          <a:ext cx="2933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152400</xdr:colOff>
      <xdr:row>25</xdr:row>
      <xdr:rowOff>76200</xdr:rowOff>
    </xdr:from>
    <xdr:to>
      <xdr:col>2</xdr:col>
      <xdr:colOff>1028700</xdr:colOff>
      <xdr:row>25</xdr:row>
      <xdr:rowOff>190500</xdr:rowOff>
    </xdr:to>
    <xdr:grpSp>
      <xdr:nvGrpSpPr>
        <xdr:cNvPr id="46" name="Group 332"/>
        <xdr:cNvGrpSpPr>
          <a:grpSpLocks/>
        </xdr:cNvGrpSpPr>
      </xdr:nvGrpSpPr>
      <xdr:grpSpPr>
        <a:xfrm>
          <a:off x="876300" y="6534150"/>
          <a:ext cx="876300" cy="114300"/>
          <a:chOff x="-82" y="-2046"/>
          <a:chExt cx="80" cy="12"/>
        </a:xfrm>
        <a:solidFill>
          <a:srgbClr val="FFFFFF"/>
        </a:solidFill>
      </xdr:grpSpPr>
      <xdr:sp>
        <xdr:nvSpPr>
          <xdr:cNvPr id="47" name="Line 333"/>
          <xdr:cNvSpPr>
            <a:spLocks/>
          </xdr:cNvSpPr>
        </xdr:nvSpPr>
        <xdr:spPr>
          <a:xfrm>
            <a:off x="-79" y="-204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34"/>
          <xdr:cNvSpPr>
            <a:spLocks/>
          </xdr:cNvSpPr>
        </xdr:nvSpPr>
        <xdr:spPr>
          <a:xfrm>
            <a:off x="-82" y="-20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35"/>
          <xdr:cNvSpPr>
            <a:spLocks/>
          </xdr:cNvSpPr>
        </xdr:nvSpPr>
        <xdr:spPr>
          <a:xfrm>
            <a:off x="-62" y="-20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36"/>
          <xdr:cNvSpPr>
            <a:spLocks/>
          </xdr:cNvSpPr>
        </xdr:nvSpPr>
        <xdr:spPr>
          <a:xfrm>
            <a:off x="-14" y="-20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37"/>
          <xdr:cNvSpPr>
            <a:spLocks/>
          </xdr:cNvSpPr>
        </xdr:nvSpPr>
        <xdr:spPr>
          <a:xfrm>
            <a:off x="-38" y="-20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338"/>
          <xdr:cNvSpPr>
            <a:spLocks/>
          </xdr:cNvSpPr>
        </xdr:nvSpPr>
        <xdr:spPr>
          <a:xfrm>
            <a:off x="-26" y="-204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39"/>
          <xdr:cNvSpPr>
            <a:spLocks/>
          </xdr:cNvSpPr>
        </xdr:nvSpPr>
        <xdr:spPr>
          <a:xfrm>
            <a:off x="-50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40"/>
          <xdr:cNvSpPr>
            <a:spLocks/>
          </xdr:cNvSpPr>
        </xdr:nvSpPr>
        <xdr:spPr>
          <a:xfrm>
            <a:off x="-67" y="-204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32</xdr:row>
      <xdr:rowOff>114300</xdr:rowOff>
    </xdr:from>
    <xdr:to>
      <xdr:col>14</xdr:col>
      <xdr:colOff>495300</xdr:colOff>
      <xdr:row>32</xdr:row>
      <xdr:rowOff>209550</xdr:rowOff>
    </xdr:to>
    <xdr:sp>
      <xdr:nvSpPr>
        <xdr:cNvPr id="55" name="Line 342"/>
        <xdr:cNvSpPr>
          <a:spLocks/>
        </xdr:cNvSpPr>
      </xdr:nvSpPr>
      <xdr:spPr>
        <a:xfrm flipH="1">
          <a:off x="10210800" y="8172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32</xdr:row>
      <xdr:rowOff>209550</xdr:rowOff>
    </xdr:from>
    <xdr:ext cx="323850" cy="285750"/>
    <xdr:sp>
      <xdr:nvSpPr>
        <xdr:cNvPr id="56" name="Oval 343"/>
        <xdr:cNvSpPr>
          <a:spLocks/>
        </xdr:cNvSpPr>
      </xdr:nvSpPr>
      <xdr:spPr>
        <a:xfrm>
          <a:off x="10039350" y="82677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26</xdr:row>
      <xdr:rowOff>28575</xdr:rowOff>
    </xdr:from>
    <xdr:to>
      <xdr:col>6</xdr:col>
      <xdr:colOff>495300</xdr:colOff>
      <xdr:row>26</xdr:row>
      <xdr:rowOff>114300</xdr:rowOff>
    </xdr:to>
    <xdr:sp>
      <xdr:nvSpPr>
        <xdr:cNvPr id="57" name="Line 346"/>
        <xdr:cNvSpPr>
          <a:spLocks/>
        </xdr:cNvSpPr>
      </xdr:nvSpPr>
      <xdr:spPr>
        <a:xfrm flipH="1">
          <a:off x="4267200" y="6715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323850</xdr:colOff>
      <xdr:row>24</xdr:row>
      <xdr:rowOff>200025</xdr:rowOff>
    </xdr:from>
    <xdr:ext cx="323850" cy="285750"/>
    <xdr:sp>
      <xdr:nvSpPr>
        <xdr:cNvPr id="58" name="Oval 347"/>
        <xdr:cNvSpPr>
          <a:spLocks/>
        </xdr:cNvSpPr>
      </xdr:nvSpPr>
      <xdr:spPr>
        <a:xfrm>
          <a:off x="4095750" y="64293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14</xdr:col>
      <xdr:colOff>590550</xdr:colOff>
      <xdr:row>31</xdr:row>
      <xdr:rowOff>76200</xdr:rowOff>
    </xdr:from>
    <xdr:to>
      <xdr:col>15</xdr:col>
      <xdr:colOff>495300</xdr:colOff>
      <xdr:row>31</xdr:row>
      <xdr:rowOff>190500</xdr:rowOff>
    </xdr:to>
    <xdr:grpSp>
      <xdr:nvGrpSpPr>
        <xdr:cNvPr id="59" name="Group 348"/>
        <xdr:cNvGrpSpPr>
          <a:grpSpLocks/>
        </xdr:cNvGrpSpPr>
      </xdr:nvGrpSpPr>
      <xdr:grpSpPr>
        <a:xfrm>
          <a:off x="10306050" y="7905750"/>
          <a:ext cx="876300" cy="114300"/>
          <a:chOff x="-15395" y="-2046"/>
          <a:chExt cx="34000" cy="12"/>
        </a:xfrm>
        <a:solidFill>
          <a:srgbClr val="FFFFFF"/>
        </a:solidFill>
      </xdr:grpSpPr>
      <xdr:sp>
        <xdr:nvSpPr>
          <xdr:cNvPr id="60" name="Line 349"/>
          <xdr:cNvSpPr>
            <a:spLocks/>
          </xdr:cNvSpPr>
        </xdr:nvSpPr>
        <xdr:spPr>
          <a:xfrm>
            <a:off x="12230" y="-2040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50"/>
          <xdr:cNvSpPr>
            <a:spLocks/>
          </xdr:cNvSpPr>
        </xdr:nvSpPr>
        <xdr:spPr>
          <a:xfrm>
            <a:off x="17330" y="-2045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51"/>
          <xdr:cNvSpPr>
            <a:spLocks/>
          </xdr:cNvSpPr>
        </xdr:nvSpPr>
        <xdr:spPr>
          <a:xfrm>
            <a:off x="-15395" y="-2046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52"/>
          <xdr:cNvSpPr>
            <a:spLocks/>
          </xdr:cNvSpPr>
        </xdr:nvSpPr>
        <xdr:spPr>
          <a:xfrm>
            <a:off x="5005" y="-2046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53"/>
          <xdr:cNvSpPr>
            <a:spLocks/>
          </xdr:cNvSpPr>
        </xdr:nvSpPr>
        <xdr:spPr>
          <a:xfrm>
            <a:off x="-5195" y="-2046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54"/>
          <xdr:cNvSpPr>
            <a:spLocks/>
          </xdr:cNvSpPr>
        </xdr:nvSpPr>
        <xdr:spPr>
          <a:xfrm>
            <a:off x="-10295" y="-2046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55"/>
          <xdr:cNvSpPr>
            <a:spLocks/>
          </xdr:cNvSpPr>
        </xdr:nvSpPr>
        <xdr:spPr>
          <a:xfrm>
            <a:off x="-95" y="-2046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56"/>
          <xdr:cNvSpPr>
            <a:spLocks/>
          </xdr:cNvSpPr>
        </xdr:nvSpPr>
        <xdr:spPr>
          <a:xfrm>
            <a:off x="10105" y="-2046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542925</xdr:colOff>
      <xdr:row>22</xdr:row>
      <xdr:rowOff>76200</xdr:rowOff>
    </xdr:from>
    <xdr:to>
      <xdr:col>15</xdr:col>
      <xdr:colOff>447675</xdr:colOff>
      <xdr:row>22</xdr:row>
      <xdr:rowOff>190500</xdr:rowOff>
    </xdr:to>
    <xdr:grpSp>
      <xdr:nvGrpSpPr>
        <xdr:cNvPr id="68" name="Group 373"/>
        <xdr:cNvGrpSpPr>
          <a:grpSpLocks/>
        </xdr:cNvGrpSpPr>
      </xdr:nvGrpSpPr>
      <xdr:grpSpPr>
        <a:xfrm>
          <a:off x="10258425" y="5848350"/>
          <a:ext cx="876300" cy="114300"/>
          <a:chOff x="-17095" y="-2046"/>
          <a:chExt cx="34000" cy="12"/>
        </a:xfrm>
        <a:solidFill>
          <a:srgbClr val="FFFFFF"/>
        </a:solidFill>
      </xdr:grpSpPr>
      <xdr:sp>
        <xdr:nvSpPr>
          <xdr:cNvPr id="69" name="Line 374"/>
          <xdr:cNvSpPr>
            <a:spLocks/>
          </xdr:cNvSpPr>
        </xdr:nvSpPr>
        <xdr:spPr>
          <a:xfrm>
            <a:off x="10530" y="-2040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75"/>
          <xdr:cNvSpPr>
            <a:spLocks/>
          </xdr:cNvSpPr>
        </xdr:nvSpPr>
        <xdr:spPr>
          <a:xfrm>
            <a:off x="15630" y="-2045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76"/>
          <xdr:cNvSpPr>
            <a:spLocks/>
          </xdr:cNvSpPr>
        </xdr:nvSpPr>
        <xdr:spPr>
          <a:xfrm>
            <a:off x="-17095" y="-2046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77"/>
          <xdr:cNvSpPr>
            <a:spLocks/>
          </xdr:cNvSpPr>
        </xdr:nvSpPr>
        <xdr:spPr>
          <a:xfrm>
            <a:off x="3305" y="-2046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78"/>
          <xdr:cNvSpPr>
            <a:spLocks/>
          </xdr:cNvSpPr>
        </xdr:nvSpPr>
        <xdr:spPr>
          <a:xfrm>
            <a:off x="-6895" y="-2046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79"/>
          <xdr:cNvSpPr>
            <a:spLocks/>
          </xdr:cNvSpPr>
        </xdr:nvSpPr>
        <xdr:spPr>
          <a:xfrm>
            <a:off x="-11995" y="-2046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80"/>
          <xdr:cNvSpPr>
            <a:spLocks/>
          </xdr:cNvSpPr>
        </xdr:nvSpPr>
        <xdr:spPr>
          <a:xfrm>
            <a:off x="-1795" y="-2046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81"/>
          <xdr:cNvSpPr>
            <a:spLocks/>
          </xdr:cNvSpPr>
        </xdr:nvSpPr>
        <xdr:spPr>
          <a:xfrm>
            <a:off x="8405" y="-2046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30</xdr:row>
      <xdr:rowOff>38100</xdr:rowOff>
    </xdr:from>
    <xdr:to>
      <xdr:col>48</xdr:col>
      <xdr:colOff>971550</xdr:colOff>
      <xdr:row>30</xdr:row>
      <xdr:rowOff>152400</xdr:rowOff>
    </xdr:to>
    <xdr:grpSp>
      <xdr:nvGrpSpPr>
        <xdr:cNvPr id="77" name="Group 405"/>
        <xdr:cNvGrpSpPr>
          <a:grpSpLocks/>
        </xdr:cNvGrpSpPr>
      </xdr:nvGrpSpPr>
      <xdr:grpSpPr>
        <a:xfrm>
          <a:off x="36090225" y="7639050"/>
          <a:ext cx="923925" cy="114300"/>
          <a:chOff x="-15901" y="-2050"/>
          <a:chExt cx="32045" cy="12"/>
        </a:xfrm>
        <a:solidFill>
          <a:srgbClr val="FFFFFF"/>
        </a:solidFill>
      </xdr:grpSpPr>
      <xdr:sp>
        <xdr:nvSpPr>
          <xdr:cNvPr id="78" name="Line 406"/>
          <xdr:cNvSpPr>
            <a:spLocks/>
          </xdr:cNvSpPr>
        </xdr:nvSpPr>
        <xdr:spPr>
          <a:xfrm>
            <a:off x="10488" y="-2044"/>
            <a:ext cx="4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07"/>
          <xdr:cNvSpPr>
            <a:spLocks/>
          </xdr:cNvSpPr>
        </xdr:nvSpPr>
        <xdr:spPr>
          <a:xfrm>
            <a:off x="15014" y="-2049"/>
            <a:ext cx="11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08"/>
          <xdr:cNvSpPr>
            <a:spLocks/>
          </xdr:cNvSpPr>
        </xdr:nvSpPr>
        <xdr:spPr>
          <a:xfrm>
            <a:off x="-15901" y="-2050"/>
            <a:ext cx="45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09"/>
          <xdr:cNvSpPr>
            <a:spLocks/>
          </xdr:cNvSpPr>
        </xdr:nvSpPr>
        <xdr:spPr>
          <a:xfrm>
            <a:off x="2196" y="-2050"/>
            <a:ext cx="45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10"/>
          <xdr:cNvSpPr>
            <a:spLocks/>
          </xdr:cNvSpPr>
        </xdr:nvSpPr>
        <xdr:spPr>
          <a:xfrm>
            <a:off x="-6856" y="-2050"/>
            <a:ext cx="45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11"/>
          <xdr:cNvSpPr>
            <a:spLocks/>
          </xdr:cNvSpPr>
        </xdr:nvSpPr>
        <xdr:spPr>
          <a:xfrm>
            <a:off x="-11375" y="-2050"/>
            <a:ext cx="45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12"/>
          <xdr:cNvSpPr>
            <a:spLocks/>
          </xdr:cNvSpPr>
        </xdr:nvSpPr>
        <xdr:spPr>
          <a:xfrm>
            <a:off x="-2330" y="-2050"/>
            <a:ext cx="45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13"/>
          <xdr:cNvSpPr>
            <a:spLocks/>
          </xdr:cNvSpPr>
        </xdr:nvSpPr>
        <xdr:spPr>
          <a:xfrm>
            <a:off x="8605" y="-2050"/>
            <a:ext cx="188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14"/>
          <xdr:cNvSpPr>
            <a:spLocks/>
          </xdr:cNvSpPr>
        </xdr:nvSpPr>
        <xdr:spPr>
          <a:xfrm>
            <a:off x="6723" y="-2050"/>
            <a:ext cx="188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24</xdr:row>
      <xdr:rowOff>47625</xdr:rowOff>
    </xdr:from>
    <xdr:to>
      <xdr:col>31</xdr:col>
      <xdr:colOff>276225</xdr:colOff>
      <xdr:row>24</xdr:row>
      <xdr:rowOff>161925</xdr:rowOff>
    </xdr:to>
    <xdr:grpSp>
      <xdr:nvGrpSpPr>
        <xdr:cNvPr id="87" name="Group 427"/>
        <xdr:cNvGrpSpPr>
          <a:grpSpLocks/>
        </xdr:cNvGrpSpPr>
      </xdr:nvGrpSpPr>
      <xdr:grpSpPr>
        <a:xfrm>
          <a:off x="23040975" y="6276975"/>
          <a:ext cx="876300" cy="114300"/>
          <a:chOff x="-24526" y="-2049"/>
          <a:chExt cx="34000" cy="12"/>
        </a:xfrm>
        <a:solidFill>
          <a:srgbClr val="FFFFFF"/>
        </a:solidFill>
      </xdr:grpSpPr>
      <xdr:sp>
        <xdr:nvSpPr>
          <xdr:cNvPr id="88" name="Line 428"/>
          <xdr:cNvSpPr>
            <a:spLocks/>
          </xdr:cNvSpPr>
        </xdr:nvSpPr>
        <xdr:spPr>
          <a:xfrm>
            <a:off x="-23251" y="-204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29"/>
          <xdr:cNvSpPr>
            <a:spLocks/>
          </xdr:cNvSpPr>
        </xdr:nvSpPr>
        <xdr:spPr>
          <a:xfrm>
            <a:off x="-24526" y="-204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30"/>
          <xdr:cNvSpPr>
            <a:spLocks/>
          </xdr:cNvSpPr>
        </xdr:nvSpPr>
        <xdr:spPr>
          <a:xfrm>
            <a:off x="-16026" y="-204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31"/>
          <xdr:cNvSpPr>
            <a:spLocks/>
          </xdr:cNvSpPr>
        </xdr:nvSpPr>
        <xdr:spPr>
          <a:xfrm>
            <a:off x="4374" y="-204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32"/>
          <xdr:cNvSpPr>
            <a:spLocks/>
          </xdr:cNvSpPr>
        </xdr:nvSpPr>
        <xdr:spPr>
          <a:xfrm>
            <a:off x="-5826" y="-204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33"/>
          <xdr:cNvSpPr>
            <a:spLocks/>
          </xdr:cNvSpPr>
        </xdr:nvSpPr>
        <xdr:spPr>
          <a:xfrm>
            <a:off x="-726" y="-204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34"/>
          <xdr:cNvSpPr>
            <a:spLocks/>
          </xdr:cNvSpPr>
        </xdr:nvSpPr>
        <xdr:spPr>
          <a:xfrm>
            <a:off x="-10926" y="-204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35"/>
          <xdr:cNvSpPr>
            <a:spLocks/>
          </xdr:cNvSpPr>
        </xdr:nvSpPr>
        <xdr:spPr>
          <a:xfrm>
            <a:off x="-18151" y="-204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33</xdr:row>
      <xdr:rowOff>57150</xdr:rowOff>
    </xdr:from>
    <xdr:to>
      <xdr:col>34</xdr:col>
      <xdr:colOff>400050</xdr:colOff>
      <xdr:row>33</xdr:row>
      <xdr:rowOff>171450</xdr:rowOff>
    </xdr:to>
    <xdr:grpSp>
      <xdr:nvGrpSpPr>
        <xdr:cNvPr id="96" name="Group 436"/>
        <xdr:cNvGrpSpPr>
          <a:grpSpLocks/>
        </xdr:cNvGrpSpPr>
      </xdr:nvGrpSpPr>
      <xdr:grpSpPr>
        <a:xfrm>
          <a:off x="25174575" y="8343900"/>
          <a:ext cx="866775" cy="114300"/>
          <a:chOff x="-19808" y="-13660580"/>
          <a:chExt cx="37200" cy="79992"/>
        </a:xfrm>
        <a:solidFill>
          <a:srgbClr val="FFFFFF"/>
        </a:solidFill>
      </xdr:grpSpPr>
      <xdr:sp>
        <xdr:nvSpPr>
          <xdr:cNvPr id="97" name="Line 437"/>
          <xdr:cNvSpPr>
            <a:spLocks/>
          </xdr:cNvSpPr>
        </xdr:nvSpPr>
        <xdr:spPr>
          <a:xfrm>
            <a:off x="-18413" y="-13620584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38"/>
          <xdr:cNvSpPr>
            <a:spLocks/>
          </xdr:cNvSpPr>
        </xdr:nvSpPr>
        <xdr:spPr>
          <a:xfrm>
            <a:off x="-19808" y="-13653921"/>
            <a:ext cx="1395" cy="666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39"/>
          <xdr:cNvSpPr>
            <a:spLocks/>
          </xdr:cNvSpPr>
        </xdr:nvSpPr>
        <xdr:spPr>
          <a:xfrm>
            <a:off x="-10508" y="-13660580"/>
            <a:ext cx="5580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40"/>
          <xdr:cNvSpPr>
            <a:spLocks/>
          </xdr:cNvSpPr>
        </xdr:nvSpPr>
        <xdr:spPr>
          <a:xfrm>
            <a:off x="11812" y="-13660580"/>
            <a:ext cx="5580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41"/>
          <xdr:cNvSpPr>
            <a:spLocks/>
          </xdr:cNvSpPr>
        </xdr:nvSpPr>
        <xdr:spPr>
          <a:xfrm>
            <a:off x="652" y="-13660580"/>
            <a:ext cx="5580" cy="7999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42"/>
          <xdr:cNvSpPr>
            <a:spLocks/>
          </xdr:cNvSpPr>
        </xdr:nvSpPr>
        <xdr:spPr>
          <a:xfrm>
            <a:off x="6232" y="-13660580"/>
            <a:ext cx="5580" cy="7999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43"/>
          <xdr:cNvSpPr>
            <a:spLocks/>
          </xdr:cNvSpPr>
        </xdr:nvSpPr>
        <xdr:spPr>
          <a:xfrm>
            <a:off x="-4928" y="-13660580"/>
            <a:ext cx="5580" cy="799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44"/>
          <xdr:cNvSpPr>
            <a:spLocks/>
          </xdr:cNvSpPr>
        </xdr:nvSpPr>
        <xdr:spPr>
          <a:xfrm>
            <a:off x="-12833" y="-13660580"/>
            <a:ext cx="2325" cy="7999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57150</xdr:colOff>
      <xdr:row>27</xdr:row>
      <xdr:rowOff>66675</xdr:rowOff>
    </xdr:from>
    <xdr:to>
      <xdr:col>32</xdr:col>
      <xdr:colOff>419100</xdr:colOff>
      <xdr:row>27</xdr:row>
      <xdr:rowOff>180975</xdr:rowOff>
    </xdr:to>
    <xdr:grpSp>
      <xdr:nvGrpSpPr>
        <xdr:cNvPr id="105" name="Group 445"/>
        <xdr:cNvGrpSpPr>
          <a:grpSpLocks/>
        </xdr:cNvGrpSpPr>
      </xdr:nvGrpSpPr>
      <xdr:grpSpPr>
        <a:xfrm>
          <a:off x="23698200" y="6981825"/>
          <a:ext cx="876300" cy="114300"/>
          <a:chOff x="-8829" y="-2047"/>
          <a:chExt cx="18000" cy="12"/>
        </a:xfrm>
        <a:solidFill>
          <a:srgbClr val="FFFFFF"/>
        </a:solidFill>
      </xdr:grpSpPr>
      <xdr:sp>
        <xdr:nvSpPr>
          <xdr:cNvPr id="106" name="Line 446"/>
          <xdr:cNvSpPr>
            <a:spLocks/>
          </xdr:cNvSpPr>
        </xdr:nvSpPr>
        <xdr:spPr>
          <a:xfrm>
            <a:off x="-8154" y="-204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47"/>
          <xdr:cNvSpPr>
            <a:spLocks/>
          </xdr:cNvSpPr>
        </xdr:nvSpPr>
        <xdr:spPr>
          <a:xfrm>
            <a:off x="-8829" y="-204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48"/>
          <xdr:cNvSpPr>
            <a:spLocks/>
          </xdr:cNvSpPr>
        </xdr:nvSpPr>
        <xdr:spPr>
          <a:xfrm>
            <a:off x="-4329" y="-204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49"/>
          <xdr:cNvSpPr>
            <a:spLocks/>
          </xdr:cNvSpPr>
        </xdr:nvSpPr>
        <xdr:spPr>
          <a:xfrm>
            <a:off x="6471" y="-204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50"/>
          <xdr:cNvSpPr>
            <a:spLocks/>
          </xdr:cNvSpPr>
        </xdr:nvSpPr>
        <xdr:spPr>
          <a:xfrm>
            <a:off x="1071" y="-204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51"/>
          <xdr:cNvSpPr>
            <a:spLocks/>
          </xdr:cNvSpPr>
        </xdr:nvSpPr>
        <xdr:spPr>
          <a:xfrm>
            <a:off x="3771" y="-204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52"/>
          <xdr:cNvSpPr>
            <a:spLocks/>
          </xdr:cNvSpPr>
        </xdr:nvSpPr>
        <xdr:spPr>
          <a:xfrm>
            <a:off x="-1629" y="-204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53"/>
          <xdr:cNvSpPr>
            <a:spLocks/>
          </xdr:cNvSpPr>
        </xdr:nvSpPr>
        <xdr:spPr>
          <a:xfrm>
            <a:off x="-5454" y="-2047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32</xdr:row>
      <xdr:rowOff>114300</xdr:rowOff>
    </xdr:from>
    <xdr:to>
      <xdr:col>37</xdr:col>
      <xdr:colOff>276225</xdr:colOff>
      <xdr:row>32</xdr:row>
      <xdr:rowOff>209550</xdr:rowOff>
    </xdr:to>
    <xdr:sp>
      <xdr:nvSpPr>
        <xdr:cNvPr id="114" name="Line 503"/>
        <xdr:cNvSpPr>
          <a:spLocks/>
        </xdr:cNvSpPr>
      </xdr:nvSpPr>
      <xdr:spPr>
        <a:xfrm>
          <a:off x="28374975" y="8172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104775</xdr:colOff>
      <xdr:row>32</xdr:row>
      <xdr:rowOff>209550</xdr:rowOff>
    </xdr:from>
    <xdr:ext cx="323850" cy="285750"/>
    <xdr:sp>
      <xdr:nvSpPr>
        <xdr:cNvPr id="115" name="Oval 504"/>
        <xdr:cNvSpPr>
          <a:spLocks/>
        </xdr:cNvSpPr>
      </xdr:nvSpPr>
      <xdr:spPr>
        <a:xfrm>
          <a:off x="28203525" y="82677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76200</xdr:colOff>
      <xdr:row>24</xdr:row>
      <xdr:rowOff>209550</xdr:rowOff>
    </xdr:from>
    <xdr:ext cx="342900" cy="285750"/>
    <xdr:sp>
      <xdr:nvSpPr>
        <xdr:cNvPr id="116" name="Oval 511"/>
        <xdr:cNvSpPr>
          <a:spLocks/>
        </xdr:cNvSpPr>
      </xdr:nvSpPr>
      <xdr:spPr>
        <a:xfrm>
          <a:off x="9277350" y="6438900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20</xdr:col>
      <xdr:colOff>57150</xdr:colOff>
      <xdr:row>31</xdr:row>
      <xdr:rowOff>76200</xdr:rowOff>
    </xdr:from>
    <xdr:to>
      <xdr:col>20</xdr:col>
      <xdr:colOff>352425</xdr:colOff>
      <xdr:row>31</xdr:row>
      <xdr:rowOff>190500</xdr:rowOff>
    </xdr:to>
    <xdr:grpSp>
      <xdr:nvGrpSpPr>
        <xdr:cNvPr id="117" name="Group 532"/>
        <xdr:cNvGrpSpPr>
          <a:grpSpLocks/>
        </xdr:cNvGrpSpPr>
      </xdr:nvGrpSpPr>
      <xdr:grpSpPr>
        <a:xfrm>
          <a:off x="14230350" y="7905750"/>
          <a:ext cx="295275" cy="114300"/>
          <a:chOff x="-33102" y="-2046"/>
          <a:chExt cx="17442" cy="12"/>
        </a:xfrm>
        <a:solidFill>
          <a:srgbClr val="FFFFFF"/>
        </a:solidFill>
      </xdr:grpSpPr>
      <xdr:sp>
        <xdr:nvSpPr>
          <xdr:cNvPr id="118" name="Rectangle 533"/>
          <xdr:cNvSpPr>
            <a:spLocks/>
          </xdr:cNvSpPr>
        </xdr:nvSpPr>
        <xdr:spPr>
          <a:xfrm>
            <a:off x="-18246" y="-2046"/>
            <a:ext cx="258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34"/>
          <xdr:cNvSpPr>
            <a:spLocks/>
          </xdr:cNvSpPr>
        </xdr:nvSpPr>
        <xdr:spPr>
          <a:xfrm>
            <a:off x="-25349" y="-2046"/>
            <a:ext cx="7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35"/>
          <xdr:cNvSpPr>
            <a:spLocks/>
          </xdr:cNvSpPr>
        </xdr:nvSpPr>
        <xdr:spPr>
          <a:xfrm>
            <a:off x="-33102" y="-2046"/>
            <a:ext cx="77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27</xdr:row>
      <xdr:rowOff>38100</xdr:rowOff>
    </xdr:from>
    <xdr:to>
      <xdr:col>12</xdr:col>
      <xdr:colOff>962025</xdr:colOff>
      <xdr:row>27</xdr:row>
      <xdr:rowOff>152400</xdr:rowOff>
    </xdr:to>
    <xdr:grpSp>
      <xdr:nvGrpSpPr>
        <xdr:cNvPr id="121" name="Group 536"/>
        <xdr:cNvGrpSpPr>
          <a:grpSpLocks/>
        </xdr:cNvGrpSpPr>
      </xdr:nvGrpSpPr>
      <xdr:grpSpPr>
        <a:xfrm>
          <a:off x="8886825" y="6953250"/>
          <a:ext cx="304800" cy="114300"/>
          <a:chOff x="-29" y="-2050"/>
          <a:chExt cx="28" cy="12"/>
        </a:xfrm>
        <a:solidFill>
          <a:srgbClr val="FFFFFF"/>
        </a:solidFill>
      </xdr:grpSpPr>
      <xdr:sp>
        <xdr:nvSpPr>
          <xdr:cNvPr id="122" name="Rectangle 537"/>
          <xdr:cNvSpPr>
            <a:spLocks/>
          </xdr:cNvSpPr>
        </xdr:nvSpPr>
        <xdr:spPr>
          <a:xfrm>
            <a:off x="-29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8"/>
          <xdr:cNvSpPr>
            <a:spLocks/>
          </xdr:cNvSpPr>
        </xdr:nvSpPr>
        <xdr:spPr>
          <a:xfrm>
            <a:off x="-26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39"/>
          <xdr:cNvSpPr>
            <a:spLocks/>
          </xdr:cNvSpPr>
        </xdr:nvSpPr>
        <xdr:spPr>
          <a:xfrm>
            <a:off x="-13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47625</xdr:rowOff>
    </xdr:from>
    <xdr:to>
      <xdr:col>6</xdr:col>
      <xdr:colOff>342900</xdr:colOff>
      <xdr:row>30</xdr:row>
      <xdr:rowOff>161925</xdr:rowOff>
    </xdr:to>
    <xdr:grpSp>
      <xdr:nvGrpSpPr>
        <xdr:cNvPr id="125" name="Group 540"/>
        <xdr:cNvGrpSpPr>
          <a:grpSpLocks/>
        </xdr:cNvGrpSpPr>
      </xdr:nvGrpSpPr>
      <xdr:grpSpPr>
        <a:xfrm>
          <a:off x="3819525" y="7648575"/>
          <a:ext cx="295275" cy="114300"/>
          <a:chOff x="-19575" y="-2049"/>
          <a:chExt cx="12555" cy="12"/>
        </a:xfrm>
        <a:solidFill>
          <a:srgbClr val="FFFFFF"/>
        </a:solidFill>
      </xdr:grpSpPr>
      <xdr:sp>
        <xdr:nvSpPr>
          <xdr:cNvPr id="126" name="Rectangle 541"/>
          <xdr:cNvSpPr>
            <a:spLocks/>
          </xdr:cNvSpPr>
        </xdr:nvSpPr>
        <xdr:spPr>
          <a:xfrm>
            <a:off x="-19575" y="-2049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42"/>
          <xdr:cNvSpPr>
            <a:spLocks/>
          </xdr:cNvSpPr>
        </xdr:nvSpPr>
        <xdr:spPr>
          <a:xfrm>
            <a:off x="-18181" y="-2049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3"/>
          <xdr:cNvSpPr>
            <a:spLocks/>
          </xdr:cNvSpPr>
        </xdr:nvSpPr>
        <xdr:spPr>
          <a:xfrm>
            <a:off x="-12601" y="-2049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371475</xdr:colOff>
      <xdr:row>30</xdr:row>
      <xdr:rowOff>38100</xdr:rowOff>
    </xdr:from>
    <xdr:to>
      <xdr:col>4</xdr:col>
      <xdr:colOff>285750</xdr:colOff>
      <xdr:row>30</xdr:row>
      <xdr:rowOff>152400</xdr:rowOff>
    </xdr:to>
    <xdr:grpSp>
      <xdr:nvGrpSpPr>
        <xdr:cNvPr id="129" name="Group 544"/>
        <xdr:cNvGrpSpPr>
          <a:grpSpLocks/>
        </xdr:cNvGrpSpPr>
      </xdr:nvGrpSpPr>
      <xdr:grpSpPr>
        <a:xfrm>
          <a:off x="2143125" y="7639050"/>
          <a:ext cx="428625" cy="114300"/>
          <a:chOff x="-3062" y="-2050"/>
          <a:chExt cx="8736" cy="12"/>
        </a:xfrm>
        <a:solidFill>
          <a:srgbClr val="FFFFFF"/>
        </a:solidFill>
      </xdr:grpSpPr>
      <xdr:sp>
        <xdr:nvSpPr>
          <xdr:cNvPr id="130" name="Line 545"/>
          <xdr:cNvSpPr>
            <a:spLocks/>
          </xdr:cNvSpPr>
        </xdr:nvSpPr>
        <xdr:spPr>
          <a:xfrm>
            <a:off x="2315" y="-2044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46"/>
          <xdr:cNvSpPr>
            <a:spLocks/>
          </xdr:cNvSpPr>
        </xdr:nvSpPr>
        <xdr:spPr>
          <a:xfrm>
            <a:off x="5001" y="-2049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47"/>
          <xdr:cNvSpPr>
            <a:spLocks/>
          </xdr:cNvSpPr>
        </xdr:nvSpPr>
        <xdr:spPr>
          <a:xfrm>
            <a:off x="-373" y="-2050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48"/>
          <xdr:cNvSpPr>
            <a:spLocks/>
          </xdr:cNvSpPr>
        </xdr:nvSpPr>
        <xdr:spPr>
          <a:xfrm>
            <a:off x="-3062" y="-2050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25</xdr:row>
      <xdr:rowOff>66675</xdr:rowOff>
    </xdr:from>
    <xdr:to>
      <xdr:col>4</xdr:col>
      <xdr:colOff>295275</xdr:colOff>
      <xdr:row>25</xdr:row>
      <xdr:rowOff>180975</xdr:rowOff>
    </xdr:to>
    <xdr:grpSp>
      <xdr:nvGrpSpPr>
        <xdr:cNvPr id="134" name="Group 549"/>
        <xdr:cNvGrpSpPr>
          <a:grpSpLocks/>
        </xdr:cNvGrpSpPr>
      </xdr:nvGrpSpPr>
      <xdr:grpSpPr>
        <a:xfrm>
          <a:off x="2152650" y="6524625"/>
          <a:ext cx="428625" cy="114300"/>
          <a:chOff x="-2838" y="-2047"/>
          <a:chExt cx="8736" cy="12"/>
        </a:xfrm>
        <a:solidFill>
          <a:srgbClr val="FFFFFF"/>
        </a:solidFill>
      </xdr:grpSpPr>
      <xdr:sp>
        <xdr:nvSpPr>
          <xdr:cNvPr id="135" name="Line 550"/>
          <xdr:cNvSpPr>
            <a:spLocks/>
          </xdr:cNvSpPr>
        </xdr:nvSpPr>
        <xdr:spPr>
          <a:xfrm>
            <a:off x="2539" y="-204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51"/>
          <xdr:cNvSpPr>
            <a:spLocks/>
          </xdr:cNvSpPr>
        </xdr:nvSpPr>
        <xdr:spPr>
          <a:xfrm>
            <a:off x="5225" y="-204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52"/>
          <xdr:cNvSpPr>
            <a:spLocks/>
          </xdr:cNvSpPr>
        </xdr:nvSpPr>
        <xdr:spPr>
          <a:xfrm>
            <a:off x="-149" y="-2047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3"/>
          <xdr:cNvSpPr>
            <a:spLocks/>
          </xdr:cNvSpPr>
        </xdr:nvSpPr>
        <xdr:spPr>
          <a:xfrm>
            <a:off x="-2838" y="-204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190500</xdr:colOff>
      <xdr:row>30</xdr:row>
      <xdr:rowOff>38100</xdr:rowOff>
    </xdr:from>
    <xdr:to>
      <xdr:col>11</xdr:col>
      <xdr:colOff>485775</xdr:colOff>
      <xdr:row>30</xdr:row>
      <xdr:rowOff>152400</xdr:rowOff>
    </xdr:to>
    <xdr:grpSp>
      <xdr:nvGrpSpPr>
        <xdr:cNvPr id="139" name="Group 554"/>
        <xdr:cNvGrpSpPr>
          <a:grpSpLocks/>
        </xdr:cNvGrpSpPr>
      </xdr:nvGrpSpPr>
      <xdr:grpSpPr>
        <a:xfrm>
          <a:off x="7905750" y="7639050"/>
          <a:ext cx="295275" cy="114300"/>
          <a:chOff x="-30" y="-2050"/>
          <a:chExt cx="27" cy="12"/>
        </a:xfrm>
        <a:solidFill>
          <a:srgbClr val="FFFFFF"/>
        </a:solidFill>
      </xdr:grpSpPr>
      <xdr:sp>
        <xdr:nvSpPr>
          <xdr:cNvPr id="140" name="Rectangle 555"/>
          <xdr:cNvSpPr>
            <a:spLocks/>
          </xdr:cNvSpPr>
        </xdr:nvSpPr>
        <xdr:spPr>
          <a:xfrm>
            <a:off x="-30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6"/>
          <xdr:cNvSpPr>
            <a:spLocks/>
          </xdr:cNvSpPr>
        </xdr:nvSpPr>
        <xdr:spPr>
          <a:xfrm>
            <a:off x="-27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7"/>
          <xdr:cNvSpPr>
            <a:spLocks/>
          </xdr:cNvSpPr>
        </xdr:nvSpPr>
        <xdr:spPr>
          <a:xfrm>
            <a:off x="-15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304800</xdr:colOff>
      <xdr:row>33</xdr:row>
      <xdr:rowOff>28575</xdr:rowOff>
    </xdr:from>
    <xdr:to>
      <xdr:col>8</xdr:col>
      <xdr:colOff>733425</xdr:colOff>
      <xdr:row>33</xdr:row>
      <xdr:rowOff>142875</xdr:rowOff>
    </xdr:to>
    <xdr:grpSp>
      <xdr:nvGrpSpPr>
        <xdr:cNvPr id="143" name="Group 572"/>
        <xdr:cNvGrpSpPr>
          <a:grpSpLocks/>
        </xdr:cNvGrpSpPr>
      </xdr:nvGrpSpPr>
      <xdr:grpSpPr>
        <a:xfrm>
          <a:off x="5562600" y="8315325"/>
          <a:ext cx="428625" cy="114300"/>
          <a:chOff x="-61" y="-2051"/>
          <a:chExt cx="39" cy="12"/>
        </a:xfrm>
        <a:solidFill>
          <a:srgbClr val="FFFFFF"/>
        </a:solidFill>
      </xdr:grpSpPr>
      <xdr:sp>
        <xdr:nvSpPr>
          <xdr:cNvPr id="144" name="Line 573"/>
          <xdr:cNvSpPr>
            <a:spLocks/>
          </xdr:cNvSpPr>
        </xdr:nvSpPr>
        <xdr:spPr>
          <a:xfrm>
            <a:off x="-58" y="-204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74"/>
          <xdr:cNvSpPr>
            <a:spLocks/>
          </xdr:cNvSpPr>
        </xdr:nvSpPr>
        <xdr:spPr>
          <a:xfrm>
            <a:off x="-61" y="-20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75"/>
          <xdr:cNvSpPr>
            <a:spLocks/>
          </xdr:cNvSpPr>
        </xdr:nvSpPr>
        <xdr:spPr>
          <a:xfrm>
            <a:off x="-46" y="-205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6"/>
          <xdr:cNvSpPr>
            <a:spLocks/>
          </xdr:cNvSpPr>
        </xdr:nvSpPr>
        <xdr:spPr>
          <a:xfrm>
            <a:off x="-34" y="-205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581025</xdr:colOff>
      <xdr:row>25</xdr:row>
      <xdr:rowOff>66675</xdr:rowOff>
    </xdr:from>
    <xdr:to>
      <xdr:col>47</xdr:col>
      <xdr:colOff>19050</xdr:colOff>
      <xdr:row>25</xdr:row>
      <xdr:rowOff>180975</xdr:rowOff>
    </xdr:to>
    <xdr:grpSp>
      <xdr:nvGrpSpPr>
        <xdr:cNvPr id="148" name="Group 586"/>
        <xdr:cNvGrpSpPr>
          <a:grpSpLocks/>
        </xdr:cNvGrpSpPr>
      </xdr:nvGrpSpPr>
      <xdr:grpSpPr>
        <a:xfrm>
          <a:off x="35137725" y="6524625"/>
          <a:ext cx="409575" cy="114300"/>
          <a:chOff x="-14902" y="-2047"/>
          <a:chExt cx="17290" cy="12"/>
        </a:xfrm>
        <a:solidFill>
          <a:srgbClr val="FFFFFF"/>
        </a:solidFill>
      </xdr:grpSpPr>
      <xdr:sp>
        <xdr:nvSpPr>
          <xdr:cNvPr id="149" name="Line 587"/>
          <xdr:cNvSpPr>
            <a:spLocks/>
          </xdr:cNvSpPr>
        </xdr:nvSpPr>
        <xdr:spPr>
          <a:xfrm>
            <a:off x="-13990" y="-2041"/>
            <a:ext cx="545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88"/>
          <xdr:cNvSpPr>
            <a:spLocks/>
          </xdr:cNvSpPr>
        </xdr:nvSpPr>
        <xdr:spPr>
          <a:xfrm>
            <a:off x="-14902" y="-2046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89"/>
          <xdr:cNvSpPr>
            <a:spLocks/>
          </xdr:cNvSpPr>
        </xdr:nvSpPr>
        <xdr:spPr>
          <a:xfrm>
            <a:off x="-8077" y="-2047"/>
            <a:ext cx="545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90"/>
          <xdr:cNvSpPr>
            <a:spLocks/>
          </xdr:cNvSpPr>
        </xdr:nvSpPr>
        <xdr:spPr>
          <a:xfrm>
            <a:off x="-2617" y="-2047"/>
            <a:ext cx="50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</xdr:colOff>
      <xdr:row>28</xdr:row>
      <xdr:rowOff>47625</xdr:rowOff>
    </xdr:from>
    <xdr:to>
      <xdr:col>45</xdr:col>
      <xdr:colOff>323850</xdr:colOff>
      <xdr:row>28</xdr:row>
      <xdr:rowOff>161925</xdr:rowOff>
    </xdr:to>
    <xdr:grpSp>
      <xdr:nvGrpSpPr>
        <xdr:cNvPr id="153" name="Group 596"/>
        <xdr:cNvGrpSpPr>
          <a:grpSpLocks/>
        </xdr:cNvGrpSpPr>
      </xdr:nvGrpSpPr>
      <xdr:grpSpPr>
        <a:xfrm>
          <a:off x="34070925" y="7191375"/>
          <a:ext cx="295275" cy="114300"/>
          <a:chOff x="-44" y="-2049"/>
          <a:chExt cx="27" cy="12"/>
        </a:xfrm>
        <a:solidFill>
          <a:srgbClr val="FFFFFF"/>
        </a:solidFill>
      </xdr:grpSpPr>
      <xdr:sp>
        <xdr:nvSpPr>
          <xdr:cNvPr id="154" name="Rectangle 597"/>
          <xdr:cNvSpPr>
            <a:spLocks/>
          </xdr:cNvSpPr>
        </xdr:nvSpPr>
        <xdr:spPr>
          <a:xfrm>
            <a:off x="-2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98"/>
          <xdr:cNvSpPr>
            <a:spLocks/>
          </xdr:cNvSpPr>
        </xdr:nvSpPr>
        <xdr:spPr>
          <a:xfrm>
            <a:off x="-32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99"/>
          <xdr:cNvSpPr>
            <a:spLocks/>
          </xdr:cNvSpPr>
        </xdr:nvSpPr>
        <xdr:spPr>
          <a:xfrm>
            <a:off x="-4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25</xdr:row>
      <xdr:rowOff>66675</xdr:rowOff>
    </xdr:from>
    <xdr:to>
      <xdr:col>45</xdr:col>
      <xdr:colOff>342900</xdr:colOff>
      <xdr:row>25</xdr:row>
      <xdr:rowOff>180975</xdr:rowOff>
    </xdr:to>
    <xdr:grpSp>
      <xdr:nvGrpSpPr>
        <xdr:cNvPr id="157" name="Group 600"/>
        <xdr:cNvGrpSpPr>
          <a:grpSpLocks/>
        </xdr:cNvGrpSpPr>
      </xdr:nvGrpSpPr>
      <xdr:grpSpPr>
        <a:xfrm>
          <a:off x="34089975" y="6524625"/>
          <a:ext cx="295275" cy="114300"/>
          <a:chOff x="-43" y="-2047"/>
          <a:chExt cx="27" cy="12"/>
        </a:xfrm>
        <a:solidFill>
          <a:srgbClr val="FFFFFF"/>
        </a:solidFill>
      </xdr:grpSpPr>
      <xdr:sp>
        <xdr:nvSpPr>
          <xdr:cNvPr id="158" name="Rectangle 601"/>
          <xdr:cNvSpPr>
            <a:spLocks/>
          </xdr:cNvSpPr>
        </xdr:nvSpPr>
        <xdr:spPr>
          <a:xfrm>
            <a:off x="-19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02"/>
          <xdr:cNvSpPr>
            <a:spLocks/>
          </xdr:cNvSpPr>
        </xdr:nvSpPr>
        <xdr:spPr>
          <a:xfrm>
            <a:off x="-31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03"/>
          <xdr:cNvSpPr>
            <a:spLocks/>
          </xdr:cNvSpPr>
        </xdr:nvSpPr>
        <xdr:spPr>
          <a:xfrm>
            <a:off x="-43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27</xdr:row>
      <xdr:rowOff>19050</xdr:rowOff>
    </xdr:from>
    <xdr:to>
      <xdr:col>6</xdr:col>
      <xdr:colOff>342900</xdr:colOff>
      <xdr:row>27</xdr:row>
      <xdr:rowOff>133350</xdr:rowOff>
    </xdr:to>
    <xdr:grpSp>
      <xdr:nvGrpSpPr>
        <xdr:cNvPr id="161" name="Group 608"/>
        <xdr:cNvGrpSpPr>
          <a:grpSpLocks/>
        </xdr:cNvGrpSpPr>
      </xdr:nvGrpSpPr>
      <xdr:grpSpPr>
        <a:xfrm>
          <a:off x="3819525" y="6934200"/>
          <a:ext cx="295275" cy="114300"/>
          <a:chOff x="-19575" y="-13660485"/>
          <a:chExt cx="12555" cy="79992"/>
        </a:xfrm>
        <a:solidFill>
          <a:srgbClr val="FFFFFF"/>
        </a:solidFill>
      </xdr:grpSpPr>
      <xdr:sp>
        <xdr:nvSpPr>
          <xdr:cNvPr id="162" name="Rectangle 609"/>
          <xdr:cNvSpPr>
            <a:spLocks/>
          </xdr:cNvSpPr>
        </xdr:nvSpPr>
        <xdr:spPr>
          <a:xfrm>
            <a:off x="-19575" y="-13660485"/>
            <a:ext cx="1394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10"/>
          <xdr:cNvSpPr>
            <a:spLocks/>
          </xdr:cNvSpPr>
        </xdr:nvSpPr>
        <xdr:spPr>
          <a:xfrm>
            <a:off x="-18181" y="-13660485"/>
            <a:ext cx="5581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11"/>
          <xdr:cNvSpPr>
            <a:spLocks/>
          </xdr:cNvSpPr>
        </xdr:nvSpPr>
        <xdr:spPr>
          <a:xfrm>
            <a:off x="-12601" y="-13660485"/>
            <a:ext cx="5581" cy="799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31</xdr:col>
      <xdr:colOff>266700</xdr:colOff>
      <xdr:row>23</xdr:row>
      <xdr:rowOff>114300</xdr:rowOff>
    </xdr:to>
    <xdr:sp>
      <xdr:nvSpPr>
        <xdr:cNvPr id="165" name="Line 612"/>
        <xdr:cNvSpPr>
          <a:spLocks/>
        </xdr:cNvSpPr>
      </xdr:nvSpPr>
      <xdr:spPr>
        <a:xfrm flipH="1">
          <a:off x="10953750" y="6115050"/>
          <a:ext cx="1295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609600</xdr:colOff>
      <xdr:row>30</xdr:row>
      <xdr:rowOff>38100</xdr:rowOff>
    </xdr:from>
    <xdr:to>
      <xdr:col>47</xdr:col>
      <xdr:colOff>66675</xdr:colOff>
      <xdr:row>30</xdr:row>
      <xdr:rowOff>152400</xdr:rowOff>
    </xdr:to>
    <xdr:grpSp>
      <xdr:nvGrpSpPr>
        <xdr:cNvPr id="166" name="Group 613"/>
        <xdr:cNvGrpSpPr>
          <a:grpSpLocks/>
        </xdr:cNvGrpSpPr>
      </xdr:nvGrpSpPr>
      <xdr:grpSpPr>
        <a:xfrm>
          <a:off x="35166300" y="7639050"/>
          <a:ext cx="428625" cy="114300"/>
          <a:chOff x="-12536" y="-2050"/>
          <a:chExt cx="16614" cy="12"/>
        </a:xfrm>
        <a:solidFill>
          <a:srgbClr val="FFFFFF"/>
        </a:solidFill>
      </xdr:grpSpPr>
      <xdr:sp>
        <xdr:nvSpPr>
          <xdr:cNvPr id="167" name="Line 614"/>
          <xdr:cNvSpPr>
            <a:spLocks/>
          </xdr:cNvSpPr>
        </xdr:nvSpPr>
        <xdr:spPr>
          <a:xfrm>
            <a:off x="-11257" y="-2044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15"/>
          <xdr:cNvSpPr>
            <a:spLocks/>
          </xdr:cNvSpPr>
        </xdr:nvSpPr>
        <xdr:spPr>
          <a:xfrm>
            <a:off x="-12536" y="-2049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16"/>
          <xdr:cNvSpPr>
            <a:spLocks/>
          </xdr:cNvSpPr>
        </xdr:nvSpPr>
        <xdr:spPr>
          <a:xfrm>
            <a:off x="-5720" y="-2050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17"/>
          <xdr:cNvSpPr>
            <a:spLocks/>
          </xdr:cNvSpPr>
        </xdr:nvSpPr>
        <xdr:spPr>
          <a:xfrm>
            <a:off x="-607" y="-2050"/>
            <a:ext cx="468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29</xdr:row>
      <xdr:rowOff>114300</xdr:rowOff>
    </xdr:from>
    <xdr:to>
      <xdr:col>39</xdr:col>
      <xdr:colOff>266700</xdr:colOff>
      <xdr:row>29</xdr:row>
      <xdr:rowOff>209550</xdr:rowOff>
    </xdr:to>
    <xdr:sp>
      <xdr:nvSpPr>
        <xdr:cNvPr id="171" name="Line 618"/>
        <xdr:cNvSpPr>
          <a:spLocks/>
        </xdr:cNvSpPr>
      </xdr:nvSpPr>
      <xdr:spPr>
        <a:xfrm>
          <a:off x="29851350" y="748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29</xdr:row>
      <xdr:rowOff>209550</xdr:rowOff>
    </xdr:from>
    <xdr:ext cx="323850" cy="285750"/>
    <xdr:sp>
      <xdr:nvSpPr>
        <xdr:cNvPr id="172" name="Oval 619"/>
        <xdr:cNvSpPr>
          <a:spLocks/>
        </xdr:cNvSpPr>
      </xdr:nvSpPr>
      <xdr:spPr>
        <a:xfrm>
          <a:off x="29679900" y="7581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42</xdr:col>
      <xdr:colOff>95250</xdr:colOff>
      <xdr:row>28</xdr:row>
      <xdr:rowOff>66675</xdr:rowOff>
    </xdr:from>
    <xdr:to>
      <xdr:col>42</xdr:col>
      <xdr:colOff>390525</xdr:colOff>
      <xdr:row>28</xdr:row>
      <xdr:rowOff>180975</xdr:rowOff>
    </xdr:to>
    <xdr:grpSp>
      <xdr:nvGrpSpPr>
        <xdr:cNvPr id="173" name="Group 620"/>
        <xdr:cNvGrpSpPr>
          <a:grpSpLocks/>
        </xdr:cNvGrpSpPr>
      </xdr:nvGrpSpPr>
      <xdr:grpSpPr>
        <a:xfrm>
          <a:off x="31680150" y="7210425"/>
          <a:ext cx="295275" cy="114300"/>
          <a:chOff x="-80" y="-2047"/>
          <a:chExt cx="27" cy="12"/>
        </a:xfrm>
        <a:solidFill>
          <a:srgbClr val="FFFFFF"/>
        </a:solidFill>
      </xdr:grpSpPr>
      <xdr:sp>
        <xdr:nvSpPr>
          <xdr:cNvPr id="174" name="Rectangle 621"/>
          <xdr:cNvSpPr>
            <a:spLocks/>
          </xdr:cNvSpPr>
        </xdr:nvSpPr>
        <xdr:spPr>
          <a:xfrm>
            <a:off x="-56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22"/>
          <xdr:cNvSpPr>
            <a:spLocks/>
          </xdr:cNvSpPr>
        </xdr:nvSpPr>
        <xdr:spPr>
          <a:xfrm>
            <a:off x="-68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23"/>
          <xdr:cNvSpPr>
            <a:spLocks/>
          </xdr:cNvSpPr>
        </xdr:nvSpPr>
        <xdr:spPr>
          <a:xfrm>
            <a:off x="-80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32</xdr:row>
      <xdr:rowOff>114300</xdr:rowOff>
    </xdr:from>
    <xdr:to>
      <xdr:col>44</xdr:col>
      <xdr:colOff>171450</xdr:colOff>
      <xdr:row>32</xdr:row>
      <xdr:rowOff>114300</xdr:rowOff>
    </xdr:to>
    <xdr:sp>
      <xdr:nvSpPr>
        <xdr:cNvPr id="177" name="Line 625"/>
        <xdr:cNvSpPr>
          <a:spLocks/>
        </xdr:cNvSpPr>
      </xdr:nvSpPr>
      <xdr:spPr>
        <a:xfrm flipH="1">
          <a:off x="28374975" y="8172450"/>
          <a:ext cx="486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34</xdr:col>
      <xdr:colOff>495300</xdr:colOff>
      <xdr:row>35</xdr:row>
      <xdr:rowOff>114300</xdr:rowOff>
    </xdr:to>
    <xdr:sp>
      <xdr:nvSpPr>
        <xdr:cNvPr id="178" name="Line 637"/>
        <xdr:cNvSpPr>
          <a:spLocks/>
        </xdr:cNvSpPr>
      </xdr:nvSpPr>
      <xdr:spPr>
        <a:xfrm>
          <a:off x="15621000" y="8858250"/>
          <a:ext cx="10515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36</xdr:col>
      <xdr:colOff>504825</xdr:colOff>
      <xdr:row>35</xdr:row>
      <xdr:rowOff>114300</xdr:rowOff>
    </xdr:to>
    <xdr:sp>
      <xdr:nvSpPr>
        <xdr:cNvPr id="179" name="Line 639"/>
        <xdr:cNvSpPr>
          <a:spLocks/>
        </xdr:cNvSpPr>
      </xdr:nvSpPr>
      <xdr:spPr>
        <a:xfrm flipH="1">
          <a:off x="26136600" y="8172450"/>
          <a:ext cx="14954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32</xdr:row>
      <xdr:rowOff>114300</xdr:rowOff>
    </xdr:from>
    <xdr:to>
      <xdr:col>36</xdr:col>
      <xdr:colOff>504825</xdr:colOff>
      <xdr:row>32</xdr:row>
      <xdr:rowOff>209550</xdr:rowOff>
    </xdr:to>
    <xdr:sp>
      <xdr:nvSpPr>
        <xdr:cNvPr id="180" name="Line 640"/>
        <xdr:cNvSpPr>
          <a:spLocks/>
        </xdr:cNvSpPr>
      </xdr:nvSpPr>
      <xdr:spPr>
        <a:xfrm flipH="1">
          <a:off x="27632025" y="8172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342900</xdr:colOff>
      <xdr:row>32</xdr:row>
      <xdr:rowOff>209550</xdr:rowOff>
    </xdr:from>
    <xdr:ext cx="323850" cy="285750"/>
    <xdr:sp>
      <xdr:nvSpPr>
        <xdr:cNvPr id="181" name="Oval 641"/>
        <xdr:cNvSpPr>
          <a:spLocks/>
        </xdr:cNvSpPr>
      </xdr:nvSpPr>
      <xdr:spPr>
        <a:xfrm>
          <a:off x="27470100" y="82677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29</xdr:row>
      <xdr:rowOff>114300</xdr:rowOff>
    </xdr:from>
    <xdr:to>
      <xdr:col>8</xdr:col>
      <xdr:colOff>495300</xdr:colOff>
      <xdr:row>29</xdr:row>
      <xdr:rowOff>209550</xdr:rowOff>
    </xdr:to>
    <xdr:sp>
      <xdr:nvSpPr>
        <xdr:cNvPr id="182" name="Line 645"/>
        <xdr:cNvSpPr>
          <a:spLocks/>
        </xdr:cNvSpPr>
      </xdr:nvSpPr>
      <xdr:spPr>
        <a:xfrm flipH="1">
          <a:off x="5753100" y="748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323850</xdr:colOff>
      <xdr:row>29</xdr:row>
      <xdr:rowOff>209550</xdr:rowOff>
    </xdr:from>
    <xdr:ext cx="323850" cy="285750"/>
    <xdr:sp>
      <xdr:nvSpPr>
        <xdr:cNvPr id="183" name="Oval 646"/>
        <xdr:cNvSpPr>
          <a:spLocks/>
        </xdr:cNvSpPr>
      </xdr:nvSpPr>
      <xdr:spPr>
        <a:xfrm>
          <a:off x="5581650" y="7581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19050</xdr:colOff>
      <xdr:row>56</xdr:row>
      <xdr:rowOff>171450</xdr:rowOff>
    </xdr:from>
    <xdr:to>
      <xdr:col>35</xdr:col>
      <xdr:colOff>504825</xdr:colOff>
      <xdr:row>56</xdr:row>
      <xdr:rowOff>171450</xdr:rowOff>
    </xdr:to>
    <xdr:sp>
      <xdr:nvSpPr>
        <xdr:cNvPr id="184" name="Line 648"/>
        <xdr:cNvSpPr>
          <a:spLocks/>
        </xdr:cNvSpPr>
      </xdr:nvSpPr>
      <xdr:spPr>
        <a:xfrm>
          <a:off x="26631900" y="144018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59</xdr:row>
      <xdr:rowOff>171450</xdr:rowOff>
    </xdr:from>
    <xdr:to>
      <xdr:col>35</xdr:col>
      <xdr:colOff>504825</xdr:colOff>
      <xdr:row>59</xdr:row>
      <xdr:rowOff>171450</xdr:rowOff>
    </xdr:to>
    <xdr:sp>
      <xdr:nvSpPr>
        <xdr:cNvPr id="185" name="Line 649"/>
        <xdr:cNvSpPr>
          <a:spLocks/>
        </xdr:cNvSpPr>
      </xdr:nvSpPr>
      <xdr:spPr>
        <a:xfrm>
          <a:off x="26631900" y="153447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56</xdr:row>
      <xdr:rowOff>171450</xdr:rowOff>
    </xdr:from>
    <xdr:to>
      <xdr:col>39</xdr:col>
      <xdr:colOff>495300</xdr:colOff>
      <xdr:row>56</xdr:row>
      <xdr:rowOff>171450</xdr:rowOff>
    </xdr:to>
    <xdr:sp>
      <xdr:nvSpPr>
        <xdr:cNvPr id="186" name="Line 650"/>
        <xdr:cNvSpPr>
          <a:spLocks/>
        </xdr:cNvSpPr>
      </xdr:nvSpPr>
      <xdr:spPr>
        <a:xfrm flipH="1" flipV="1">
          <a:off x="29613225" y="144018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59</xdr:row>
      <xdr:rowOff>171450</xdr:rowOff>
    </xdr:from>
    <xdr:to>
      <xdr:col>39</xdr:col>
      <xdr:colOff>495300</xdr:colOff>
      <xdr:row>59</xdr:row>
      <xdr:rowOff>171450</xdr:rowOff>
    </xdr:to>
    <xdr:sp>
      <xdr:nvSpPr>
        <xdr:cNvPr id="187" name="Line 651"/>
        <xdr:cNvSpPr>
          <a:spLocks/>
        </xdr:cNvSpPr>
      </xdr:nvSpPr>
      <xdr:spPr>
        <a:xfrm flipH="1" flipV="1">
          <a:off x="29613225" y="153447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28</xdr:row>
      <xdr:rowOff>66675</xdr:rowOff>
    </xdr:from>
    <xdr:to>
      <xdr:col>14</xdr:col>
      <xdr:colOff>933450</xdr:colOff>
      <xdr:row>28</xdr:row>
      <xdr:rowOff>180975</xdr:rowOff>
    </xdr:to>
    <xdr:grpSp>
      <xdr:nvGrpSpPr>
        <xdr:cNvPr id="188" name="Group 653"/>
        <xdr:cNvGrpSpPr>
          <a:grpSpLocks/>
        </xdr:cNvGrpSpPr>
      </xdr:nvGrpSpPr>
      <xdr:grpSpPr>
        <a:xfrm>
          <a:off x="9772650" y="7210425"/>
          <a:ext cx="876300" cy="114300"/>
          <a:chOff x="-34338" y="-2047"/>
          <a:chExt cx="51600" cy="12"/>
        </a:xfrm>
        <a:solidFill>
          <a:srgbClr val="FFFFFF"/>
        </a:solidFill>
      </xdr:grpSpPr>
      <xdr:sp>
        <xdr:nvSpPr>
          <xdr:cNvPr id="189" name="Line 654"/>
          <xdr:cNvSpPr>
            <a:spLocks/>
          </xdr:cNvSpPr>
        </xdr:nvSpPr>
        <xdr:spPr>
          <a:xfrm>
            <a:off x="7587" y="-204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55"/>
          <xdr:cNvSpPr>
            <a:spLocks/>
          </xdr:cNvSpPr>
        </xdr:nvSpPr>
        <xdr:spPr>
          <a:xfrm>
            <a:off x="15327" y="-2046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56"/>
          <xdr:cNvSpPr>
            <a:spLocks/>
          </xdr:cNvSpPr>
        </xdr:nvSpPr>
        <xdr:spPr>
          <a:xfrm>
            <a:off x="-34338" y="-2047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57"/>
          <xdr:cNvSpPr>
            <a:spLocks/>
          </xdr:cNvSpPr>
        </xdr:nvSpPr>
        <xdr:spPr>
          <a:xfrm>
            <a:off x="-3378" y="-2047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58"/>
          <xdr:cNvSpPr>
            <a:spLocks/>
          </xdr:cNvSpPr>
        </xdr:nvSpPr>
        <xdr:spPr>
          <a:xfrm>
            <a:off x="-18858" y="-2047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59"/>
          <xdr:cNvSpPr>
            <a:spLocks/>
          </xdr:cNvSpPr>
        </xdr:nvSpPr>
        <xdr:spPr>
          <a:xfrm>
            <a:off x="-26598" y="-2047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0"/>
          <xdr:cNvSpPr>
            <a:spLocks/>
          </xdr:cNvSpPr>
        </xdr:nvSpPr>
        <xdr:spPr>
          <a:xfrm>
            <a:off x="-11118" y="-2047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61"/>
          <xdr:cNvSpPr>
            <a:spLocks/>
          </xdr:cNvSpPr>
        </xdr:nvSpPr>
        <xdr:spPr>
          <a:xfrm>
            <a:off x="4362" y="-2047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552450</xdr:colOff>
      <xdr:row>25</xdr:row>
      <xdr:rowOff>66675</xdr:rowOff>
    </xdr:from>
    <xdr:to>
      <xdr:col>15</xdr:col>
      <xdr:colOff>457200</xdr:colOff>
      <xdr:row>25</xdr:row>
      <xdr:rowOff>180975</xdr:rowOff>
    </xdr:to>
    <xdr:grpSp>
      <xdr:nvGrpSpPr>
        <xdr:cNvPr id="197" name="Group 662"/>
        <xdr:cNvGrpSpPr>
          <a:grpSpLocks/>
        </xdr:cNvGrpSpPr>
      </xdr:nvGrpSpPr>
      <xdr:grpSpPr>
        <a:xfrm>
          <a:off x="10267950" y="6524625"/>
          <a:ext cx="876300" cy="114300"/>
          <a:chOff x="-16670" y="-2047"/>
          <a:chExt cx="34000" cy="12"/>
        </a:xfrm>
        <a:solidFill>
          <a:srgbClr val="FFFFFF"/>
        </a:solidFill>
      </xdr:grpSpPr>
      <xdr:sp>
        <xdr:nvSpPr>
          <xdr:cNvPr id="198" name="Line 663"/>
          <xdr:cNvSpPr>
            <a:spLocks/>
          </xdr:cNvSpPr>
        </xdr:nvSpPr>
        <xdr:spPr>
          <a:xfrm>
            <a:off x="10955" y="-204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64"/>
          <xdr:cNvSpPr>
            <a:spLocks/>
          </xdr:cNvSpPr>
        </xdr:nvSpPr>
        <xdr:spPr>
          <a:xfrm>
            <a:off x="16055" y="-204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65"/>
          <xdr:cNvSpPr>
            <a:spLocks/>
          </xdr:cNvSpPr>
        </xdr:nvSpPr>
        <xdr:spPr>
          <a:xfrm>
            <a:off x="-16670" y="-204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66"/>
          <xdr:cNvSpPr>
            <a:spLocks/>
          </xdr:cNvSpPr>
        </xdr:nvSpPr>
        <xdr:spPr>
          <a:xfrm>
            <a:off x="3730" y="-204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67"/>
          <xdr:cNvSpPr>
            <a:spLocks/>
          </xdr:cNvSpPr>
        </xdr:nvSpPr>
        <xdr:spPr>
          <a:xfrm>
            <a:off x="-6470" y="-204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68"/>
          <xdr:cNvSpPr>
            <a:spLocks/>
          </xdr:cNvSpPr>
        </xdr:nvSpPr>
        <xdr:spPr>
          <a:xfrm>
            <a:off x="-11570" y="-204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69"/>
          <xdr:cNvSpPr>
            <a:spLocks/>
          </xdr:cNvSpPr>
        </xdr:nvSpPr>
        <xdr:spPr>
          <a:xfrm>
            <a:off x="-1370" y="-204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70"/>
          <xdr:cNvSpPr>
            <a:spLocks/>
          </xdr:cNvSpPr>
        </xdr:nvSpPr>
        <xdr:spPr>
          <a:xfrm>
            <a:off x="8830" y="-2047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104775</xdr:colOff>
      <xdr:row>30</xdr:row>
      <xdr:rowOff>19050</xdr:rowOff>
    </xdr:from>
    <xdr:to>
      <xdr:col>2</xdr:col>
      <xdr:colOff>1028700</xdr:colOff>
      <xdr:row>30</xdr:row>
      <xdr:rowOff>133350</xdr:rowOff>
    </xdr:to>
    <xdr:grpSp>
      <xdr:nvGrpSpPr>
        <xdr:cNvPr id="206" name="Group 671"/>
        <xdr:cNvGrpSpPr>
          <a:grpSpLocks/>
        </xdr:cNvGrpSpPr>
      </xdr:nvGrpSpPr>
      <xdr:grpSpPr>
        <a:xfrm>
          <a:off x="828675" y="7620000"/>
          <a:ext cx="923925" cy="114300"/>
          <a:chOff x="-86" y="-13660533"/>
          <a:chExt cx="85" cy="79992"/>
        </a:xfrm>
        <a:solidFill>
          <a:srgbClr val="FFFFFF"/>
        </a:solidFill>
      </xdr:grpSpPr>
      <xdr:sp>
        <xdr:nvSpPr>
          <xdr:cNvPr id="207" name="Rectangle 672"/>
          <xdr:cNvSpPr>
            <a:spLocks/>
          </xdr:cNvSpPr>
        </xdr:nvSpPr>
        <xdr:spPr>
          <a:xfrm>
            <a:off x="-71" y="-13660533"/>
            <a:ext cx="5" cy="7999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673"/>
          <xdr:cNvSpPr>
            <a:spLocks/>
          </xdr:cNvSpPr>
        </xdr:nvSpPr>
        <xdr:spPr>
          <a:xfrm>
            <a:off x="-83" y="-1362053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74"/>
          <xdr:cNvSpPr>
            <a:spLocks/>
          </xdr:cNvSpPr>
        </xdr:nvSpPr>
        <xdr:spPr>
          <a:xfrm>
            <a:off x="-86" y="-13653874"/>
            <a:ext cx="3" cy="666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75"/>
          <xdr:cNvSpPr>
            <a:spLocks/>
          </xdr:cNvSpPr>
        </xdr:nvSpPr>
        <xdr:spPr>
          <a:xfrm>
            <a:off x="-61" y="-13660533"/>
            <a:ext cx="12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76"/>
          <xdr:cNvSpPr>
            <a:spLocks/>
          </xdr:cNvSpPr>
        </xdr:nvSpPr>
        <xdr:spPr>
          <a:xfrm>
            <a:off x="-13" y="-13660533"/>
            <a:ext cx="12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77"/>
          <xdr:cNvSpPr>
            <a:spLocks/>
          </xdr:cNvSpPr>
        </xdr:nvSpPr>
        <xdr:spPr>
          <a:xfrm>
            <a:off x="-37" y="-13660533"/>
            <a:ext cx="12" cy="7999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78"/>
          <xdr:cNvSpPr>
            <a:spLocks/>
          </xdr:cNvSpPr>
        </xdr:nvSpPr>
        <xdr:spPr>
          <a:xfrm>
            <a:off x="-25" y="-13660533"/>
            <a:ext cx="12" cy="7999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79"/>
          <xdr:cNvSpPr>
            <a:spLocks/>
          </xdr:cNvSpPr>
        </xdr:nvSpPr>
        <xdr:spPr>
          <a:xfrm>
            <a:off x="-49" y="-13660533"/>
            <a:ext cx="12" cy="799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80"/>
          <xdr:cNvSpPr>
            <a:spLocks/>
          </xdr:cNvSpPr>
        </xdr:nvSpPr>
        <xdr:spPr>
          <a:xfrm>
            <a:off x="-66" y="-13660533"/>
            <a:ext cx="5" cy="7999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</xdr:colOff>
      <xdr:row>25</xdr:row>
      <xdr:rowOff>85725</xdr:rowOff>
    </xdr:from>
    <xdr:to>
      <xdr:col>48</xdr:col>
      <xdr:colOff>942975</xdr:colOff>
      <xdr:row>25</xdr:row>
      <xdr:rowOff>200025</xdr:rowOff>
    </xdr:to>
    <xdr:grpSp>
      <xdr:nvGrpSpPr>
        <xdr:cNvPr id="216" name="Group 681"/>
        <xdr:cNvGrpSpPr>
          <a:grpSpLocks/>
        </xdr:cNvGrpSpPr>
      </xdr:nvGrpSpPr>
      <xdr:grpSpPr>
        <a:xfrm>
          <a:off x="36109275" y="6543675"/>
          <a:ext cx="876300" cy="114300"/>
          <a:chOff x="-36250" y="-2045"/>
          <a:chExt cx="50000" cy="12"/>
        </a:xfrm>
        <a:solidFill>
          <a:srgbClr val="FFFFFF"/>
        </a:solidFill>
      </xdr:grpSpPr>
      <xdr:sp>
        <xdr:nvSpPr>
          <xdr:cNvPr id="217" name="Line 682"/>
          <xdr:cNvSpPr>
            <a:spLocks/>
          </xdr:cNvSpPr>
        </xdr:nvSpPr>
        <xdr:spPr>
          <a:xfrm>
            <a:off x="4375" y="-2039"/>
            <a:ext cx="75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83"/>
          <xdr:cNvSpPr>
            <a:spLocks/>
          </xdr:cNvSpPr>
        </xdr:nvSpPr>
        <xdr:spPr>
          <a:xfrm>
            <a:off x="11875" y="-2044"/>
            <a:ext cx="18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84"/>
          <xdr:cNvSpPr>
            <a:spLocks/>
          </xdr:cNvSpPr>
        </xdr:nvSpPr>
        <xdr:spPr>
          <a:xfrm>
            <a:off x="-36250" y="-2045"/>
            <a:ext cx="75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85"/>
          <xdr:cNvSpPr>
            <a:spLocks/>
          </xdr:cNvSpPr>
        </xdr:nvSpPr>
        <xdr:spPr>
          <a:xfrm>
            <a:off x="-6250" y="-2045"/>
            <a:ext cx="75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86"/>
          <xdr:cNvSpPr>
            <a:spLocks/>
          </xdr:cNvSpPr>
        </xdr:nvSpPr>
        <xdr:spPr>
          <a:xfrm>
            <a:off x="-21250" y="-2045"/>
            <a:ext cx="75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87"/>
          <xdr:cNvSpPr>
            <a:spLocks/>
          </xdr:cNvSpPr>
        </xdr:nvSpPr>
        <xdr:spPr>
          <a:xfrm>
            <a:off x="-28750" y="-2045"/>
            <a:ext cx="75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88"/>
          <xdr:cNvSpPr>
            <a:spLocks/>
          </xdr:cNvSpPr>
        </xdr:nvSpPr>
        <xdr:spPr>
          <a:xfrm>
            <a:off x="-13750" y="-2045"/>
            <a:ext cx="75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89"/>
          <xdr:cNvSpPr>
            <a:spLocks/>
          </xdr:cNvSpPr>
        </xdr:nvSpPr>
        <xdr:spPr>
          <a:xfrm>
            <a:off x="1250" y="-2045"/>
            <a:ext cx="3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32</xdr:row>
      <xdr:rowOff>114300</xdr:rowOff>
    </xdr:from>
    <xdr:to>
      <xdr:col>19</xdr:col>
      <xdr:colOff>266700</xdr:colOff>
      <xdr:row>32</xdr:row>
      <xdr:rowOff>209550</xdr:rowOff>
    </xdr:to>
    <xdr:sp>
      <xdr:nvSpPr>
        <xdr:cNvPr id="225" name="Line 691"/>
        <xdr:cNvSpPr>
          <a:spLocks/>
        </xdr:cNvSpPr>
      </xdr:nvSpPr>
      <xdr:spPr>
        <a:xfrm flipH="1">
          <a:off x="13925550" y="8172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32</xdr:row>
      <xdr:rowOff>209550</xdr:rowOff>
    </xdr:from>
    <xdr:ext cx="314325" cy="285750"/>
    <xdr:sp>
      <xdr:nvSpPr>
        <xdr:cNvPr id="226" name="Oval 692"/>
        <xdr:cNvSpPr>
          <a:spLocks/>
        </xdr:cNvSpPr>
      </xdr:nvSpPr>
      <xdr:spPr>
        <a:xfrm>
          <a:off x="13754100" y="8267700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495300</xdr:colOff>
      <xdr:row>32</xdr:row>
      <xdr:rowOff>114300</xdr:rowOff>
    </xdr:from>
    <xdr:to>
      <xdr:col>20</xdr:col>
      <xdr:colOff>342900</xdr:colOff>
      <xdr:row>32</xdr:row>
      <xdr:rowOff>114300</xdr:rowOff>
    </xdr:to>
    <xdr:sp>
      <xdr:nvSpPr>
        <xdr:cNvPr id="227" name="Line 693"/>
        <xdr:cNvSpPr>
          <a:spLocks/>
        </xdr:cNvSpPr>
      </xdr:nvSpPr>
      <xdr:spPr>
        <a:xfrm>
          <a:off x="14154150" y="817245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23</xdr:col>
      <xdr:colOff>495300</xdr:colOff>
      <xdr:row>39</xdr:row>
      <xdr:rowOff>114300</xdr:rowOff>
    </xdr:to>
    <xdr:sp>
      <xdr:nvSpPr>
        <xdr:cNvPr id="228" name="Line 694"/>
        <xdr:cNvSpPr>
          <a:spLocks/>
        </xdr:cNvSpPr>
      </xdr:nvSpPr>
      <xdr:spPr>
        <a:xfrm>
          <a:off x="15621000" y="8858250"/>
          <a:ext cx="19621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39</xdr:row>
      <xdr:rowOff>114300</xdr:rowOff>
    </xdr:from>
    <xdr:to>
      <xdr:col>27</xdr:col>
      <xdr:colOff>0</xdr:colOff>
      <xdr:row>39</xdr:row>
      <xdr:rowOff>114300</xdr:rowOff>
    </xdr:to>
    <xdr:sp>
      <xdr:nvSpPr>
        <xdr:cNvPr id="229" name="Line 695"/>
        <xdr:cNvSpPr>
          <a:spLocks/>
        </xdr:cNvSpPr>
      </xdr:nvSpPr>
      <xdr:spPr>
        <a:xfrm flipH="1">
          <a:off x="17583150" y="9772650"/>
          <a:ext cx="2171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28</xdr:col>
      <xdr:colOff>771525</xdr:colOff>
      <xdr:row>37</xdr:row>
      <xdr:rowOff>114300</xdr:rowOff>
    </xdr:to>
    <xdr:sp>
      <xdr:nvSpPr>
        <xdr:cNvPr id="230" name="Line 696"/>
        <xdr:cNvSpPr>
          <a:spLocks/>
        </xdr:cNvSpPr>
      </xdr:nvSpPr>
      <xdr:spPr>
        <a:xfrm flipH="1">
          <a:off x="16611600" y="9315450"/>
          <a:ext cx="4886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39</xdr:row>
      <xdr:rowOff>114300</xdr:rowOff>
    </xdr:from>
    <xdr:to>
      <xdr:col>23</xdr:col>
      <xdr:colOff>495300</xdr:colOff>
      <xdr:row>39</xdr:row>
      <xdr:rowOff>114300</xdr:rowOff>
    </xdr:to>
    <xdr:sp>
      <xdr:nvSpPr>
        <xdr:cNvPr id="231" name="Line 697"/>
        <xdr:cNvSpPr>
          <a:spLocks/>
        </xdr:cNvSpPr>
      </xdr:nvSpPr>
      <xdr:spPr>
        <a:xfrm flipH="1">
          <a:off x="13192125" y="9772650"/>
          <a:ext cx="439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114300</xdr:rowOff>
    </xdr:from>
    <xdr:to>
      <xdr:col>11</xdr:col>
      <xdr:colOff>266700</xdr:colOff>
      <xdr:row>35</xdr:row>
      <xdr:rowOff>114300</xdr:rowOff>
    </xdr:to>
    <xdr:sp>
      <xdr:nvSpPr>
        <xdr:cNvPr id="232" name="Line 698"/>
        <xdr:cNvSpPr>
          <a:spLocks/>
        </xdr:cNvSpPr>
      </xdr:nvSpPr>
      <xdr:spPr>
        <a:xfrm>
          <a:off x="6467475" y="8172450"/>
          <a:ext cx="15144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47625</xdr:colOff>
      <xdr:row>35</xdr:row>
      <xdr:rowOff>200025</xdr:rowOff>
    </xdr:from>
    <xdr:to>
      <xdr:col>33</xdr:col>
      <xdr:colOff>476250</xdr:colOff>
      <xdr:row>36</xdr:row>
      <xdr:rowOff>85725</xdr:rowOff>
    </xdr:to>
    <xdr:grpSp>
      <xdr:nvGrpSpPr>
        <xdr:cNvPr id="233" name="Group 705"/>
        <xdr:cNvGrpSpPr>
          <a:grpSpLocks/>
        </xdr:cNvGrpSpPr>
      </xdr:nvGrpSpPr>
      <xdr:grpSpPr>
        <a:xfrm>
          <a:off x="25174575" y="8943975"/>
          <a:ext cx="428625" cy="114300"/>
          <a:chOff x="-39" y="-1693540"/>
          <a:chExt cx="39" cy="10008"/>
        </a:xfrm>
        <a:solidFill>
          <a:srgbClr val="FFFFFF"/>
        </a:solidFill>
      </xdr:grpSpPr>
      <xdr:sp>
        <xdr:nvSpPr>
          <xdr:cNvPr id="234" name="Line 706"/>
          <xdr:cNvSpPr>
            <a:spLocks/>
          </xdr:cNvSpPr>
        </xdr:nvSpPr>
        <xdr:spPr>
          <a:xfrm>
            <a:off x="-36" y="-168853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07"/>
          <xdr:cNvSpPr>
            <a:spLocks/>
          </xdr:cNvSpPr>
        </xdr:nvSpPr>
        <xdr:spPr>
          <a:xfrm>
            <a:off x="-39" y="-1692707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08"/>
          <xdr:cNvSpPr>
            <a:spLocks/>
          </xdr:cNvSpPr>
        </xdr:nvSpPr>
        <xdr:spPr>
          <a:xfrm>
            <a:off x="-24" y="-1693540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09"/>
          <xdr:cNvSpPr>
            <a:spLocks/>
          </xdr:cNvSpPr>
        </xdr:nvSpPr>
        <xdr:spPr>
          <a:xfrm>
            <a:off x="-12" y="-1693540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25</xdr:row>
      <xdr:rowOff>76200</xdr:rowOff>
    </xdr:from>
    <xdr:to>
      <xdr:col>35</xdr:col>
      <xdr:colOff>400050</xdr:colOff>
      <xdr:row>25</xdr:row>
      <xdr:rowOff>190500</xdr:rowOff>
    </xdr:to>
    <xdr:grpSp>
      <xdr:nvGrpSpPr>
        <xdr:cNvPr id="238" name="Group 710"/>
        <xdr:cNvGrpSpPr>
          <a:grpSpLocks/>
        </xdr:cNvGrpSpPr>
      </xdr:nvGrpSpPr>
      <xdr:grpSpPr>
        <a:xfrm>
          <a:off x="26717625" y="6534150"/>
          <a:ext cx="295275" cy="114300"/>
          <a:chOff x="-37" y="-2046"/>
          <a:chExt cx="27" cy="12"/>
        </a:xfrm>
        <a:solidFill>
          <a:srgbClr val="FFFFFF"/>
        </a:solidFill>
      </xdr:grpSpPr>
      <xdr:sp>
        <xdr:nvSpPr>
          <xdr:cNvPr id="239" name="Rectangle 711"/>
          <xdr:cNvSpPr>
            <a:spLocks/>
          </xdr:cNvSpPr>
        </xdr:nvSpPr>
        <xdr:spPr>
          <a:xfrm>
            <a:off x="-13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2"/>
          <xdr:cNvSpPr>
            <a:spLocks/>
          </xdr:cNvSpPr>
        </xdr:nvSpPr>
        <xdr:spPr>
          <a:xfrm>
            <a:off x="-25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3"/>
          <xdr:cNvSpPr>
            <a:spLocks/>
          </xdr:cNvSpPr>
        </xdr:nvSpPr>
        <xdr:spPr>
          <a:xfrm>
            <a:off x="-37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619125</xdr:colOff>
      <xdr:row>31</xdr:row>
      <xdr:rowOff>76200</xdr:rowOff>
    </xdr:from>
    <xdr:to>
      <xdr:col>36</xdr:col>
      <xdr:colOff>904875</xdr:colOff>
      <xdr:row>31</xdr:row>
      <xdr:rowOff>190500</xdr:rowOff>
    </xdr:to>
    <xdr:grpSp>
      <xdr:nvGrpSpPr>
        <xdr:cNvPr id="242" name="Group 714"/>
        <xdr:cNvGrpSpPr>
          <a:grpSpLocks/>
        </xdr:cNvGrpSpPr>
      </xdr:nvGrpSpPr>
      <xdr:grpSpPr>
        <a:xfrm>
          <a:off x="27746325" y="7905750"/>
          <a:ext cx="285750" cy="114300"/>
          <a:chOff x="-32" y="-2046"/>
          <a:chExt cx="26" cy="12"/>
        </a:xfrm>
        <a:solidFill>
          <a:srgbClr val="FFFFFF"/>
        </a:solidFill>
      </xdr:grpSpPr>
      <xdr:sp>
        <xdr:nvSpPr>
          <xdr:cNvPr id="243" name="Rectangle 715"/>
          <xdr:cNvSpPr>
            <a:spLocks/>
          </xdr:cNvSpPr>
        </xdr:nvSpPr>
        <xdr:spPr>
          <a:xfrm>
            <a:off x="-8" y="-2046"/>
            <a:ext cx="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16"/>
          <xdr:cNvSpPr>
            <a:spLocks/>
          </xdr:cNvSpPr>
        </xdr:nvSpPr>
        <xdr:spPr>
          <a:xfrm>
            <a:off x="-20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17"/>
          <xdr:cNvSpPr>
            <a:spLocks/>
          </xdr:cNvSpPr>
        </xdr:nvSpPr>
        <xdr:spPr>
          <a:xfrm>
            <a:off x="-32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628650</xdr:colOff>
      <xdr:row>31</xdr:row>
      <xdr:rowOff>76200</xdr:rowOff>
    </xdr:from>
    <xdr:to>
      <xdr:col>38</xdr:col>
      <xdr:colOff>914400</xdr:colOff>
      <xdr:row>31</xdr:row>
      <xdr:rowOff>190500</xdr:rowOff>
    </xdr:to>
    <xdr:grpSp>
      <xdr:nvGrpSpPr>
        <xdr:cNvPr id="246" name="Group 718"/>
        <xdr:cNvGrpSpPr>
          <a:grpSpLocks/>
        </xdr:cNvGrpSpPr>
      </xdr:nvGrpSpPr>
      <xdr:grpSpPr>
        <a:xfrm>
          <a:off x="29241750" y="7905750"/>
          <a:ext cx="285750" cy="114300"/>
          <a:chOff x="-31" y="-2046"/>
          <a:chExt cx="26" cy="12"/>
        </a:xfrm>
        <a:solidFill>
          <a:srgbClr val="FFFFFF"/>
        </a:solidFill>
      </xdr:grpSpPr>
      <xdr:sp>
        <xdr:nvSpPr>
          <xdr:cNvPr id="247" name="Rectangle 719"/>
          <xdr:cNvSpPr>
            <a:spLocks/>
          </xdr:cNvSpPr>
        </xdr:nvSpPr>
        <xdr:spPr>
          <a:xfrm>
            <a:off x="-7" y="-2046"/>
            <a:ext cx="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0"/>
          <xdr:cNvSpPr>
            <a:spLocks/>
          </xdr:cNvSpPr>
        </xdr:nvSpPr>
        <xdr:spPr>
          <a:xfrm>
            <a:off x="-19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1"/>
          <xdr:cNvSpPr>
            <a:spLocks/>
          </xdr:cNvSpPr>
        </xdr:nvSpPr>
        <xdr:spPr>
          <a:xfrm>
            <a:off x="-31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32</xdr:row>
      <xdr:rowOff>114300</xdr:rowOff>
    </xdr:from>
    <xdr:to>
      <xdr:col>21</xdr:col>
      <xdr:colOff>476250</xdr:colOff>
      <xdr:row>35</xdr:row>
      <xdr:rowOff>114300</xdr:rowOff>
    </xdr:to>
    <xdr:sp>
      <xdr:nvSpPr>
        <xdr:cNvPr id="250" name="Line 726"/>
        <xdr:cNvSpPr>
          <a:spLocks/>
        </xdr:cNvSpPr>
      </xdr:nvSpPr>
      <xdr:spPr>
        <a:xfrm flipH="1" flipV="1">
          <a:off x="13925550" y="8172450"/>
          <a:ext cx="16954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114300</xdr:rowOff>
    </xdr:from>
    <xdr:to>
      <xdr:col>30</xdr:col>
      <xdr:colOff>476250</xdr:colOff>
      <xdr:row>39</xdr:row>
      <xdr:rowOff>114300</xdr:rowOff>
    </xdr:to>
    <xdr:sp>
      <xdr:nvSpPr>
        <xdr:cNvPr id="251" name="Line 733"/>
        <xdr:cNvSpPr>
          <a:spLocks/>
        </xdr:cNvSpPr>
      </xdr:nvSpPr>
      <xdr:spPr>
        <a:xfrm>
          <a:off x="20269200" y="9772650"/>
          <a:ext cx="2876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33</xdr:row>
      <xdr:rowOff>38100</xdr:rowOff>
    </xdr:from>
    <xdr:to>
      <xdr:col>18</xdr:col>
      <xdr:colOff>952500</xdr:colOff>
      <xdr:row>33</xdr:row>
      <xdr:rowOff>152400</xdr:rowOff>
    </xdr:to>
    <xdr:grpSp>
      <xdr:nvGrpSpPr>
        <xdr:cNvPr id="252" name="Group 734"/>
        <xdr:cNvGrpSpPr>
          <a:grpSpLocks/>
        </xdr:cNvGrpSpPr>
      </xdr:nvGrpSpPr>
      <xdr:grpSpPr>
        <a:xfrm>
          <a:off x="13335000" y="8324850"/>
          <a:ext cx="304800" cy="114300"/>
          <a:chOff x="-30" y="-2050"/>
          <a:chExt cx="28" cy="12"/>
        </a:xfrm>
        <a:solidFill>
          <a:srgbClr val="FFFFFF"/>
        </a:solidFill>
      </xdr:grpSpPr>
      <xdr:sp>
        <xdr:nvSpPr>
          <xdr:cNvPr id="253" name="Rectangle 735"/>
          <xdr:cNvSpPr>
            <a:spLocks/>
          </xdr:cNvSpPr>
        </xdr:nvSpPr>
        <xdr:spPr>
          <a:xfrm>
            <a:off x="-30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36"/>
          <xdr:cNvSpPr>
            <a:spLocks/>
          </xdr:cNvSpPr>
        </xdr:nvSpPr>
        <xdr:spPr>
          <a:xfrm>
            <a:off x="-27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7"/>
          <xdr:cNvSpPr>
            <a:spLocks/>
          </xdr:cNvSpPr>
        </xdr:nvSpPr>
        <xdr:spPr>
          <a:xfrm>
            <a:off x="-14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504825</xdr:colOff>
      <xdr:row>34</xdr:row>
      <xdr:rowOff>76200</xdr:rowOff>
    </xdr:from>
    <xdr:to>
      <xdr:col>21</xdr:col>
      <xdr:colOff>933450</xdr:colOff>
      <xdr:row>34</xdr:row>
      <xdr:rowOff>190500</xdr:rowOff>
    </xdr:to>
    <xdr:grpSp>
      <xdr:nvGrpSpPr>
        <xdr:cNvPr id="256" name="Group 738"/>
        <xdr:cNvGrpSpPr>
          <a:grpSpLocks/>
        </xdr:cNvGrpSpPr>
      </xdr:nvGrpSpPr>
      <xdr:grpSpPr>
        <a:xfrm>
          <a:off x="15649575" y="8591550"/>
          <a:ext cx="428625" cy="114300"/>
          <a:chOff x="-43" y="-2046"/>
          <a:chExt cx="39" cy="12"/>
        </a:xfrm>
        <a:solidFill>
          <a:srgbClr val="FFFFFF"/>
        </a:solidFill>
      </xdr:grpSpPr>
      <xdr:sp>
        <xdr:nvSpPr>
          <xdr:cNvPr id="257" name="Line 739"/>
          <xdr:cNvSpPr>
            <a:spLocks/>
          </xdr:cNvSpPr>
        </xdr:nvSpPr>
        <xdr:spPr>
          <a:xfrm>
            <a:off x="-19" y="-204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40"/>
          <xdr:cNvSpPr>
            <a:spLocks/>
          </xdr:cNvSpPr>
        </xdr:nvSpPr>
        <xdr:spPr>
          <a:xfrm>
            <a:off x="-7" y="-20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41"/>
          <xdr:cNvSpPr>
            <a:spLocks/>
          </xdr:cNvSpPr>
        </xdr:nvSpPr>
        <xdr:spPr>
          <a:xfrm>
            <a:off x="-31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42"/>
          <xdr:cNvSpPr>
            <a:spLocks/>
          </xdr:cNvSpPr>
        </xdr:nvSpPr>
        <xdr:spPr>
          <a:xfrm>
            <a:off x="-43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476250</xdr:colOff>
      <xdr:row>36</xdr:row>
      <xdr:rowOff>85725</xdr:rowOff>
    </xdr:from>
    <xdr:to>
      <xdr:col>22</xdr:col>
      <xdr:colOff>904875</xdr:colOff>
      <xdr:row>36</xdr:row>
      <xdr:rowOff>200025</xdr:rowOff>
    </xdr:to>
    <xdr:grpSp>
      <xdr:nvGrpSpPr>
        <xdr:cNvPr id="261" name="Group 743"/>
        <xdr:cNvGrpSpPr>
          <a:grpSpLocks/>
        </xdr:cNvGrpSpPr>
      </xdr:nvGrpSpPr>
      <xdr:grpSpPr>
        <a:xfrm>
          <a:off x="16592550" y="9058275"/>
          <a:ext cx="428625" cy="114300"/>
          <a:chOff x="-45" y="-2045"/>
          <a:chExt cx="39" cy="12"/>
        </a:xfrm>
        <a:solidFill>
          <a:srgbClr val="FFFFFF"/>
        </a:solidFill>
      </xdr:grpSpPr>
      <xdr:sp>
        <xdr:nvSpPr>
          <xdr:cNvPr id="262" name="Line 744"/>
          <xdr:cNvSpPr>
            <a:spLocks/>
          </xdr:cNvSpPr>
        </xdr:nvSpPr>
        <xdr:spPr>
          <a:xfrm>
            <a:off x="-21" y="-203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45"/>
          <xdr:cNvSpPr>
            <a:spLocks/>
          </xdr:cNvSpPr>
        </xdr:nvSpPr>
        <xdr:spPr>
          <a:xfrm>
            <a:off x="-9" y="-20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6"/>
          <xdr:cNvSpPr>
            <a:spLocks/>
          </xdr:cNvSpPr>
        </xdr:nvSpPr>
        <xdr:spPr>
          <a:xfrm>
            <a:off x="-33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7"/>
          <xdr:cNvSpPr>
            <a:spLocks/>
          </xdr:cNvSpPr>
        </xdr:nvSpPr>
        <xdr:spPr>
          <a:xfrm>
            <a:off x="-45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457200</xdr:colOff>
      <xdr:row>38</xdr:row>
      <xdr:rowOff>76200</xdr:rowOff>
    </xdr:from>
    <xdr:to>
      <xdr:col>23</xdr:col>
      <xdr:colOff>885825</xdr:colOff>
      <xdr:row>38</xdr:row>
      <xdr:rowOff>190500</xdr:rowOff>
    </xdr:to>
    <xdr:grpSp>
      <xdr:nvGrpSpPr>
        <xdr:cNvPr id="266" name="Group 748"/>
        <xdr:cNvGrpSpPr>
          <a:grpSpLocks/>
        </xdr:cNvGrpSpPr>
      </xdr:nvGrpSpPr>
      <xdr:grpSpPr>
        <a:xfrm>
          <a:off x="17545050" y="9505950"/>
          <a:ext cx="428625" cy="114300"/>
          <a:chOff x="-47" y="-2046"/>
          <a:chExt cx="39" cy="12"/>
        </a:xfrm>
        <a:solidFill>
          <a:srgbClr val="FFFFFF"/>
        </a:solidFill>
      </xdr:grpSpPr>
      <xdr:sp>
        <xdr:nvSpPr>
          <xdr:cNvPr id="267" name="Line 749"/>
          <xdr:cNvSpPr>
            <a:spLocks/>
          </xdr:cNvSpPr>
        </xdr:nvSpPr>
        <xdr:spPr>
          <a:xfrm>
            <a:off x="-23" y="-204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50"/>
          <xdr:cNvSpPr>
            <a:spLocks/>
          </xdr:cNvSpPr>
        </xdr:nvSpPr>
        <xdr:spPr>
          <a:xfrm>
            <a:off x="-11" y="-20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51"/>
          <xdr:cNvSpPr>
            <a:spLocks/>
          </xdr:cNvSpPr>
        </xdr:nvSpPr>
        <xdr:spPr>
          <a:xfrm>
            <a:off x="-35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52"/>
          <xdr:cNvSpPr>
            <a:spLocks/>
          </xdr:cNvSpPr>
        </xdr:nvSpPr>
        <xdr:spPr>
          <a:xfrm>
            <a:off x="-47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32</xdr:row>
      <xdr:rowOff>114300</xdr:rowOff>
    </xdr:from>
    <xdr:to>
      <xdr:col>14</xdr:col>
      <xdr:colOff>495300</xdr:colOff>
      <xdr:row>32</xdr:row>
      <xdr:rowOff>114300</xdr:rowOff>
    </xdr:to>
    <xdr:sp>
      <xdr:nvSpPr>
        <xdr:cNvPr id="271" name="Line 753"/>
        <xdr:cNvSpPr>
          <a:spLocks/>
        </xdr:cNvSpPr>
      </xdr:nvSpPr>
      <xdr:spPr>
        <a:xfrm flipH="1">
          <a:off x="6467475" y="8172450"/>
          <a:ext cx="3743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34</xdr:row>
      <xdr:rowOff>85725</xdr:rowOff>
    </xdr:from>
    <xdr:to>
      <xdr:col>12</xdr:col>
      <xdr:colOff>933450</xdr:colOff>
      <xdr:row>34</xdr:row>
      <xdr:rowOff>200025</xdr:rowOff>
    </xdr:to>
    <xdr:grpSp>
      <xdr:nvGrpSpPr>
        <xdr:cNvPr id="272" name="Group 754"/>
        <xdr:cNvGrpSpPr>
          <a:grpSpLocks/>
        </xdr:cNvGrpSpPr>
      </xdr:nvGrpSpPr>
      <xdr:grpSpPr>
        <a:xfrm>
          <a:off x="8734425" y="8601075"/>
          <a:ext cx="428625" cy="114300"/>
          <a:chOff x="-43" y="-2045"/>
          <a:chExt cx="39" cy="12"/>
        </a:xfrm>
        <a:solidFill>
          <a:srgbClr val="FFFFFF"/>
        </a:solidFill>
      </xdr:grpSpPr>
      <xdr:sp>
        <xdr:nvSpPr>
          <xdr:cNvPr id="273" name="Line 755"/>
          <xdr:cNvSpPr>
            <a:spLocks/>
          </xdr:cNvSpPr>
        </xdr:nvSpPr>
        <xdr:spPr>
          <a:xfrm>
            <a:off x="-19" y="-203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56"/>
          <xdr:cNvSpPr>
            <a:spLocks/>
          </xdr:cNvSpPr>
        </xdr:nvSpPr>
        <xdr:spPr>
          <a:xfrm>
            <a:off x="-7" y="-20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57"/>
          <xdr:cNvSpPr>
            <a:spLocks/>
          </xdr:cNvSpPr>
        </xdr:nvSpPr>
        <xdr:spPr>
          <a:xfrm>
            <a:off x="-31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8"/>
          <xdr:cNvSpPr>
            <a:spLocks/>
          </xdr:cNvSpPr>
        </xdr:nvSpPr>
        <xdr:spPr>
          <a:xfrm>
            <a:off x="-43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114300</xdr:rowOff>
    </xdr:from>
    <xdr:to>
      <xdr:col>14</xdr:col>
      <xdr:colOff>85725</xdr:colOff>
      <xdr:row>35</xdr:row>
      <xdr:rowOff>114300</xdr:rowOff>
    </xdr:to>
    <xdr:sp>
      <xdr:nvSpPr>
        <xdr:cNvPr id="277" name="Line 762"/>
        <xdr:cNvSpPr>
          <a:spLocks/>
        </xdr:cNvSpPr>
      </xdr:nvSpPr>
      <xdr:spPr>
        <a:xfrm>
          <a:off x="7981950" y="8858250"/>
          <a:ext cx="1819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523875</xdr:colOff>
      <xdr:row>40</xdr:row>
      <xdr:rowOff>19050</xdr:rowOff>
    </xdr:from>
    <xdr:to>
      <xdr:col>22</xdr:col>
      <xdr:colOff>952500</xdr:colOff>
      <xdr:row>40</xdr:row>
      <xdr:rowOff>133350</xdr:rowOff>
    </xdr:to>
    <xdr:grpSp>
      <xdr:nvGrpSpPr>
        <xdr:cNvPr id="278" name="Group 772"/>
        <xdr:cNvGrpSpPr>
          <a:grpSpLocks/>
        </xdr:cNvGrpSpPr>
      </xdr:nvGrpSpPr>
      <xdr:grpSpPr>
        <a:xfrm>
          <a:off x="16640175" y="9906000"/>
          <a:ext cx="428625" cy="114300"/>
          <a:chOff x="-41" y="-13660692"/>
          <a:chExt cx="39" cy="79992"/>
        </a:xfrm>
        <a:solidFill>
          <a:srgbClr val="FFFFFF"/>
        </a:solidFill>
      </xdr:grpSpPr>
      <xdr:sp>
        <xdr:nvSpPr>
          <xdr:cNvPr id="279" name="Line 773"/>
          <xdr:cNvSpPr>
            <a:spLocks/>
          </xdr:cNvSpPr>
        </xdr:nvSpPr>
        <xdr:spPr>
          <a:xfrm>
            <a:off x="-38" y="-1362069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74"/>
          <xdr:cNvSpPr>
            <a:spLocks/>
          </xdr:cNvSpPr>
        </xdr:nvSpPr>
        <xdr:spPr>
          <a:xfrm>
            <a:off x="-41" y="-13654033"/>
            <a:ext cx="3" cy="666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75"/>
          <xdr:cNvSpPr>
            <a:spLocks/>
          </xdr:cNvSpPr>
        </xdr:nvSpPr>
        <xdr:spPr>
          <a:xfrm>
            <a:off x="-26" y="-13660692"/>
            <a:ext cx="12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76"/>
          <xdr:cNvSpPr>
            <a:spLocks/>
          </xdr:cNvSpPr>
        </xdr:nvSpPr>
        <xdr:spPr>
          <a:xfrm>
            <a:off x="-14" y="-13660692"/>
            <a:ext cx="12" cy="799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37</xdr:row>
      <xdr:rowOff>114300</xdr:rowOff>
    </xdr:from>
    <xdr:to>
      <xdr:col>33</xdr:col>
      <xdr:colOff>19050</xdr:colOff>
      <xdr:row>37</xdr:row>
      <xdr:rowOff>114300</xdr:rowOff>
    </xdr:to>
    <xdr:sp>
      <xdr:nvSpPr>
        <xdr:cNvPr id="283" name="Line 787"/>
        <xdr:cNvSpPr>
          <a:spLocks/>
        </xdr:cNvSpPr>
      </xdr:nvSpPr>
      <xdr:spPr>
        <a:xfrm>
          <a:off x="24212550" y="9315450"/>
          <a:ext cx="933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390525</xdr:colOff>
      <xdr:row>37</xdr:row>
      <xdr:rowOff>114300</xdr:rowOff>
    </xdr:from>
    <xdr:to>
      <xdr:col>32</xdr:col>
      <xdr:colOff>57150</xdr:colOff>
      <xdr:row>41</xdr:row>
      <xdr:rowOff>114300</xdr:rowOff>
    </xdr:to>
    <xdr:sp>
      <xdr:nvSpPr>
        <xdr:cNvPr id="284" name="Line 788"/>
        <xdr:cNvSpPr>
          <a:spLocks/>
        </xdr:cNvSpPr>
      </xdr:nvSpPr>
      <xdr:spPr>
        <a:xfrm flipH="1">
          <a:off x="22088475" y="9315450"/>
          <a:ext cx="212407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35</xdr:row>
      <xdr:rowOff>114300</xdr:rowOff>
    </xdr:from>
    <xdr:to>
      <xdr:col>34</xdr:col>
      <xdr:colOff>495300</xdr:colOff>
      <xdr:row>37</xdr:row>
      <xdr:rowOff>114300</xdr:rowOff>
    </xdr:to>
    <xdr:sp>
      <xdr:nvSpPr>
        <xdr:cNvPr id="285" name="Line 789"/>
        <xdr:cNvSpPr>
          <a:spLocks/>
        </xdr:cNvSpPr>
      </xdr:nvSpPr>
      <xdr:spPr>
        <a:xfrm flipV="1">
          <a:off x="25146000" y="8858250"/>
          <a:ext cx="9906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57150</xdr:colOff>
      <xdr:row>37</xdr:row>
      <xdr:rowOff>219075</xdr:rowOff>
    </xdr:from>
    <xdr:to>
      <xdr:col>33</xdr:col>
      <xdr:colOff>485775</xdr:colOff>
      <xdr:row>38</xdr:row>
      <xdr:rowOff>104775</xdr:rowOff>
    </xdr:to>
    <xdr:grpSp>
      <xdr:nvGrpSpPr>
        <xdr:cNvPr id="286" name="Group 790"/>
        <xdr:cNvGrpSpPr>
          <a:grpSpLocks/>
        </xdr:cNvGrpSpPr>
      </xdr:nvGrpSpPr>
      <xdr:grpSpPr>
        <a:xfrm>
          <a:off x="25184100" y="9420225"/>
          <a:ext cx="428625" cy="114300"/>
          <a:chOff x="-62564" y="-1691840"/>
          <a:chExt cx="65013" cy="10008"/>
        </a:xfrm>
        <a:solidFill>
          <a:srgbClr val="FFFFFF"/>
        </a:solidFill>
      </xdr:grpSpPr>
      <xdr:sp>
        <xdr:nvSpPr>
          <xdr:cNvPr id="287" name="Line 791"/>
          <xdr:cNvSpPr>
            <a:spLocks/>
          </xdr:cNvSpPr>
        </xdr:nvSpPr>
        <xdr:spPr>
          <a:xfrm>
            <a:off x="-57558" y="-1686836"/>
            <a:ext cx="200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92"/>
          <xdr:cNvSpPr>
            <a:spLocks/>
          </xdr:cNvSpPr>
        </xdr:nvSpPr>
        <xdr:spPr>
          <a:xfrm>
            <a:off x="-62564" y="-1691007"/>
            <a:ext cx="5006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93"/>
          <xdr:cNvSpPr>
            <a:spLocks/>
          </xdr:cNvSpPr>
        </xdr:nvSpPr>
        <xdr:spPr>
          <a:xfrm>
            <a:off x="-37567" y="-1691840"/>
            <a:ext cx="20008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94"/>
          <xdr:cNvSpPr>
            <a:spLocks/>
          </xdr:cNvSpPr>
        </xdr:nvSpPr>
        <xdr:spPr>
          <a:xfrm>
            <a:off x="-17559" y="-1691840"/>
            <a:ext cx="20008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438150</xdr:colOff>
      <xdr:row>39</xdr:row>
      <xdr:rowOff>114300</xdr:rowOff>
    </xdr:from>
    <xdr:to>
      <xdr:col>29</xdr:col>
      <xdr:colOff>476250</xdr:colOff>
      <xdr:row>41</xdr:row>
      <xdr:rowOff>95250</xdr:rowOff>
    </xdr:to>
    <xdr:sp>
      <xdr:nvSpPr>
        <xdr:cNvPr id="291" name="Line 795"/>
        <xdr:cNvSpPr>
          <a:spLocks/>
        </xdr:cNvSpPr>
      </xdr:nvSpPr>
      <xdr:spPr>
        <a:xfrm flipH="1">
          <a:off x="21164550" y="9772650"/>
          <a:ext cx="1009650" cy="4381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428625</xdr:colOff>
      <xdr:row>39</xdr:row>
      <xdr:rowOff>114300</xdr:rowOff>
    </xdr:from>
    <xdr:to>
      <xdr:col>28</xdr:col>
      <xdr:colOff>476250</xdr:colOff>
      <xdr:row>41</xdr:row>
      <xdr:rowOff>104775</xdr:rowOff>
    </xdr:to>
    <xdr:sp>
      <xdr:nvSpPr>
        <xdr:cNvPr id="292" name="Line 796"/>
        <xdr:cNvSpPr>
          <a:spLocks/>
        </xdr:cNvSpPr>
      </xdr:nvSpPr>
      <xdr:spPr>
        <a:xfrm flipH="1">
          <a:off x="20183475" y="9772650"/>
          <a:ext cx="1019175" cy="447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39</xdr:row>
      <xdr:rowOff>0</xdr:rowOff>
    </xdr:from>
    <xdr:ext cx="514350" cy="228600"/>
    <xdr:sp>
      <xdr:nvSpPr>
        <xdr:cNvPr id="293" name="text 2845"/>
        <xdr:cNvSpPr txBox="1">
          <a:spLocks noChangeArrowheads="1"/>
        </xdr:cNvSpPr>
      </xdr:nvSpPr>
      <xdr:spPr>
        <a:xfrm>
          <a:off x="19754850" y="9658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514350" cy="228600"/>
    <xdr:sp>
      <xdr:nvSpPr>
        <xdr:cNvPr id="294" name="text 2846"/>
        <xdr:cNvSpPr txBox="1">
          <a:spLocks noChangeArrowheads="1"/>
        </xdr:cNvSpPr>
      </xdr:nvSpPr>
      <xdr:spPr>
        <a:xfrm>
          <a:off x="19754850" y="9201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27</xdr:col>
      <xdr:colOff>0</xdr:colOff>
      <xdr:row>35</xdr:row>
      <xdr:rowOff>0</xdr:rowOff>
    </xdr:from>
    <xdr:ext cx="514350" cy="228600"/>
    <xdr:sp>
      <xdr:nvSpPr>
        <xdr:cNvPr id="295" name="text 2847"/>
        <xdr:cNvSpPr txBox="1">
          <a:spLocks noChangeArrowheads="1"/>
        </xdr:cNvSpPr>
      </xdr:nvSpPr>
      <xdr:spPr>
        <a:xfrm>
          <a:off x="19754850" y="8743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41</xdr:col>
      <xdr:colOff>0</xdr:colOff>
      <xdr:row>32</xdr:row>
      <xdr:rowOff>0</xdr:rowOff>
    </xdr:from>
    <xdr:ext cx="514350" cy="228600"/>
    <xdr:sp>
      <xdr:nvSpPr>
        <xdr:cNvPr id="296" name="text 2848"/>
        <xdr:cNvSpPr txBox="1">
          <a:spLocks noChangeArrowheads="1"/>
        </xdr:cNvSpPr>
      </xdr:nvSpPr>
      <xdr:spPr>
        <a:xfrm>
          <a:off x="31070550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33</xdr:col>
      <xdr:colOff>276225</xdr:colOff>
      <xdr:row>26</xdr:row>
      <xdr:rowOff>28575</xdr:rowOff>
    </xdr:from>
    <xdr:to>
      <xdr:col>33</xdr:col>
      <xdr:colOff>276225</xdr:colOff>
      <xdr:row>26</xdr:row>
      <xdr:rowOff>114300</xdr:rowOff>
    </xdr:to>
    <xdr:sp>
      <xdr:nvSpPr>
        <xdr:cNvPr id="297" name="Line 801"/>
        <xdr:cNvSpPr>
          <a:spLocks/>
        </xdr:cNvSpPr>
      </xdr:nvSpPr>
      <xdr:spPr>
        <a:xfrm>
          <a:off x="25403175" y="6715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104775</xdr:colOff>
      <xdr:row>24</xdr:row>
      <xdr:rowOff>200025</xdr:rowOff>
    </xdr:from>
    <xdr:ext cx="323850" cy="285750"/>
    <xdr:sp>
      <xdr:nvSpPr>
        <xdr:cNvPr id="298" name="Oval 802"/>
        <xdr:cNvSpPr>
          <a:spLocks/>
        </xdr:cNvSpPr>
      </xdr:nvSpPr>
      <xdr:spPr>
        <a:xfrm>
          <a:off x="25231725" y="64293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23</xdr:col>
      <xdr:colOff>0</xdr:colOff>
      <xdr:row>21</xdr:row>
      <xdr:rowOff>76200</xdr:rowOff>
    </xdr:from>
    <xdr:to>
      <xdr:col>30</xdr:col>
      <xdr:colOff>0</xdr:colOff>
      <xdr:row>22</xdr:row>
      <xdr:rowOff>152400</xdr:rowOff>
    </xdr:to>
    <xdr:grpSp>
      <xdr:nvGrpSpPr>
        <xdr:cNvPr id="299" name="Group 817"/>
        <xdr:cNvGrpSpPr>
          <a:grpSpLocks/>
        </xdr:cNvGrpSpPr>
      </xdr:nvGrpSpPr>
      <xdr:grpSpPr>
        <a:xfrm>
          <a:off x="17087850" y="5619750"/>
          <a:ext cx="5581650" cy="304800"/>
          <a:chOff x="-217" y="-1704607"/>
          <a:chExt cx="19929" cy="26688"/>
        </a:xfrm>
        <a:solidFill>
          <a:srgbClr val="FFFFFF"/>
        </a:solidFill>
      </xdr:grpSpPr>
      <xdr:sp>
        <xdr:nvSpPr>
          <xdr:cNvPr id="300" name="Rectangle 818"/>
          <xdr:cNvSpPr>
            <a:spLocks/>
          </xdr:cNvSpPr>
        </xdr:nvSpPr>
        <xdr:spPr>
          <a:xfrm>
            <a:off x="97" y="-1701271"/>
            <a:ext cx="19266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19"/>
          <xdr:cNvSpPr>
            <a:spLocks/>
          </xdr:cNvSpPr>
        </xdr:nvSpPr>
        <xdr:spPr>
          <a:xfrm>
            <a:off x="-217" y="-1704607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20"/>
          <xdr:cNvSpPr>
            <a:spLocks/>
          </xdr:cNvSpPr>
        </xdr:nvSpPr>
        <xdr:spPr>
          <a:xfrm>
            <a:off x="-217" y="-1681255"/>
            <a:ext cx="15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21"/>
          <xdr:cNvSpPr>
            <a:spLocks/>
          </xdr:cNvSpPr>
        </xdr:nvSpPr>
        <xdr:spPr>
          <a:xfrm>
            <a:off x="4267" y="-1681255"/>
            <a:ext cx="15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22"/>
          <xdr:cNvSpPr>
            <a:spLocks/>
          </xdr:cNvSpPr>
        </xdr:nvSpPr>
        <xdr:spPr>
          <a:xfrm>
            <a:off x="8910" y="-1681255"/>
            <a:ext cx="144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23"/>
          <xdr:cNvSpPr>
            <a:spLocks/>
          </xdr:cNvSpPr>
        </xdr:nvSpPr>
        <xdr:spPr>
          <a:xfrm>
            <a:off x="13509" y="-1681255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24"/>
          <xdr:cNvSpPr>
            <a:spLocks/>
          </xdr:cNvSpPr>
        </xdr:nvSpPr>
        <xdr:spPr>
          <a:xfrm>
            <a:off x="18113" y="-1681255"/>
            <a:ext cx="15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24</xdr:row>
      <xdr:rowOff>76200</xdr:rowOff>
    </xdr:from>
    <xdr:to>
      <xdr:col>30</xdr:col>
      <xdr:colOff>0</xdr:colOff>
      <xdr:row>25</xdr:row>
      <xdr:rowOff>152400</xdr:rowOff>
    </xdr:to>
    <xdr:grpSp>
      <xdr:nvGrpSpPr>
        <xdr:cNvPr id="307" name="Group 825"/>
        <xdr:cNvGrpSpPr>
          <a:grpSpLocks/>
        </xdr:cNvGrpSpPr>
      </xdr:nvGrpSpPr>
      <xdr:grpSpPr>
        <a:xfrm>
          <a:off x="16116300" y="6305550"/>
          <a:ext cx="6553200" cy="304800"/>
          <a:chOff x="983" y="-1704559"/>
          <a:chExt cx="20400" cy="26688"/>
        </a:xfrm>
        <a:solidFill>
          <a:srgbClr val="FFFFFF"/>
        </a:solidFill>
      </xdr:grpSpPr>
      <xdr:sp>
        <xdr:nvSpPr>
          <xdr:cNvPr id="308" name="Rectangle 826"/>
          <xdr:cNvSpPr>
            <a:spLocks/>
          </xdr:cNvSpPr>
        </xdr:nvSpPr>
        <xdr:spPr>
          <a:xfrm>
            <a:off x="1253" y="-1701223"/>
            <a:ext cx="1982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27"/>
          <xdr:cNvSpPr>
            <a:spLocks/>
          </xdr:cNvSpPr>
        </xdr:nvSpPr>
        <xdr:spPr>
          <a:xfrm>
            <a:off x="983" y="-1704559"/>
            <a:ext cx="204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28"/>
          <xdr:cNvSpPr>
            <a:spLocks/>
          </xdr:cNvSpPr>
        </xdr:nvSpPr>
        <xdr:spPr>
          <a:xfrm>
            <a:off x="983" y="-1681207"/>
            <a:ext cx="15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29"/>
          <xdr:cNvSpPr>
            <a:spLocks/>
          </xdr:cNvSpPr>
        </xdr:nvSpPr>
        <xdr:spPr>
          <a:xfrm>
            <a:off x="5537" y="-1681207"/>
            <a:ext cx="15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30"/>
          <xdr:cNvSpPr>
            <a:spLocks/>
          </xdr:cNvSpPr>
        </xdr:nvSpPr>
        <xdr:spPr>
          <a:xfrm>
            <a:off x="10301" y="-1681207"/>
            <a:ext cx="15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31"/>
          <xdr:cNvSpPr>
            <a:spLocks/>
          </xdr:cNvSpPr>
        </xdr:nvSpPr>
        <xdr:spPr>
          <a:xfrm>
            <a:off x="15023" y="-1681207"/>
            <a:ext cx="15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32"/>
          <xdr:cNvSpPr>
            <a:spLocks/>
          </xdr:cNvSpPr>
        </xdr:nvSpPr>
        <xdr:spPr>
          <a:xfrm>
            <a:off x="19715" y="-1681207"/>
            <a:ext cx="16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27</xdr:row>
      <xdr:rowOff>76200</xdr:rowOff>
    </xdr:from>
    <xdr:to>
      <xdr:col>30</xdr:col>
      <xdr:colOff>0</xdr:colOff>
      <xdr:row>28</xdr:row>
      <xdr:rowOff>152400</xdr:rowOff>
    </xdr:to>
    <xdr:grpSp>
      <xdr:nvGrpSpPr>
        <xdr:cNvPr id="315" name="Group 833"/>
        <xdr:cNvGrpSpPr>
          <a:grpSpLocks/>
        </xdr:cNvGrpSpPr>
      </xdr:nvGrpSpPr>
      <xdr:grpSpPr>
        <a:xfrm>
          <a:off x="18059400" y="6991350"/>
          <a:ext cx="4610100" cy="304800"/>
          <a:chOff x="-650" y="-1704511"/>
          <a:chExt cx="19834" cy="26688"/>
        </a:xfrm>
        <a:solidFill>
          <a:srgbClr val="FFFFFF"/>
        </a:solidFill>
      </xdr:grpSpPr>
      <xdr:sp>
        <xdr:nvSpPr>
          <xdr:cNvPr id="316" name="Rectangle 834"/>
          <xdr:cNvSpPr>
            <a:spLocks/>
          </xdr:cNvSpPr>
        </xdr:nvSpPr>
        <xdr:spPr>
          <a:xfrm>
            <a:off x="-511" y="-1701175"/>
            <a:ext cx="1926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35"/>
          <xdr:cNvSpPr>
            <a:spLocks/>
          </xdr:cNvSpPr>
        </xdr:nvSpPr>
        <xdr:spPr>
          <a:xfrm>
            <a:off x="-650" y="-1704511"/>
            <a:ext cx="1983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36"/>
          <xdr:cNvSpPr>
            <a:spLocks/>
          </xdr:cNvSpPr>
        </xdr:nvSpPr>
        <xdr:spPr>
          <a:xfrm>
            <a:off x="-650" y="-168115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37"/>
          <xdr:cNvSpPr>
            <a:spLocks/>
          </xdr:cNvSpPr>
        </xdr:nvSpPr>
        <xdr:spPr>
          <a:xfrm>
            <a:off x="3674" y="-1681159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38"/>
          <xdr:cNvSpPr>
            <a:spLocks/>
          </xdr:cNvSpPr>
        </xdr:nvSpPr>
        <xdr:spPr>
          <a:xfrm>
            <a:off x="8325" y="-1681159"/>
            <a:ext cx="15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39"/>
          <xdr:cNvSpPr>
            <a:spLocks/>
          </xdr:cNvSpPr>
        </xdr:nvSpPr>
        <xdr:spPr>
          <a:xfrm>
            <a:off x="12981" y="-168115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40"/>
          <xdr:cNvSpPr>
            <a:spLocks/>
          </xdr:cNvSpPr>
        </xdr:nvSpPr>
        <xdr:spPr>
          <a:xfrm>
            <a:off x="17538" y="-168115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35</xdr:row>
      <xdr:rowOff>114300</xdr:rowOff>
    </xdr:from>
    <xdr:to>
      <xdr:col>34</xdr:col>
      <xdr:colOff>495300</xdr:colOff>
      <xdr:row>35</xdr:row>
      <xdr:rowOff>209550</xdr:rowOff>
    </xdr:to>
    <xdr:sp>
      <xdr:nvSpPr>
        <xdr:cNvPr id="323" name="Line 843"/>
        <xdr:cNvSpPr>
          <a:spLocks/>
        </xdr:cNvSpPr>
      </xdr:nvSpPr>
      <xdr:spPr>
        <a:xfrm flipH="1">
          <a:off x="26136600" y="8858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35</xdr:row>
      <xdr:rowOff>209550</xdr:rowOff>
    </xdr:from>
    <xdr:ext cx="323850" cy="285750"/>
    <xdr:sp>
      <xdr:nvSpPr>
        <xdr:cNvPr id="324" name="Oval 844"/>
        <xdr:cNvSpPr>
          <a:spLocks/>
        </xdr:cNvSpPr>
      </xdr:nvSpPr>
      <xdr:spPr>
        <a:xfrm>
          <a:off x="25965150" y="89535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495300</xdr:colOff>
      <xdr:row>39</xdr:row>
      <xdr:rowOff>114300</xdr:rowOff>
    </xdr:from>
    <xdr:to>
      <xdr:col>23</xdr:col>
      <xdr:colOff>495300</xdr:colOff>
      <xdr:row>39</xdr:row>
      <xdr:rowOff>209550</xdr:rowOff>
    </xdr:to>
    <xdr:sp>
      <xdr:nvSpPr>
        <xdr:cNvPr id="325" name="Line 846"/>
        <xdr:cNvSpPr>
          <a:spLocks/>
        </xdr:cNvSpPr>
      </xdr:nvSpPr>
      <xdr:spPr>
        <a:xfrm flipH="1">
          <a:off x="17583150" y="9772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323850</xdr:colOff>
      <xdr:row>39</xdr:row>
      <xdr:rowOff>209550</xdr:rowOff>
    </xdr:from>
    <xdr:ext cx="323850" cy="285750"/>
    <xdr:sp>
      <xdr:nvSpPr>
        <xdr:cNvPr id="326" name="Oval 847"/>
        <xdr:cNvSpPr>
          <a:spLocks/>
        </xdr:cNvSpPr>
      </xdr:nvSpPr>
      <xdr:spPr>
        <a:xfrm>
          <a:off x="17411700" y="98679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495300</xdr:colOff>
      <xdr:row>37</xdr:row>
      <xdr:rowOff>114300</xdr:rowOff>
    </xdr:from>
    <xdr:to>
      <xdr:col>22</xdr:col>
      <xdr:colOff>495300</xdr:colOff>
      <xdr:row>37</xdr:row>
      <xdr:rowOff>209550</xdr:rowOff>
    </xdr:to>
    <xdr:sp>
      <xdr:nvSpPr>
        <xdr:cNvPr id="327" name="Line 848"/>
        <xdr:cNvSpPr>
          <a:spLocks/>
        </xdr:cNvSpPr>
      </xdr:nvSpPr>
      <xdr:spPr>
        <a:xfrm flipH="1">
          <a:off x="16611600" y="9315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323850</xdr:colOff>
      <xdr:row>37</xdr:row>
      <xdr:rowOff>209550</xdr:rowOff>
    </xdr:from>
    <xdr:ext cx="323850" cy="285750"/>
    <xdr:sp>
      <xdr:nvSpPr>
        <xdr:cNvPr id="328" name="Oval 849"/>
        <xdr:cNvSpPr>
          <a:spLocks/>
        </xdr:cNvSpPr>
      </xdr:nvSpPr>
      <xdr:spPr>
        <a:xfrm>
          <a:off x="16440150" y="94107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476250</xdr:colOff>
      <xdr:row>35</xdr:row>
      <xdr:rowOff>114300</xdr:rowOff>
    </xdr:from>
    <xdr:to>
      <xdr:col>21</xdr:col>
      <xdr:colOff>476250</xdr:colOff>
      <xdr:row>35</xdr:row>
      <xdr:rowOff>209550</xdr:rowOff>
    </xdr:to>
    <xdr:sp>
      <xdr:nvSpPr>
        <xdr:cNvPr id="329" name="Line 850"/>
        <xdr:cNvSpPr>
          <a:spLocks/>
        </xdr:cNvSpPr>
      </xdr:nvSpPr>
      <xdr:spPr>
        <a:xfrm flipH="1">
          <a:off x="15621000" y="8858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314325</xdr:colOff>
      <xdr:row>35</xdr:row>
      <xdr:rowOff>209550</xdr:rowOff>
    </xdr:from>
    <xdr:ext cx="323850" cy="285750"/>
    <xdr:sp>
      <xdr:nvSpPr>
        <xdr:cNvPr id="330" name="Oval 851"/>
        <xdr:cNvSpPr>
          <a:spLocks/>
        </xdr:cNvSpPr>
      </xdr:nvSpPr>
      <xdr:spPr>
        <a:xfrm>
          <a:off x="15459075" y="89535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238125</xdr:colOff>
      <xdr:row>32</xdr:row>
      <xdr:rowOff>114300</xdr:rowOff>
    </xdr:from>
    <xdr:to>
      <xdr:col>9</xdr:col>
      <xdr:colOff>238125</xdr:colOff>
      <xdr:row>32</xdr:row>
      <xdr:rowOff>209550</xdr:rowOff>
    </xdr:to>
    <xdr:sp>
      <xdr:nvSpPr>
        <xdr:cNvPr id="331" name="Line 852"/>
        <xdr:cNvSpPr>
          <a:spLocks/>
        </xdr:cNvSpPr>
      </xdr:nvSpPr>
      <xdr:spPr>
        <a:xfrm flipH="1">
          <a:off x="6467475" y="8172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76200</xdr:colOff>
      <xdr:row>32</xdr:row>
      <xdr:rowOff>209550</xdr:rowOff>
    </xdr:from>
    <xdr:ext cx="323850" cy="285750"/>
    <xdr:sp>
      <xdr:nvSpPr>
        <xdr:cNvPr id="332" name="Oval 853"/>
        <xdr:cNvSpPr>
          <a:spLocks/>
        </xdr:cNvSpPr>
      </xdr:nvSpPr>
      <xdr:spPr>
        <a:xfrm>
          <a:off x="6305550" y="82677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476250</xdr:colOff>
      <xdr:row>39</xdr:row>
      <xdr:rowOff>28575</xdr:rowOff>
    </xdr:from>
    <xdr:to>
      <xdr:col>30</xdr:col>
      <xdr:colOff>476250</xdr:colOff>
      <xdr:row>39</xdr:row>
      <xdr:rowOff>114300</xdr:rowOff>
    </xdr:to>
    <xdr:sp>
      <xdr:nvSpPr>
        <xdr:cNvPr id="333" name="Line 854"/>
        <xdr:cNvSpPr>
          <a:spLocks/>
        </xdr:cNvSpPr>
      </xdr:nvSpPr>
      <xdr:spPr>
        <a:xfrm>
          <a:off x="23145750" y="96869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314325</xdr:colOff>
      <xdr:row>37</xdr:row>
      <xdr:rowOff>200025</xdr:rowOff>
    </xdr:from>
    <xdr:ext cx="323850" cy="285750"/>
    <xdr:sp>
      <xdr:nvSpPr>
        <xdr:cNvPr id="334" name="Oval 855"/>
        <xdr:cNvSpPr>
          <a:spLocks/>
        </xdr:cNvSpPr>
      </xdr:nvSpPr>
      <xdr:spPr>
        <a:xfrm>
          <a:off x="22983825" y="94011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476250</xdr:colOff>
      <xdr:row>39</xdr:row>
      <xdr:rowOff>28575</xdr:rowOff>
    </xdr:from>
    <xdr:to>
      <xdr:col>29</xdr:col>
      <xdr:colOff>476250</xdr:colOff>
      <xdr:row>39</xdr:row>
      <xdr:rowOff>114300</xdr:rowOff>
    </xdr:to>
    <xdr:sp>
      <xdr:nvSpPr>
        <xdr:cNvPr id="335" name="Line 856"/>
        <xdr:cNvSpPr>
          <a:spLocks/>
        </xdr:cNvSpPr>
      </xdr:nvSpPr>
      <xdr:spPr>
        <a:xfrm>
          <a:off x="22174200" y="96869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314325</xdr:colOff>
      <xdr:row>37</xdr:row>
      <xdr:rowOff>200025</xdr:rowOff>
    </xdr:from>
    <xdr:ext cx="323850" cy="285750"/>
    <xdr:sp>
      <xdr:nvSpPr>
        <xdr:cNvPr id="336" name="Oval 857"/>
        <xdr:cNvSpPr>
          <a:spLocks/>
        </xdr:cNvSpPr>
      </xdr:nvSpPr>
      <xdr:spPr>
        <a:xfrm>
          <a:off x="22012275" y="94011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476250</xdr:colOff>
      <xdr:row>39</xdr:row>
      <xdr:rowOff>28575</xdr:rowOff>
    </xdr:from>
    <xdr:to>
      <xdr:col>28</xdr:col>
      <xdr:colOff>476250</xdr:colOff>
      <xdr:row>39</xdr:row>
      <xdr:rowOff>114300</xdr:rowOff>
    </xdr:to>
    <xdr:sp>
      <xdr:nvSpPr>
        <xdr:cNvPr id="337" name="Line 858"/>
        <xdr:cNvSpPr>
          <a:spLocks/>
        </xdr:cNvSpPr>
      </xdr:nvSpPr>
      <xdr:spPr>
        <a:xfrm>
          <a:off x="21202650" y="96869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314325</xdr:colOff>
      <xdr:row>37</xdr:row>
      <xdr:rowOff>200025</xdr:rowOff>
    </xdr:from>
    <xdr:ext cx="323850" cy="285750"/>
    <xdr:sp>
      <xdr:nvSpPr>
        <xdr:cNvPr id="338" name="Oval 859"/>
        <xdr:cNvSpPr>
          <a:spLocks/>
        </xdr:cNvSpPr>
      </xdr:nvSpPr>
      <xdr:spPr>
        <a:xfrm>
          <a:off x="21040725" y="94011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9" name="text 7094"/>
        <xdr:cNvSpPr txBox="1">
          <a:spLocks noChangeArrowheads="1"/>
        </xdr:cNvSpPr>
      </xdr:nvSpPr>
      <xdr:spPr>
        <a:xfrm>
          <a:off x="209550" y="7372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209550" y="6686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0</xdr:colOff>
      <xdr:row>27</xdr:row>
      <xdr:rowOff>0</xdr:rowOff>
    </xdr:to>
    <xdr:sp>
      <xdr:nvSpPr>
        <xdr:cNvPr id="341" name="text 7094"/>
        <xdr:cNvSpPr txBox="1">
          <a:spLocks noChangeArrowheads="1"/>
        </xdr:cNvSpPr>
      </xdr:nvSpPr>
      <xdr:spPr>
        <a:xfrm>
          <a:off x="37090350" y="6686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29</xdr:row>
      <xdr:rowOff>0</xdr:rowOff>
    </xdr:from>
    <xdr:to>
      <xdr:col>50</xdr:col>
      <xdr:colOff>0</xdr:colOff>
      <xdr:row>30</xdr:row>
      <xdr:rowOff>0</xdr:rowOff>
    </xdr:to>
    <xdr:sp>
      <xdr:nvSpPr>
        <xdr:cNvPr id="342" name="text 7093"/>
        <xdr:cNvSpPr txBox="1">
          <a:spLocks noChangeArrowheads="1"/>
        </xdr:cNvSpPr>
      </xdr:nvSpPr>
      <xdr:spPr>
        <a:xfrm>
          <a:off x="37090350" y="7372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27</xdr:row>
      <xdr:rowOff>0</xdr:rowOff>
    </xdr:to>
    <xdr:sp>
      <xdr:nvSpPr>
        <xdr:cNvPr id="343" name="text 7166"/>
        <xdr:cNvSpPr txBox="1">
          <a:spLocks noChangeArrowheads="1"/>
        </xdr:cNvSpPr>
      </xdr:nvSpPr>
      <xdr:spPr>
        <a:xfrm>
          <a:off x="18573750" y="668655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18573750" y="737235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25</xdr:col>
      <xdr:colOff>0</xdr:colOff>
      <xdr:row>32</xdr:row>
      <xdr:rowOff>0</xdr:rowOff>
    </xdr:from>
    <xdr:ext cx="685800" cy="228600"/>
    <xdr:sp>
      <xdr:nvSpPr>
        <xdr:cNvPr id="345" name="text 7166"/>
        <xdr:cNvSpPr txBox="1">
          <a:spLocks noChangeArrowheads="1"/>
        </xdr:cNvSpPr>
      </xdr:nvSpPr>
      <xdr:spPr>
        <a:xfrm>
          <a:off x="18573750" y="8058150"/>
          <a:ext cx="68580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685800" cy="228600"/>
    <xdr:sp>
      <xdr:nvSpPr>
        <xdr:cNvPr id="346" name="text 7166"/>
        <xdr:cNvSpPr txBox="1">
          <a:spLocks noChangeArrowheads="1"/>
        </xdr:cNvSpPr>
      </xdr:nvSpPr>
      <xdr:spPr>
        <a:xfrm>
          <a:off x="18573750" y="6000750"/>
          <a:ext cx="68580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16</xdr:col>
      <xdr:colOff>762000</xdr:colOff>
      <xdr:row>32</xdr:row>
      <xdr:rowOff>0</xdr:rowOff>
    </xdr:from>
    <xdr:ext cx="695325" cy="228600"/>
    <xdr:sp>
      <xdr:nvSpPr>
        <xdr:cNvPr id="347" name="text 7166"/>
        <xdr:cNvSpPr txBox="1">
          <a:spLocks noChangeArrowheads="1"/>
        </xdr:cNvSpPr>
      </xdr:nvSpPr>
      <xdr:spPr>
        <a:xfrm>
          <a:off x="11963400" y="8058150"/>
          <a:ext cx="6953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4a*</a:t>
          </a:r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514350" cy="228600"/>
    <xdr:sp>
      <xdr:nvSpPr>
        <xdr:cNvPr id="348" name="text 2847"/>
        <xdr:cNvSpPr txBox="1">
          <a:spLocks noChangeArrowheads="1"/>
        </xdr:cNvSpPr>
      </xdr:nvSpPr>
      <xdr:spPr>
        <a:xfrm>
          <a:off x="8229600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4c</a:t>
          </a:r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038225" cy="457200"/>
    <xdr:sp>
      <xdr:nvSpPr>
        <xdr:cNvPr id="349" name="text 774"/>
        <xdr:cNvSpPr txBox="1">
          <a:spLocks noChangeArrowheads="1"/>
        </xdr:cNvSpPr>
      </xdr:nvSpPr>
      <xdr:spPr>
        <a:xfrm>
          <a:off x="25126950" y="9886950"/>
          <a:ext cx="1038225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6806 - 3ZBI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185,390</a:t>
          </a:r>
        </a:p>
      </xdr:txBody>
    </xdr:sp>
    <xdr:clientData/>
  </xdr:oneCellAnchor>
  <xdr:twoCellAnchor>
    <xdr:from>
      <xdr:col>34</xdr:col>
      <xdr:colOff>9525</xdr:colOff>
      <xdr:row>24</xdr:row>
      <xdr:rowOff>0</xdr:rowOff>
    </xdr:from>
    <xdr:to>
      <xdr:col>34</xdr:col>
      <xdr:colOff>9525</xdr:colOff>
      <xdr:row>40</xdr:row>
      <xdr:rowOff>0</xdr:rowOff>
    </xdr:to>
    <xdr:sp>
      <xdr:nvSpPr>
        <xdr:cNvPr id="350" name="Line 871"/>
        <xdr:cNvSpPr>
          <a:spLocks/>
        </xdr:cNvSpPr>
      </xdr:nvSpPr>
      <xdr:spPr>
        <a:xfrm>
          <a:off x="25650825" y="6229350"/>
          <a:ext cx="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47625</xdr:colOff>
      <xdr:row>30</xdr:row>
      <xdr:rowOff>57150</xdr:rowOff>
    </xdr:from>
    <xdr:to>
      <xdr:col>34</xdr:col>
      <xdr:colOff>400050</xdr:colOff>
      <xdr:row>30</xdr:row>
      <xdr:rowOff>171450</xdr:rowOff>
    </xdr:to>
    <xdr:grpSp>
      <xdr:nvGrpSpPr>
        <xdr:cNvPr id="351" name="Group 872"/>
        <xdr:cNvGrpSpPr>
          <a:grpSpLocks/>
        </xdr:cNvGrpSpPr>
      </xdr:nvGrpSpPr>
      <xdr:grpSpPr>
        <a:xfrm>
          <a:off x="25174575" y="7658100"/>
          <a:ext cx="866775" cy="114300"/>
          <a:chOff x="-19808" y="-13660580"/>
          <a:chExt cx="37200" cy="79992"/>
        </a:xfrm>
        <a:solidFill>
          <a:srgbClr val="FFFFFF"/>
        </a:solidFill>
      </xdr:grpSpPr>
      <xdr:sp>
        <xdr:nvSpPr>
          <xdr:cNvPr id="352" name="Line 873"/>
          <xdr:cNvSpPr>
            <a:spLocks/>
          </xdr:cNvSpPr>
        </xdr:nvSpPr>
        <xdr:spPr>
          <a:xfrm>
            <a:off x="-18413" y="-13620584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74"/>
          <xdr:cNvSpPr>
            <a:spLocks/>
          </xdr:cNvSpPr>
        </xdr:nvSpPr>
        <xdr:spPr>
          <a:xfrm>
            <a:off x="-19808" y="-13653921"/>
            <a:ext cx="1395" cy="666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75"/>
          <xdr:cNvSpPr>
            <a:spLocks/>
          </xdr:cNvSpPr>
        </xdr:nvSpPr>
        <xdr:spPr>
          <a:xfrm>
            <a:off x="-10508" y="-13660580"/>
            <a:ext cx="5580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76"/>
          <xdr:cNvSpPr>
            <a:spLocks/>
          </xdr:cNvSpPr>
        </xdr:nvSpPr>
        <xdr:spPr>
          <a:xfrm>
            <a:off x="11812" y="-13660580"/>
            <a:ext cx="5580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77"/>
          <xdr:cNvSpPr>
            <a:spLocks/>
          </xdr:cNvSpPr>
        </xdr:nvSpPr>
        <xdr:spPr>
          <a:xfrm>
            <a:off x="652" y="-13660580"/>
            <a:ext cx="5580" cy="7999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78"/>
          <xdr:cNvSpPr>
            <a:spLocks/>
          </xdr:cNvSpPr>
        </xdr:nvSpPr>
        <xdr:spPr>
          <a:xfrm>
            <a:off x="6232" y="-13660580"/>
            <a:ext cx="5580" cy="7999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79"/>
          <xdr:cNvSpPr>
            <a:spLocks/>
          </xdr:cNvSpPr>
        </xdr:nvSpPr>
        <xdr:spPr>
          <a:xfrm>
            <a:off x="-4928" y="-13660580"/>
            <a:ext cx="5580" cy="799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80"/>
          <xdr:cNvSpPr>
            <a:spLocks/>
          </xdr:cNvSpPr>
        </xdr:nvSpPr>
        <xdr:spPr>
          <a:xfrm>
            <a:off x="-12833" y="-13660580"/>
            <a:ext cx="2325" cy="7999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3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4" width="12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3.75390625" style="0" customWidth="1"/>
    <col min="50" max="50" width="6.75390625" style="0" customWidth="1"/>
    <col min="51" max="51" width="2.75390625" style="0" customWidth="1"/>
  </cols>
  <sheetData>
    <row r="1" spans="18:34" ht="12.75">
      <c r="R1" s="3"/>
      <c r="S1" s="126"/>
      <c r="AG1" s="3"/>
      <c r="AH1" s="126"/>
    </row>
    <row r="2" spans="2:52" ht="45" customHeight="1">
      <c r="B2" s="8"/>
      <c r="C2" s="8"/>
      <c r="G2" s="69" t="s">
        <v>0</v>
      </c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W2" s="8"/>
      <c r="X2" s="8"/>
      <c r="Y2" s="8"/>
      <c r="Z2" s="8"/>
      <c r="AA2" s="8"/>
      <c r="AB2" s="8"/>
      <c r="AC2" s="8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/>
      <c r="AO2" s="11"/>
      <c r="AP2" s="11"/>
      <c r="AQ2" s="11"/>
      <c r="AR2" s="14"/>
      <c r="AS2" s="70" t="s">
        <v>1</v>
      </c>
      <c r="AT2" s="11"/>
      <c r="AV2" s="12"/>
      <c r="AW2" s="12"/>
      <c r="AX2" s="12"/>
      <c r="AY2" s="1"/>
      <c r="AZ2" s="1"/>
    </row>
    <row r="3" spans="2:50" s="6" customFormat="1" ht="19.5" customHeight="1" thickBot="1">
      <c r="B3" s="19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4"/>
      <c r="U3" s="15"/>
      <c r="V3" s="16"/>
      <c r="W3" s="15"/>
      <c r="X3" s="17"/>
      <c r="Y3" s="17"/>
      <c r="Z3" s="18"/>
      <c r="AA3" s="18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19"/>
      <c r="AV3" s="57"/>
      <c r="AW3" s="16"/>
      <c r="AX3" s="57"/>
    </row>
    <row r="4" spans="2:50" s="68" customFormat="1" ht="24.75" customHeight="1">
      <c r="B4" s="137"/>
      <c r="C4" s="138"/>
      <c r="D4" s="138"/>
      <c r="E4" s="138"/>
      <c r="F4" s="139" t="s">
        <v>2</v>
      </c>
      <c r="G4" s="138"/>
      <c r="H4" s="138"/>
      <c r="I4" s="140"/>
      <c r="J4" s="66"/>
      <c r="K4" s="66"/>
      <c r="L4" s="66"/>
      <c r="M4" s="66"/>
      <c r="N4" s="66"/>
      <c r="O4" s="66"/>
      <c r="P4" s="112" t="s">
        <v>3</v>
      </c>
      <c r="Q4" s="66"/>
      <c r="R4" s="66"/>
      <c r="S4" s="66"/>
      <c r="T4" s="66"/>
      <c r="U4" s="66"/>
      <c r="V4" s="71"/>
      <c r="W4" s="82">
        <v>1</v>
      </c>
      <c r="X4" s="129"/>
      <c r="Y4" s="130"/>
      <c r="Z4" s="135" t="s">
        <v>4</v>
      </c>
      <c r="AA4" s="130"/>
      <c r="AB4" s="131"/>
      <c r="AC4" s="84"/>
      <c r="AD4" s="66"/>
      <c r="AE4" s="66"/>
      <c r="AF4" s="66"/>
      <c r="AG4" s="112"/>
      <c r="AH4" s="112"/>
      <c r="AI4" s="112" t="s">
        <v>3</v>
      </c>
      <c r="AJ4" s="112"/>
      <c r="AK4" s="66"/>
      <c r="AL4" s="66"/>
      <c r="AM4" s="66"/>
      <c r="AN4" s="66"/>
      <c r="AO4" s="66"/>
      <c r="AP4" s="121"/>
      <c r="AQ4" s="67">
        <v>2</v>
      </c>
      <c r="AR4" s="137"/>
      <c r="AS4" s="138"/>
      <c r="AT4" s="138"/>
      <c r="AU4" s="153" t="s">
        <v>5</v>
      </c>
      <c r="AV4" s="138"/>
      <c r="AW4" s="138"/>
      <c r="AX4" s="154"/>
    </row>
    <row r="5" spans="2:50" ht="19.5" customHeight="1" thickBot="1">
      <c r="B5" s="94"/>
      <c r="C5" s="95" t="s">
        <v>6</v>
      </c>
      <c r="D5" s="119" t="s">
        <v>7</v>
      </c>
      <c r="E5" s="118"/>
      <c r="F5" s="124"/>
      <c r="G5" s="111" t="s">
        <v>8</v>
      </c>
      <c r="H5" s="125"/>
      <c r="I5" s="99"/>
      <c r="J5" s="38"/>
      <c r="K5" s="38"/>
      <c r="L5" s="38"/>
      <c r="M5" s="38"/>
      <c r="N5" s="38"/>
      <c r="O5" s="38"/>
      <c r="P5" s="113" t="s">
        <v>9</v>
      </c>
      <c r="Q5" s="20"/>
      <c r="R5" s="20"/>
      <c r="S5" s="20"/>
      <c r="T5" s="20"/>
      <c r="U5" s="20"/>
      <c r="V5" s="72"/>
      <c r="W5" s="83"/>
      <c r="X5" s="132"/>
      <c r="Y5" s="133"/>
      <c r="Z5" s="136" t="s">
        <v>10</v>
      </c>
      <c r="AA5" s="133"/>
      <c r="AB5" s="134"/>
      <c r="AC5" s="22"/>
      <c r="AD5" s="20"/>
      <c r="AE5" s="20"/>
      <c r="AF5" s="20"/>
      <c r="AG5" s="113"/>
      <c r="AH5" s="113"/>
      <c r="AI5" s="113" t="s">
        <v>11</v>
      </c>
      <c r="AJ5" s="113"/>
      <c r="AK5" s="20"/>
      <c r="AL5" s="20"/>
      <c r="AM5" s="20"/>
      <c r="AN5" s="20"/>
      <c r="AO5" s="20"/>
      <c r="AP5" s="74"/>
      <c r="AQ5" s="63"/>
      <c r="AR5" s="102" t="s">
        <v>12</v>
      </c>
      <c r="AS5" s="97"/>
      <c r="AT5" s="100"/>
      <c r="AU5" s="96" t="s">
        <v>13</v>
      </c>
      <c r="AV5" s="97"/>
      <c r="AW5" s="98" t="s">
        <v>6</v>
      </c>
      <c r="AX5" s="99"/>
    </row>
    <row r="6" spans="2:50" ht="19.5" customHeight="1" thickTop="1">
      <c r="B6" s="47"/>
      <c r="C6" s="31"/>
      <c r="D6" s="45"/>
      <c r="E6" s="104"/>
      <c r="F6" s="106"/>
      <c r="G6" s="127"/>
      <c r="H6" s="106"/>
      <c r="I6" s="10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73"/>
      <c r="X6" s="21"/>
      <c r="Y6" s="14"/>
      <c r="Z6" s="114"/>
      <c r="AA6" s="14"/>
      <c r="AB6" s="24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73"/>
      <c r="AR6" s="155" t="s">
        <v>14</v>
      </c>
      <c r="AS6" s="50">
        <v>185.371</v>
      </c>
      <c r="AT6" s="101"/>
      <c r="AU6" s="26"/>
      <c r="AV6" s="3"/>
      <c r="AW6" s="52"/>
      <c r="AX6" s="24"/>
    </row>
    <row r="7" spans="2:50" ht="19.5" customHeight="1">
      <c r="B7" s="76" t="s">
        <v>15</v>
      </c>
      <c r="C7" s="44"/>
      <c r="D7" s="144" t="s">
        <v>16</v>
      </c>
      <c r="E7" s="104">
        <v>184.63</v>
      </c>
      <c r="F7" s="145" t="s">
        <v>17</v>
      </c>
      <c r="G7" s="147">
        <v>183.772</v>
      </c>
      <c r="H7" s="146" t="s">
        <v>18</v>
      </c>
      <c r="I7" s="148">
        <v>185.009</v>
      </c>
      <c r="J7" s="35"/>
      <c r="K7" s="14"/>
      <c r="L7" s="35"/>
      <c r="M7" s="14"/>
      <c r="N7" s="14"/>
      <c r="O7" s="14"/>
      <c r="P7" s="14"/>
      <c r="Q7" s="14"/>
      <c r="R7" s="14"/>
      <c r="S7" s="14"/>
      <c r="T7" s="14"/>
      <c r="U7" s="2" t="s">
        <v>19</v>
      </c>
      <c r="V7" s="73"/>
      <c r="W7" s="286">
        <v>22</v>
      </c>
      <c r="X7" s="21"/>
      <c r="Y7" s="14"/>
      <c r="Z7" s="1"/>
      <c r="AA7" s="14"/>
      <c r="AB7" s="24"/>
      <c r="AC7" s="1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2" t="s">
        <v>19</v>
      </c>
      <c r="AO7" s="35"/>
      <c r="AP7" s="122"/>
      <c r="AQ7" s="286">
        <v>22</v>
      </c>
      <c r="AR7" s="155" t="s">
        <v>20</v>
      </c>
      <c r="AS7" s="50">
        <v>185.4</v>
      </c>
      <c r="AT7" s="156" t="s">
        <v>21</v>
      </c>
      <c r="AU7" s="26">
        <v>185.292</v>
      </c>
      <c r="AV7" s="3"/>
      <c r="AW7" s="54" t="s">
        <v>22</v>
      </c>
      <c r="AX7" s="53"/>
    </row>
    <row r="8" spans="2:50" ht="19.5" customHeight="1">
      <c r="B8" s="141" t="s">
        <v>23</v>
      </c>
      <c r="C8" s="40">
        <v>182.273</v>
      </c>
      <c r="D8" s="45"/>
      <c r="E8" s="104"/>
      <c r="F8" s="146" t="s">
        <v>24</v>
      </c>
      <c r="G8" s="147">
        <v>183.772</v>
      </c>
      <c r="H8" s="146" t="s">
        <v>25</v>
      </c>
      <c r="I8" s="148">
        <v>185.036</v>
      </c>
      <c r="J8" s="35"/>
      <c r="K8" s="14"/>
      <c r="L8" s="33" t="s">
        <v>26</v>
      </c>
      <c r="M8" s="14"/>
      <c r="N8" s="14"/>
      <c r="O8" s="14"/>
      <c r="P8" s="14"/>
      <c r="Q8" s="14"/>
      <c r="R8" s="14"/>
      <c r="S8" s="14"/>
      <c r="T8" s="14"/>
      <c r="U8" s="2" t="s">
        <v>27</v>
      </c>
      <c r="V8" s="73"/>
      <c r="X8" s="21"/>
      <c r="Y8" s="14"/>
      <c r="Z8" s="92" t="s">
        <v>28</v>
      </c>
      <c r="AA8" s="14"/>
      <c r="AB8" s="24"/>
      <c r="AC8" s="14"/>
      <c r="AD8" s="33" t="s">
        <v>26</v>
      </c>
      <c r="AE8" s="35"/>
      <c r="AF8" s="35"/>
      <c r="AG8" s="35"/>
      <c r="AH8" s="35"/>
      <c r="AI8" s="35"/>
      <c r="AJ8" s="35"/>
      <c r="AK8" s="35"/>
      <c r="AL8" s="35"/>
      <c r="AM8" s="35"/>
      <c r="AN8" s="2" t="s">
        <v>27</v>
      </c>
      <c r="AO8" s="35"/>
      <c r="AP8" s="122"/>
      <c r="AR8" s="155" t="s">
        <v>29</v>
      </c>
      <c r="AS8" s="50">
        <v>185.483</v>
      </c>
      <c r="AT8" s="101"/>
      <c r="AU8" s="26"/>
      <c r="AV8" s="3"/>
      <c r="AW8" s="41">
        <v>187.14</v>
      </c>
      <c r="AX8" s="157" t="s">
        <v>23</v>
      </c>
    </row>
    <row r="9" spans="2:50" ht="19.5" customHeight="1">
      <c r="B9" s="142" t="s">
        <v>30</v>
      </c>
      <c r="C9" s="59">
        <v>183.549</v>
      </c>
      <c r="D9" s="144" t="s">
        <v>31</v>
      </c>
      <c r="E9" s="104">
        <v>184.604</v>
      </c>
      <c r="F9" s="146" t="s">
        <v>32</v>
      </c>
      <c r="G9" s="147">
        <v>184.284</v>
      </c>
      <c r="H9" s="146" t="s">
        <v>33</v>
      </c>
      <c r="I9" s="148">
        <v>185.16</v>
      </c>
      <c r="J9" s="35"/>
      <c r="K9" s="14"/>
      <c r="L9" s="35"/>
      <c r="M9" s="14"/>
      <c r="N9" s="14"/>
      <c r="O9" s="14"/>
      <c r="P9" s="14"/>
      <c r="Q9" s="14"/>
      <c r="R9" s="14"/>
      <c r="S9" s="14"/>
      <c r="T9" s="14"/>
      <c r="U9" s="64" t="s">
        <v>34</v>
      </c>
      <c r="V9" s="73"/>
      <c r="W9" s="49">
        <v>10</v>
      </c>
      <c r="X9" s="21"/>
      <c r="Y9" s="14"/>
      <c r="Z9" s="5"/>
      <c r="AA9" s="14"/>
      <c r="AB9" s="24"/>
      <c r="AC9" s="1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4" t="s">
        <v>34</v>
      </c>
      <c r="AO9" s="35"/>
      <c r="AP9" s="122"/>
      <c r="AQ9" s="49">
        <v>10</v>
      </c>
      <c r="AR9" s="155" t="s">
        <v>35</v>
      </c>
      <c r="AS9" s="50">
        <v>185.581</v>
      </c>
      <c r="AT9" s="156" t="s">
        <v>36</v>
      </c>
      <c r="AU9" s="26">
        <v>185.374</v>
      </c>
      <c r="AV9" s="3"/>
      <c r="AW9" s="42">
        <v>186.039</v>
      </c>
      <c r="AX9" s="158" t="s">
        <v>37</v>
      </c>
    </row>
    <row r="10" spans="2:50" ht="19.5" customHeight="1" thickBot="1">
      <c r="B10" s="86"/>
      <c r="C10" s="87"/>
      <c r="D10" s="45"/>
      <c r="E10" s="104"/>
      <c r="F10" s="146" t="s">
        <v>38</v>
      </c>
      <c r="G10" s="147">
        <v>184.284</v>
      </c>
      <c r="H10" s="146"/>
      <c r="I10" s="148"/>
      <c r="J10" s="20"/>
      <c r="K10" s="48"/>
      <c r="L10" s="20"/>
      <c r="M10" s="20"/>
      <c r="N10" s="20"/>
      <c r="O10" s="20"/>
      <c r="P10" s="20"/>
      <c r="Q10" s="20"/>
      <c r="R10" s="20"/>
      <c r="S10" s="20"/>
      <c r="T10" s="20"/>
      <c r="U10" s="62" t="s">
        <v>39</v>
      </c>
      <c r="V10" s="74"/>
      <c r="W10" s="38"/>
      <c r="X10" s="22"/>
      <c r="Y10" s="20"/>
      <c r="Z10" s="39"/>
      <c r="AA10" s="20"/>
      <c r="AB10" s="61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2" t="s">
        <v>39</v>
      </c>
      <c r="AO10" s="20"/>
      <c r="AP10" s="74"/>
      <c r="AQ10" s="38"/>
      <c r="AR10" s="155" t="s">
        <v>40</v>
      </c>
      <c r="AS10" s="50">
        <v>185.672</v>
      </c>
      <c r="AT10" s="101"/>
      <c r="AU10" s="26"/>
      <c r="AV10" s="3"/>
      <c r="AW10" s="88"/>
      <c r="AX10" s="89"/>
    </row>
    <row r="11" spans="2:50" ht="19.5" customHeight="1" thickTop="1">
      <c r="B11" s="30"/>
      <c r="C11" s="31"/>
      <c r="D11" s="144" t="s">
        <v>41</v>
      </c>
      <c r="E11" s="104">
        <v>184.617</v>
      </c>
      <c r="F11" s="146" t="s">
        <v>42</v>
      </c>
      <c r="G11" s="147">
        <v>184.509</v>
      </c>
      <c r="H11" s="146" t="s">
        <v>43</v>
      </c>
      <c r="I11" s="148">
        <v>184.423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73"/>
      <c r="X11" s="21"/>
      <c r="Y11" s="14"/>
      <c r="Z11" s="16"/>
      <c r="AA11" s="14"/>
      <c r="AB11" s="24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73"/>
      <c r="AR11" s="155" t="s">
        <v>44</v>
      </c>
      <c r="AS11" s="50">
        <v>185.775</v>
      </c>
      <c r="AT11" s="156" t="s">
        <v>45</v>
      </c>
      <c r="AU11" s="26">
        <v>185.287</v>
      </c>
      <c r="AV11" s="3"/>
      <c r="AW11" s="52"/>
      <c r="AX11" s="53"/>
    </row>
    <row r="12" spans="2:50" ht="19.5" customHeight="1">
      <c r="B12" s="47" t="s">
        <v>22</v>
      </c>
      <c r="C12" s="31"/>
      <c r="D12" s="45"/>
      <c r="E12" s="104"/>
      <c r="F12" s="146" t="s">
        <v>46</v>
      </c>
      <c r="G12" s="147">
        <v>184.526</v>
      </c>
      <c r="H12" s="146" t="s">
        <v>47</v>
      </c>
      <c r="I12" s="148">
        <v>184.521</v>
      </c>
      <c r="J12" s="14"/>
      <c r="K12" s="14"/>
      <c r="L12" s="34" t="s">
        <v>48</v>
      </c>
      <c r="M12" s="14"/>
      <c r="N12" s="14"/>
      <c r="O12" s="14"/>
      <c r="P12" s="14"/>
      <c r="Q12" s="14"/>
      <c r="R12" s="14"/>
      <c r="S12" s="14"/>
      <c r="T12" s="14"/>
      <c r="V12" s="73"/>
      <c r="W12" s="49">
        <v>1</v>
      </c>
      <c r="X12" s="21"/>
      <c r="Y12" s="14"/>
      <c r="AA12" s="14"/>
      <c r="AB12" s="24"/>
      <c r="AC12" s="14"/>
      <c r="AD12" s="34" t="s">
        <v>48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73"/>
      <c r="AQ12" s="49">
        <v>1</v>
      </c>
      <c r="AR12" s="155" t="s">
        <v>49</v>
      </c>
      <c r="AS12" s="50">
        <v>185.775</v>
      </c>
      <c r="AT12" s="101"/>
      <c r="AU12" s="26"/>
      <c r="AV12" s="3"/>
      <c r="AW12" s="54" t="s">
        <v>15</v>
      </c>
      <c r="AX12" s="53"/>
    </row>
    <row r="13" spans="2:50" s="1" customFormat="1" ht="19.5" customHeight="1">
      <c r="B13" s="141" t="s">
        <v>23</v>
      </c>
      <c r="C13" s="40">
        <v>182.273</v>
      </c>
      <c r="D13" s="91" t="s">
        <v>50</v>
      </c>
      <c r="E13" s="104">
        <v>184.613</v>
      </c>
      <c r="F13" s="146" t="s">
        <v>51</v>
      </c>
      <c r="G13" s="147">
        <v>184.906</v>
      </c>
      <c r="H13" s="146" t="s">
        <v>52</v>
      </c>
      <c r="I13" s="148">
        <v>185.12</v>
      </c>
      <c r="J13" s="14"/>
      <c r="K13" s="14"/>
      <c r="L13" s="34" t="s">
        <v>53</v>
      </c>
      <c r="M13" s="14"/>
      <c r="N13" s="14"/>
      <c r="O13" s="14"/>
      <c r="P13" s="14"/>
      <c r="Q13" s="14"/>
      <c r="R13" s="14"/>
      <c r="S13" s="14"/>
      <c r="T13" s="14"/>
      <c r="U13" s="23" t="s">
        <v>54</v>
      </c>
      <c r="V13" s="73"/>
      <c r="W13" s="286">
        <v>90</v>
      </c>
      <c r="X13" s="21"/>
      <c r="Y13" s="14"/>
      <c r="Z13" s="77" t="s">
        <v>55</v>
      </c>
      <c r="AA13" s="14"/>
      <c r="AB13" s="24"/>
      <c r="AC13" s="14"/>
      <c r="AD13" s="34" t="s">
        <v>53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23" t="s">
        <v>54</v>
      </c>
      <c r="AO13" s="14"/>
      <c r="AP13" s="73"/>
      <c r="AQ13" s="286">
        <v>90</v>
      </c>
      <c r="AR13" s="155" t="s">
        <v>56</v>
      </c>
      <c r="AS13" s="50">
        <v>185.881</v>
      </c>
      <c r="AT13" s="156" t="s">
        <v>57</v>
      </c>
      <c r="AU13" s="26">
        <v>185.374</v>
      </c>
      <c r="AV13" s="3"/>
      <c r="AW13" s="41">
        <v>187.14</v>
      </c>
      <c r="AX13" s="157" t="s">
        <v>23</v>
      </c>
    </row>
    <row r="14" spans="2:50" s="1" customFormat="1" ht="19.5" customHeight="1">
      <c r="B14" s="143" t="s">
        <v>58</v>
      </c>
      <c r="C14" s="60">
        <v>183.549</v>
      </c>
      <c r="D14" s="45"/>
      <c r="E14" s="104"/>
      <c r="F14" s="146" t="s">
        <v>59</v>
      </c>
      <c r="G14" s="147">
        <v>184.961</v>
      </c>
      <c r="H14" s="146" t="s">
        <v>60</v>
      </c>
      <c r="I14" s="148">
        <v>185.366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" t="s">
        <v>61</v>
      </c>
      <c r="V14" s="73"/>
      <c r="W14" s="286">
        <v>30</v>
      </c>
      <c r="X14" s="21"/>
      <c r="Y14" s="14"/>
      <c r="Z14" s="37"/>
      <c r="AA14" s="14"/>
      <c r="AB14" s="24"/>
      <c r="AC14" s="14"/>
      <c r="AD14" s="35"/>
      <c r="AE14" s="14"/>
      <c r="AF14" s="14"/>
      <c r="AG14" s="14"/>
      <c r="AH14" s="14"/>
      <c r="AI14" s="14"/>
      <c r="AJ14" s="14"/>
      <c r="AK14" s="14"/>
      <c r="AL14" s="14"/>
      <c r="AM14" s="14"/>
      <c r="AN14" s="2" t="s">
        <v>61</v>
      </c>
      <c r="AO14" s="14"/>
      <c r="AP14" s="73"/>
      <c r="AQ14" s="286">
        <v>30</v>
      </c>
      <c r="AR14" s="155" t="s">
        <v>62</v>
      </c>
      <c r="AS14" s="50">
        <v>185.881</v>
      </c>
      <c r="AT14" s="101"/>
      <c r="AU14" s="26"/>
      <c r="AV14" s="3"/>
      <c r="AW14" s="55">
        <v>186.039</v>
      </c>
      <c r="AX14" s="159" t="s">
        <v>63</v>
      </c>
    </row>
    <row r="15" spans="2:50" ht="19.5" customHeight="1" thickBot="1">
      <c r="B15" s="29"/>
      <c r="C15" s="51"/>
      <c r="D15" s="46"/>
      <c r="E15" s="105"/>
      <c r="F15" s="107"/>
      <c r="G15" s="128"/>
      <c r="H15" s="107"/>
      <c r="I15" s="109"/>
      <c r="J15" s="9"/>
      <c r="K15" s="9"/>
      <c r="L15" s="36" t="s">
        <v>64</v>
      </c>
      <c r="M15" s="9"/>
      <c r="N15" s="9"/>
      <c r="O15" s="9"/>
      <c r="P15" s="9"/>
      <c r="Q15" s="9"/>
      <c r="R15" s="9"/>
      <c r="S15" s="9"/>
      <c r="T15" s="9"/>
      <c r="U15" s="9"/>
      <c r="V15" s="75"/>
      <c r="W15" s="65" t="s">
        <v>65</v>
      </c>
      <c r="X15" s="29"/>
      <c r="Y15" s="9"/>
      <c r="Z15" s="13"/>
      <c r="AA15" s="9"/>
      <c r="AB15" s="25"/>
      <c r="AC15" s="9"/>
      <c r="AD15" s="36" t="s">
        <v>64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75"/>
      <c r="AQ15" s="65" t="s">
        <v>65</v>
      </c>
      <c r="AR15" s="110"/>
      <c r="AS15" s="103"/>
      <c r="AT15" s="120"/>
      <c r="AU15" s="58"/>
      <c r="AV15" s="4"/>
      <c r="AW15" s="78"/>
      <c r="AX15" s="25"/>
    </row>
    <row r="16" spans="2:51" s="7" customFormat="1" ht="30" customHeight="1">
      <c r="B16" s="14"/>
      <c r="E16" s="14"/>
      <c r="F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V16" s="14"/>
      <c r="W16" s="16"/>
      <c r="X16" s="14"/>
      <c r="Y16" s="14"/>
      <c r="AX16" s="14"/>
      <c r="AY16" s="14"/>
    </row>
    <row r="17" spans="2:51" s="7" customFormat="1" ht="18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W17" s="10"/>
      <c r="Z17" s="285" t="s">
        <v>66</v>
      </c>
      <c r="AX17" s="14"/>
      <c r="AY17" s="14"/>
    </row>
    <row r="18" spans="2:51" s="7" customFormat="1" ht="18" customHeight="1">
      <c r="B18"/>
      <c r="C18"/>
      <c r="D18"/>
      <c r="E18"/>
      <c r="F18" s="14"/>
      <c r="G18" s="4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AB18"/>
      <c r="AC18"/>
      <c r="AD18"/>
      <c r="AG18"/>
      <c r="AI18"/>
      <c r="AJ18"/>
      <c r="AK18"/>
      <c r="AS18"/>
      <c r="AT18"/>
      <c r="AX18" s="14"/>
      <c r="AY18" s="14"/>
    </row>
    <row r="19" spans="2:51" s="7" customFormat="1" ht="18" customHeight="1">
      <c r="B19"/>
      <c r="C19"/>
      <c r="D19"/>
      <c r="E19"/>
      <c r="F19" s="14"/>
      <c r="G19" s="43"/>
      <c r="H19" s="14"/>
      <c r="I19" s="14"/>
      <c r="J19" s="14"/>
      <c r="K19"/>
      <c r="L19"/>
      <c r="M19" s="14"/>
      <c r="N19" s="14"/>
      <c r="O19"/>
      <c r="P19"/>
      <c r="Q19" s="14"/>
      <c r="R19" s="14"/>
      <c r="S19" s="14"/>
      <c r="AB19"/>
      <c r="AD19"/>
      <c r="AE19" s="1"/>
      <c r="AF19" s="1"/>
      <c r="AG19"/>
      <c r="AO19" s="14"/>
      <c r="AQ19" s="14"/>
      <c r="AR19" s="10"/>
      <c r="AS19"/>
      <c r="AT19"/>
      <c r="AU19"/>
      <c r="AX19" s="14"/>
      <c r="AY19" s="14"/>
    </row>
    <row r="20" spans="2:51" s="7" customFormat="1" ht="18" customHeight="1">
      <c r="B20"/>
      <c r="C20"/>
      <c r="D20"/>
      <c r="E20"/>
      <c r="F20" s="14"/>
      <c r="G20" s="43"/>
      <c r="H20" s="14"/>
      <c r="I20" s="14" t="s">
        <v>67</v>
      </c>
      <c r="J20" s="14"/>
      <c r="K20"/>
      <c r="L20"/>
      <c r="M20" s="14"/>
      <c r="N20" s="14"/>
      <c r="O20" s="1"/>
      <c r="P20" s="14"/>
      <c r="Q20" s="14"/>
      <c r="R20" s="14"/>
      <c r="S20" s="14"/>
      <c r="T20" s="28"/>
      <c r="W20" s="1"/>
      <c r="AB20"/>
      <c r="AE20"/>
      <c r="AF20" s="117"/>
      <c r="AG20"/>
      <c r="AH20"/>
      <c r="AI20"/>
      <c r="AK20"/>
      <c r="AM20"/>
      <c r="AN20"/>
      <c r="AO20"/>
      <c r="AP20"/>
      <c r="AR20"/>
      <c r="AS20"/>
      <c r="AT20"/>
      <c r="AU20"/>
      <c r="AX20" s="14"/>
      <c r="AY20" s="14"/>
    </row>
    <row r="21" spans="2:51" s="7" customFormat="1" ht="18" customHeight="1">
      <c r="B21"/>
      <c r="C21"/>
      <c r="D21"/>
      <c r="E21"/>
      <c r="F21" s="14"/>
      <c r="G21" s="43"/>
      <c r="H21" s="14"/>
      <c r="I21" s="14"/>
      <c r="J21" s="14"/>
      <c r="K21" s="14"/>
      <c r="L21" s="14"/>
      <c r="M21" s="14"/>
      <c r="N21" s="14"/>
      <c r="O21" s="14"/>
      <c r="R21"/>
      <c r="S21" s="14"/>
      <c r="T21"/>
      <c r="U21"/>
      <c r="W21"/>
      <c r="AC21"/>
      <c r="AD21"/>
      <c r="AE21"/>
      <c r="AF21"/>
      <c r="AH21"/>
      <c r="AI21"/>
      <c r="AJ21"/>
      <c r="AK21"/>
      <c r="AL21"/>
      <c r="AM21"/>
      <c r="AN21"/>
      <c r="AO21"/>
      <c r="AP21"/>
      <c r="AR21"/>
      <c r="AS21"/>
      <c r="AT21"/>
      <c r="AU21"/>
      <c r="AX21" s="14"/>
      <c r="AY21" s="14"/>
    </row>
    <row r="22" spans="2:51" s="7" customFormat="1" ht="18" customHeight="1">
      <c r="B22" s="14"/>
      <c r="C22" s="14"/>
      <c r="D22" s="14"/>
      <c r="E22" s="14"/>
      <c r="F22" s="14"/>
      <c r="G22" s="14"/>
      <c r="H22" s="14"/>
      <c r="I22"/>
      <c r="J22"/>
      <c r="K22"/>
      <c r="L22" s="14"/>
      <c r="M22" s="1"/>
      <c r="N22" s="1"/>
      <c r="O22" s="1"/>
      <c r="P22" s="152" t="s">
        <v>41</v>
      </c>
      <c r="Q22"/>
      <c r="R22" s="1"/>
      <c r="S22"/>
      <c r="T22"/>
      <c r="V22"/>
      <c r="W22" s="1"/>
      <c r="X22"/>
      <c r="Y22"/>
      <c r="Z22"/>
      <c r="AB22"/>
      <c r="AC22"/>
      <c r="AD22"/>
      <c r="AE22"/>
      <c r="AF22"/>
      <c r="AG22"/>
      <c r="AH22" s="1"/>
      <c r="AI22"/>
      <c r="AJ22"/>
      <c r="AK22"/>
      <c r="AL22"/>
      <c r="AM22"/>
      <c r="AN22"/>
      <c r="AP22"/>
      <c r="AQ22"/>
      <c r="AS22" s="43"/>
      <c r="AT22"/>
      <c r="AU22" s="43"/>
      <c r="AV22" s="10"/>
      <c r="AX22" s="14"/>
      <c r="AY22" s="14"/>
    </row>
    <row r="23" spans="2:51" s="7" customFormat="1" ht="18" customHeight="1">
      <c r="B23" s="14"/>
      <c r="C23" s="14"/>
      <c r="D23" s="14"/>
      <c r="E23" s="14"/>
      <c r="F23" s="14"/>
      <c r="G23" s="14"/>
      <c r="H23" s="14"/>
      <c r="I23"/>
      <c r="J23"/>
      <c r="K23" s="1"/>
      <c r="L23" s="14"/>
      <c r="M23"/>
      <c r="N23" s="1"/>
      <c r="O23"/>
      <c r="P23" s="1"/>
      <c r="Q23" s="1"/>
      <c r="R23" s="1"/>
      <c r="S23"/>
      <c r="T23"/>
      <c r="U23"/>
      <c r="V23"/>
      <c r="W23" s="10"/>
      <c r="X23" s="1"/>
      <c r="Y23" s="1"/>
      <c r="Z23" s="1"/>
      <c r="AB23"/>
      <c r="AC23"/>
      <c r="AD23"/>
      <c r="AE23"/>
      <c r="AF23" s="90"/>
      <c r="AG23"/>
      <c r="AH23"/>
      <c r="AI23"/>
      <c r="AJ23"/>
      <c r="AK23"/>
      <c r="AL23"/>
      <c r="AM23"/>
      <c r="AN23"/>
      <c r="AO23"/>
      <c r="AP23"/>
      <c r="AQ23"/>
      <c r="AS23" s="43"/>
      <c r="AT23"/>
      <c r="AU23"/>
      <c r="AV23"/>
      <c r="AX23" s="14"/>
      <c r="AY23" s="14"/>
    </row>
    <row r="24" spans="2:51" s="7" customFormat="1" ht="18" customHeight="1">
      <c r="B24" s="14"/>
      <c r="C24" s="14"/>
      <c r="D24"/>
      <c r="E24"/>
      <c r="F24" s="14"/>
      <c r="H24" s="14"/>
      <c r="I24" s="14"/>
      <c r="J24"/>
      <c r="K24" s="14"/>
      <c r="L24" s="14"/>
      <c r="M24"/>
      <c r="O24"/>
      <c r="P24"/>
      <c r="U24"/>
      <c r="V24"/>
      <c r="W24"/>
      <c r="X24"/>
      <c r="Y24"/>
      <c r="AB24"/>
      <c r="AC24"/>
      <c r="AD24"/>
      <c r="AF24"/>
      <c r="AG24"/>
      <c r="AH24"/>
      <c r="AI24"/>
      <c r="AJ24"/>
      <c r="AK24"/>
      <c r="AL24"/>
      <c r="AM24"/>
      <c r="AN24"/>
      <c r="AO24"/>
      <c r="AP24" s="115"/>
      <c r="AQ24"/>
      <c r="AS24"/>
      <c r="AT24"/>
      <c r="AU24"/>
      <c r="AV24"/>
      <c r="AY24" s="14"/>
    </row>
    <row r="25" spans="2:51" s="7" customFormat="1" ht="18" customHeight="1">
      <c r="B25" s="14"/>
      <c r="C25" s="149" t="s">
        <v>68</v>
      </c>
      <c r="D25"/>
      <c r="E25" s="269" t="s">
        <v>17</v>
      </c>
      <c r="I25"/>
      <c r="J25"/>
      <c r="K25"/>
      <c r="L25"/>
      <c r="M25"/>
      <c r="N25" s="27"/>
      <c r="O25"/>
      <c r="P25" s="152" t="s">
        <v>16</v>
      </c>
      <c r="Q25"/>
      <c r="R25" s="85"/>
      <c r="S25"/>
      <c r="T25"/>
      <c r="V25"/>
      <c r="W25"/>
      <c r="X25" s="1"/>
      <c r="Y25" s="1"/>
      <c r="Z25" s="16"/>
      <c r="AC25"/>
      <c r="AD25"/>
      <c r="AE25"/>
      <c r="AF25"/>
      <c r="AG25"/>
      <c r="AH25"/>
      <c r="AI25" s="1"/>
      <c r="AJ25" s="268" t="s">
        <v>20</v>
      </c>
      <c r="AK25"/>
      <c r="AL25"/>
      <c r="AM25" s="1"/>
      <c r="AN25"/>
      <c r="AO25" s="1"/>
      <c r="AP25"/>
      <c r="AQ25"/>
      <c r="AS25"/>
      <c r="AT25" s="268" t="s">
        <v>44</v>
      </c>
      <c r="AU25" s="276" t="s">
        <v>56</v>
      </c>
      <c r="AV25"/>
      <c r="AW25" s="160" t="s">
        <v>69</v>
      </c>
      <c r="AY25" s="14"/>
    </row>
    <row r="26" spans="2:51" s="7" customFormat="1" ht="18" customHeight="1">
      <c r="B26" s="14"/>
      <c r="C26" s="1"/>
      <c r="D26"/>
      <c r="E26" s="1"/>
      <c r="F26"/>
      <c r="G26" s="264">
        <v>1</v>
      </c>
      <c r="H26"/>
      <c r="I26"/>
      <c r="J26"/>
      <c r="K26"/>
      <c r="L26"/>
      <c r="M26" s="264">
        <v>4</v>
      </c>
      <c r="N26" s="264">
        <v>6</v>
      </c>
      <c r="O26" s="1"/>
      <c r="P26"/>
      <c r="Q26"/>
      <c r="R26"/>
      <c r="S26"/>
      <c r="T26"/>
      <c r="V26"/>
      <c r="W26"/>
      <c r="X26"/>
      <c r="Y26"/>
      <c r="Z26" s="16"/>
      <c r="AB26"/>
      <c r="AC26"/>
      <c r="AD26"/>
      <c r="AE26" s="163" t="s">
        <v>45</v>
      </c>
      <c r="AF26"/>
      <c r="AG26"/>
      <c r="AH26" s="264">
        <v>12</v>
      </c>
      <c r="AI26"/>
      <c r="AJ26"/>
      <c r="AK26"/>
      <c r="AL26"/>
      <c r="AM26" s="264">
        <v>16</v>
      </c>
      <c r="AN26"/>
      <c r="AO26"/>
      <c r="AP26"/>
      <c r="AQ26"/>
      <c r="AR26"/>
      <c r="AS26" s="264">
        <v>20</v>
      </c>
      <c r="AU26"/>
      <c r="AW26" s="1"/>
      <c r="AY26" s="14"/>
    </row>
    <row r="27" spans="2:51" s="7" customFormat="1" ht="18" customHeight="1">
      <c r="B27" s="151"/>
      <c r="C27"/>
      <c r="D27"/>
      <c r="E27"/>
      <c r="F27"/>
      <c r="H27"/>
      <c r="I27"/>
      <c r="J27"/>
      <c r="K27"/>
      <c r="L27"/>
      <c r="N27"/>
      <c r="V27"/>
      <c r="W27"/>
      <c r="Z27" s="10"/>
      <c r="AC27"/>
      <c r="AD27"/>
      <c r="AE27"/>
      <c r="AF27"/>
      <c r="AH27"/>
      <c r="AI27"/>
      <c r="AJ27"/>
      <c r="AK27"/>
      <c r="AL27"/>
      <c r="AN27"/>
      <c r="AO27"/>
      <c r="AP27"/>
      <c r="AQ27"/>
      <c r="AR27"/>
      <c r="AT27" s="1"/>
      <c r="AU27"/>
      <c r="AV27"/>
      <c r="AX27" s="14"/>
      <c r="AY27" s="14"/>
    </row>
    <row r="28" spans="3:51" s="7" customFormat="1" ht="18" customHeight="1">
      <c r="C28"/>
      <c r="E28"/>
      <c r="F28"/>
      <c r="G28"/>
      <c r="H28"/>
      <c r="I28"/>
      <c r="J28"/>
      <c r="K28"/>
      <c r="L28"/>
      <c r="M28"/>
      <c r="N28"/>
      <c r="O28" s="152" t="s">
        <v>31</v>
      </c>
      <c r="P28"/>
      <c r="Q28"/>
      <c r="R28" s="85"/>
      <c r="S28"/>
      <c r="T28"/>
      <c r="U28"/>
      <c r="V28"/>
      <c r="W28"/>
      <c r="Z28" s="1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268" t="s">
        <v>40</v>
      </c>
      <c r="AS28"/>
      <c r="AT28" s="271" t="s">
        <v>49</v>
      </c>
      <c r="AU28"/>
      <c r="AV28"/>
      <c r="AX28" s="14"/>
      <c r="AY28" s="14"/>
    </row>
    <row r="29" spans="3:51" s="7" customFormat="1" ht="18" customHeight="1">
      <c r="C29"/>
      <c r="D29"/>
      <c r="E29"/>
      <c r="F29"/>
      <c r="G29" s="271" t="s">
        <v>32</v>
      </c>
      <c r="H29"/>
      <c r="I29"/>
      <c r="J29"/>
      <c r="K29"/>
      <c r="L29"/>
      <c r="M29" s="274" t="s">
        <v>46</v>
      </c>
      <c r="N29" s="1"/>
      <c r="O29"/>
      <c r="P29" s="1"/>
      <c r="Q29" s="1"/>
      <c r="R29" s="1"/>
      <c r="S29"/>
      <c r="T29"/>
      <c r="U29" s="28"/>
      <c r="V29"/>
      <c r="W29"/>
      <c r="AC29"/>
      <c r="AD29"/>
      <c r="AE29"/>
      <c r="AF29" s="164" t="s">
        <v>21</v>
      </c>
      <c r="AG29"/>
      <c r="AH29"/>
      <c r="AI29"/>
      <c r="AJ29"/>
      <c r="AK29"/>
      <c r="AL29"/>
      <c r="AM29" s="1"/>
      <c r="AN29"/>
      <c r="AO29"/>
      <c r="AP29"/>
      <c r="AQ29"/>
      <c r="AS29"/>
      <c r="AU29"/>
      <c r="AV29" s="10"/>
      <c r="AX29" s="14"/>
      <c r="AY29" s="14"/>
    </row>
    <row r="30" spans="2:51" s="7" customFormat="1" ht="18" customHeight="1">
      <c r="B30" s="14"/>
      <c r="C30"/>
      <c r="D30" s="14"/>
      <c r="E30"/>
      <c r="F30"/>
      <c r="G30"/>
      <c r="H30"/>
      <c r="K30"/>
      <c r="L30"/>
      <c r="O30"/>
      <c r="P30"/>
      <c r="Q30"/>
      <c r="R30"/>
      <c r="S30"/>
      <c r="T30" s="14"/>
      <c r="U30" s="14"/>
      <c r="V30"/>
      <c r="W30"/>
      <c r="X30" s="14"/>
      <c r="Y30" s="14"/>
      <c r="Z30" s="10"/>
      <c r="AB30"/>
      <c r="AC30" s="10"/>
      <c r="AD30" s="10"/>
      <c r="AE30" s="10"/>
      <c r="AF30" s="10"/>
      <c r="AG30" s="10"/>
      <c r="AH30"/>
      <c r="AI30"/>
      <c r="AJ30"/>
      <c r="AK30"/>
      <c r="AL30"/>
      <c r="AM30"/>
      <c r="AO30" s="10"/>
      <c r="AR30"/>
      <c r="AS30"/>
      <c r="AT30" s="1"/>
      <c r="AU30"/>
      <c r="AW30" s="10"/>
      <c r="AX30" s="151"/>
      <c r="AY30" s="14"/>
    </row>
    <row r="31" spans="2:51" s="7" customFormat="1" ht="18" customHeight="1">
      <c r="B31" s="14"/>
      <c r="C31" s="1"/>
      <c r="D31"/>
      <c r="E31" s="1"/>
      <c r="F31"/>
      <c r="G31"/>
      <c r="H31"/>
      <c r="I31" s="264">
        <v>2</v>
      </c>
      <c r="J31" s="264">
        <v>3</v>
      </c>
      <c r="K31"/>
      <c r="L31"/>
      <c r="M31" s="264">
        <v>5</v>
      </c>
      <c r="N31" s="1"/>
      <c r="O31"/>
      <c r="P31" s="152" t="s">
        <v>50</v>
      </c>
      <c r="Q31"/>
      <c r="R31" s="85"/>
      <c r="S31"/>
      <c r="T31" s="16"/>
      <c r="U31" s="275" t="s">
        <v>59</v>
      </c>
      <c r="V31" s="43"/>
      <c r="W31"/>
      <c r="Z31" s="16"/>
      <c r="AB31"/>
      <c r="AC31"/>
      <c r="AD31"/>
      <c r="AE31"/>
      <c r="AF31"/>
      <c r="AG31" s="37"/>
      <c r="AH31"/>
      <c r="AI31"/>
      <c r="AJ31"/>
      <c r="AK31" s="273" t="s">
        <v>29</v>
      </c>
      <c r="AL31"/>
      <c r="AM31"/>
      <c r="AN31" s="264">
        <v>17</v>
      </c>
      <c r="AO31"/>
      <c r="AP31" s="264">
        <v>18</v>
      </c>
      <c r="AQ31" s="264">
        <v>19</v>
      </c>
      <c r="AR31"/>
      <c r="AS31"/>
      <c r="AT31"/>
      <c r="AU31"/>
      <c r="AW31" s="161"/>
      <c r="AX31" s="14"/>
      <c r="AY31" s="14"/>
    </row>
    <row r="32" spans="2:51" s="7" customFormat="1" ht="18" customHeight="1">
      <c r="B32" s="14"/>
      <c r="C32" s="150" t="s">
        <v>70</v>
      </c>
      <c r="D32"/>
      <c r="E32" s="270" t="s">
        <v>24</v>
      </c>
      <c r="F32"/>
      <c r="G32" s="271" t="s">
        <v>38</v>
      </c>
      <c r="H32"/>
      <c r="I32"/>
      <c r="J32"/>
      <c r="K32"/>
      <c r="L32" s="274" t="s">
        <v>42</v>
      </c>
      <c r="M32"/>
      <c r="N32"/>
      <c r="O32"/>
      <c r="P32"/>
      <c r="Q32" s="1"/>
      <c r="R32" s="1"/>
      <c r="S32"/>
      <c r="U32" s="28"/>
      <c r="V32" s="28"/>
      <c r="W32"/>
      <c r="X32" s="16"/>
      <c r="Y32" s="16"/>
      <c r="Z32" s="14"/>
      <c r="AB32"/>
      <c r="AC32"/>
      <c r="AD32"/>
      <c r="AE32"/>
      <c r="AF32" s="90"/>
      <c r="AG32"/>
      <c r="AH32" s="165" t="s">
        <v>36</v>
      </c>
      <c r="AJ32"/>
      <c r="AK32"/>
      <c r="AL32"/>
      <c r="AM32"/>
      <c r="AN32" s="273" t="s">
        <v>35</v>
      </c>
      <c r="AO32"/>
      <c r="AP32"/>
      <c r="AQ32"/>
      <c r="AS32"/>
      <c r="AT32"/>
      <c r="AU32" s="277" t="s">
        <v>62</v>
      </c>
      <c r="AV32"/>
      <c r="AW32" s="162" t="s">
        <v>71</v>
      </c>
      <c r="AX32" s="14"/>
      <c r="AY32" s="14"/>
    </row>
    <row r="33" spans="2:51" s="7" customFormat="1" ht="18" customHeight="1">
      <c r="B33"/>
      <c r="C33"/>
      <c r="D33"/>
      <c r="E33"/>
      <c r="F33"/>
      <c r="G33"/>
      <c r="H33"/>
      <c r="I33"/>
      <c r="K33"/>
      <c r="L33"/>
      <c r="M33" s="10"/>
      <c r="P33"/>
      <c r="S33"/>
      <c r="U33"/>
      <c r="V33"/>
      <c r="W33"/>
      <c r="X33"/>
      <c r="Y33"/>
      <c r="AB33"/>
      <c r="AM33"/>
      <c r="AN33" s="10"/>
      <c r="AO33"/>
      <c r="AP33" s="10"/>
      <c r="AQ33"/>
      <c r="AU33" s="10"/>
      <c r="AV33"/>
      <c r="AW33" s="14"/>
      <c r="AX33" s="14"/>
      <c r="AY33" s="14"/>
    </row>
    <row r="34" spans="2:51" s="7" customFormat="1" ht="18" customHeight="1">
      <c r="B34" s="14"/>
      <c r="C34"/>
      <c r="D34" s="32"/>
      <c r="E34"/>
      <c r="F34"/>
      <c r="G34"/>
      <c r="H34"/>
      <c r="I34" s="1"/>
      <c r="J34" s="265" t="s">
        <v>72</v>
      </c>
      <c r="K34"/>
      <c r="L34"/>
      <c r="M34" s="273" t="s">
        <v>47</v>
      </c>
      <c r="N34"/>
      <c r="O34" s="264">
        <v>7</v>
      </c>
      <c r="P34"/>
      <c r="Q34"/>
      <c r="R34"/>
      <c r="S34"/>
      <c r="T34" s="264">
        <v>8</v>
      </c>
      <c r="U34"/>
      <c r="V34"/>
      <c r="W34"/>
      <c r="X34"/>
      <c r="Y34"/>
      <c r="Z34"/>
      <c r="AB34" s="1"/>
      <c r="AC34"/>
      <c r="AD34"/>
      <c r="AE34"/>
      <c r="AF34"/>
      <c r="AG34"/>
      <c r="AH34" s="1"/>
      <c r="AI34"/>
      <c r="AJ34"/>
      <c r="AK34" s="264">
        <v>14</v>
      </c>
      <c r="AL34" s="264">
        <v>15</v>
      </c>
      <c r="AM34"/>
      <c r="AN34"/>
      <c r="AO34"/>
      <c r="AP34"/>
      <c r="AQ34"/>
      <c r="AR34"/>
      <c r="AS34"/>
      <c r="AV34" s="28"/>
      <c r="AW34"/>
      <c r="AX34" s="1"/>
      <c r="AY34" s="14"/>
    </row>
    <row r="35" spans="2:51" s="7" customFormat="1" ht="18" customHeight="1">
      <c r="B35" s="14"/>
      <c r="C35" s="32"/>
      <c r="D35"/>
      <c r="F35"/>
      <c r="G35"/>
      <c r="H35"/>
      <c r="I35" s="272" t="s">
        <v>43</v>
      </c>
      <c r="J35"/>
      <c r="K35"/>
      <c r="L35"/>
      <c r="M35"/>
      <c r="N35"/>
      <c r="O35"/>
      <c r="P35"/>
      <c r="Q35"/>
      <c r="R35"/>
      <c r="S35" s="274" t="s">
        <v>51</v>
      </c>
      <c r="T35"/>
      <c r="U35"/>
      <c r="V35"/>
      <c r="W35" s="275" t="s">
        <v>18</v>
      </c>
      <c r="X35" s="10"/>
      <c r="Y35" s="10"/>
      <c r="Z35"/>
      <c r="AB35"/>
      <c r="AC35"/>
      <c r="AD35"/>
      <c r="AE35"/>
      <c r="AF35" s="90"/>
      <c r="AG35"/>
      <c r="AH35" s="165" t="s">
        <v>57</v>
      </c>
      <c r="AJ35"/>
      <c r="AK35"/>
      <c r="AL35"/>
      <c r="AM35"/>
      <c r="AN35"/>
      <c r="AO35"/>
      <c r="AP35"/>
      <c r="AQ35"/>
      <c r="AS35"/>
      <c r="AV35" s="28"/>
      <c r="AW35" s="16"/>
      <c r="AX35" s="1"/>
      <c r="AY35" s="14"/>
    </row>
    <row r="36" spans="2:51" s="10" customFormat="1" ht="18" customHeight="1">
      <c r="B36" s="16"/>
      <c r="C36"/>
      <c r="D36"/>
      <c r="E36"/>
      <c r="F36"/>
      <c r="G36"/>
      <c r="H36"/>
      <c r="I36"/>
      <c r="J36"/>
      <c r="K36"/>
      <c r="L36" s="7"/>
      <c r="M36" s="7"/>
      <c r="N36"/>
      <c r="O36"/>
      <c r="P36"/>
      <c r="Q36" s="7"/>
      <c r="R36" s="7"/>
      <c r="T36"/>
      <c r="U36"/>
      <c r="V36" s="7"/>
      <c r="Z36" s="7"/>
      <c r="AA36" s="7"/>
      <c r="AC36"/>
      <c r="AD36"/>
      <c r="AE36"/>
      <c r="AF36"/>
      <c r="AG36"/>
      <c r="AH36"/>
      <c r="AI36" s="7"/>
      <c r="AJ36"/>
      <c r="AK36"/>
      <c r="AL36"/>
      <c r="AS36"/>
      <c r="AV36" s="16"/>
      <c r="AX36" s="16"/>
      <c r="AY36" s="16"/>
    </row>
    <row r="37" spans="2:51" s="10" customFormat="1" ht="18" customHeight="1">
      <c r="B37" s="16"/>
      <c r="C37"/>
      <c r="D37"/>
      <c r="E37"/>
      <c r="F37"/>
      <c r="H37"/>
      <c r="I37"/>
      <c r="J37"/>
      <c r="K37"/>
      <c r="L37"/>
      <c r="M37" s="123" t="s">
        <v>73</v>
      </c>
      <c r="N37"/>
      <c r="O37"/>
      <c r="P37"/>
      <c r="Q37"/>
      <c r="R37"/>
      <c r="T37"/>
      <c r="U37"/>
      <c r="V37" s="265">
        <v>9</v>
      </c>
      <c r="W37"/>
      <c r="X37" s="268" t="s">
        <v>25</v>
      </c>
      <c r="Y37" s="117"/>
      <c r="Z37"/>
      <c r="AA37" s="7"/>
      <c r="AB37"/>
      <c r="AC37"/>
      <c r="AD37" s="115"/>
      <c r="AE37" s="115"/>
      <c r="AF37"/>
      <c r="AG37" s="274" t="s">
        <v>14</v>
      </c>
      <c r="AH37"/>
      <c r="AI37" s="265">
        <v>13</v>
      </c>
      <c r="AJ37" s="115"/>
      <c r="AK37" s="115"/>
      <c r="AL37" s="115"/>
      <c r="AN37"/>
      <c r="AO37"/>
      <c r="AS37"/>
      <c r="AV37" s="16"/>
      <c r="AX37" s="16"/>
      <c r="AY37" s="16"/>
    </row>
    <row r="38" spans="2:51" s="10" customFormat="1" ht="18" customHeight="1">
      <c r="B38" s="16"/>
      <c r="C38"/>
      <c r="D38" s="81"/>
      <c r="H38"/>
      <c r="I38"/>
      <c r="J38"/>
      <c r="K38"/>
      <c r="L38"/>
      <c r="M38"/>
      <c r="N38"/>
      <c r="O38"/>
      <c r="P38"/>
      <c r="T38" s="7"/>
      <c r="U38"/>
      <c r="V38"/>
      <c r="W38" s="7"/>
      <c r="X38"/>
      <c r="Y38"/>
      <c r="Z38"/>
      <c r="AA38" s="7"/>
      <c r="AC38"/>
      <c r="AD38"/>
      <c r="AE38" s="7"/>
      <c r="AF38" s="116"/>
      <c r="AG38"/>
      <c r="AH38" s="116"/>
      <c r="AI38" s="116"/>
      <c r="AJ38" s="116"/>
      <c r="AK38" s="116"/>
      <c r="AL38" s="116"/>
      <c r="AM38" s="1"/>
      <c r="AO38"/>
      <c r="AQ38"/>
      <c r="AV38" s="16"/>
      <c r="AX38" s="16"/>
      <c r="AY38" s="16"/>
    </row>
    <row r="39" spans="2:51" s="10" customFormat="1" ht="18" customHeight="1">
      <c r="B39" s="16"/>
      <c r="C39" s="81"/>
      <c r="D39" s="81"/>
      <c r="H39" s="16"/>
      <c r="T39" s="7"/>
      <c r="W39" s="265">
        <v>10</v>
      </c>
      <c r="X39"/>
      <c r="Y39" s="268" t="s">
        <v>33</v>
      </c>
      <c r="Z39"/>
      <c r="AA39" s="7"/>
      <c r="AB39"/>
      <c r="AC39" s="267" t="s">
        <v>74</v>
      </c>
      <c r="AD39" s="267" t="s">
        <v>75</v>
      </c>
      <c r="AE39" s="266" t="s">
        <v>76</v>
      </c>
      <c r="AF39" s="79"/>
      <c r="AG39" s="274" t="s">
        <v>60</v>
      </c>
      <c r="AH39" s="79"/>
      <c r="AI39" s="79"/>
      <c r="AJ39" s="79"/>
      <c r="AK39" s="79"/>
      <c r="AL39" s="79"/>
      <c r="AM39"/>
      <c r="AO39" s="11"/>
      <c r="AQ39"/>
      <c r="AV39" s="16"/>
      <c r="AX39" s="16"/>
      <c r="AY39" s="16"/>
    </row>
    <row r="40" spans="2:51" s="10" customFormat="1" ht="18" customHeight="1">
      <c r="B40" s="16"/>
      <c r="C40" s="16"/>
      <c r="D40" s="16"/>
      <c r="E40" s="16"/>
      <c r="X40" s="7"/>
      <c r="Y40" s="7"/>
      <c r="Z40" s="7"/>
      <c r="AA40" s="7"/>
      <c r="AC40" s="7"/>
      <c r="AD40" s="7"/>
      <c r="AE40" s="7"/>
      <c r="AF40"/>
      <c r="AG40" s="7"/>
      <c r="AU40" s="16"/>
      <c r="AV40" s="16"/>
      <c r="AW40" s="16"/>
      <c r="AX40" s="16"/>
      <c r="AY40" s="16"/>
    </row>
    <row r="41" spans="2:51" s="10" customFormat="1" ht="18" customHeight="1">
      <c r="B41" s="16"/>
      <c r="C41" s="16"/>
      <c r="D41" s="16"/>
      <c r="E41" s="16"/>
      <c r="P41" s="7"/>
      <c r="U41" s="10" t="s">
        <v>77</v>
      </c>
      <c r="X41" s="265">
        <v>11</v>
      </c>
      <c r="Y41" s="93"/>
      <c r="AA41" s="7"/>
      <c r="AD41"/>
      <c r="AE41"/>
      <c r="AF41"/>
      <c r="AG41"/>
      <c r="AU41" s="16"/>
      <c r="AV41" s="16"/>
      <c r="AW41" s="16"/>
      <c r="AX41" s="16"/>
      <c r="AY41" s="16"/>
    </row>
    <row r="42" spans="2:51" s="10" customFormat="1" ht="18" customHeight="1">
      <c r="B42" s="16"/>
      <c r="C42" s="16"/>
      <c r="D42" s="16"/>
      <c r="E42" s="16"/>
      <c r="P42"/>
      <c r="S42"/>
      <c r="T42"/>
      <c r="W42" s="274" t="s">
        <v>52</v>
      </c>
      <c r="X42"/>
      <c r="AA42" s="7"/>
      <c r="AU42" s="16"/>
      <c r="AV42" s="16"/>
      <c r="AW42" s="16"/>
      <c r="AX42" s="16"/>
      <c r="AY42" s="16"/>
    </row>
    <row r="43" spans="2:51" s="10" customFormat="1" ht="18" customHeight="1">
      <c r="B43" s="16"/>
      <c r="C43" s="16"/>
      <c r="D43" s="16"/>
      <c r="E43" s="16"/>
      <c r="S43"/>
      <c r="T43"/>
      <c r="X43"/>
      <c r="AA43" s="7"/>
      <c r="AB43" s="10" t="s">
        <v>78</v>
      </c>
      <c r="AC43"/>
      <c r="AU43" s="16"/>
      <c r="AV43" s="16"/>
      <c r="AW43" s="16"/>
      <c r="AX43" s="16"/>
      <c r="AY43" s="16"/>
    </row>
    <row r="44" spans="2:51" s="10" customFormat="1" ht="18" customHeight="1">
      <c r="B44" s="16"/>
      <c r="C44" s="16"/>
      <c r="D44" s="16"/>
      <c r="E44" s="16"/>
      <c r="X44"/>
      <c r="AA44" s="7"/>
      <c r="AU44" s="16"/>
      <c r="AV44" s="16"/>
      <c r="AW44" s="16"/>
      <c r="AX44" s="16"/>
      <c r="AY44" s="16"/>
    </row>
    <row r="45" spans="2:51" s="10" customFormat="1" ht="18" customHeight="1">
      <c r="B45" s="16"/>
      <c r="C45" s="16"/>
      <c r="D45" s="16"/>
      <c r="E45" s="16"/>
      <c r="U45" s="80"/>
      <c r="AA45" s="7"/>
      <c r="AH45"/>
      <c r="AU45" s="16"/>
      <c r="AV45" s="16"/>
      <c r="AW45" s="16"/>
      <c r="AX45" s="16"/>
      <c r="AY45" s="16"/>
    </row>
    <row r="46" spans="2:51" s="10" customFormat="1" ht="18" customHeight="1">
      <c r="B46" s="16"/>
      <c r="C46" s="16"/>
      <c r="D46" s="16"/>
      <c r="E46" s="16"/>
      <c r="F46" s="16"/>
      <c r="W46" s="16"/>
      <c r="X46" s="16"/>
      <c r="Y46" s="16"/>
      <c r="AA46" s="7"/>
      <c r="AH46"/>
      <c r="AX46" s="16"/>
      <c r="AY46" s="16"/>
    </row>
    <row r="47" spans="25:27" s="16" customFormat="1" ht="18" customHeight="1" thickBot="1">
      <c r="Y47" s="10"/>
      <c r="Z47" s="10"/>
      <c r="AA47" s="10"/>
    </row>
    <row r="48" spans="2:50" s="168" customFormat="1" ht="24.75" customHeight="1">
      <c r="B48" s="235"/>
      <c r="C48" s="236"/>
      <c r="D48" s="236"/>
      <c r="E48" s="236"/>
      <c r="F48" s="237" t="s">
        <v>79</v>
      </c>
      <c r="G48" s="236"/>
      <c r="H48" s="236"/>
      <c r="I48" s="236"/>
      <c r="J48" s="238"/>
      <c r="K48" s="279"/>
      <c r="L48" s="280"/>
      <c r="M48" s="281"/>
      <c r="N48" s="282" t="s">
        <v>80</v>
      </c>
      <c r="O48" s="281"/>
      <c r="P48" s="281"/>
      <c r="Q48" s="283"/>
      <c r="R48" s="80"/>
      <c r="S48" s="166"/>
      <c r="T48" s="166"/>
      <c r="U48" s="256"/>
      <c r="V48" s="257" t="s">
        <v>81</v>
      </c>
      <c r="W48" s="258"/>
      <c r="X48" s="259" t="s">
        <v>82</v>
      </c>
      <c r="Y48" s="167"/>
      <c r="Z48" s="167"/>
      <c r="AA48" s="167"/>
      <c r="AB48" s="256"/>
      <c r="AC48" s="257" t="s">
        <v>83</v>
      </c>
      <c r="AD48" s="258"/>
      <c r="AE48" s="263"/>
      <c r="AF48" s="80"/>
      <c r="AG48" s="80"/>
      <c r="AH48" s="80"/>
      <c r="AI48" s="279"/>
      <c r="AJ48" s="280"/>
      <c r="AK48" s="281"/>
      <c r="AL48" s="284" t="s">
        <v>80</v>
      </c>
      <c r="AM48" s="281"/>
      <c r="AN48" s="281"/>
      <c r="AO48" s="283"/>
      <c r="AP48" s="166"/>
      <c r="AQ48" s="166"/>
      <c r="AR48" s="166"/>
      <c r="AS48" s="166"/>
      <c r="AT48" s="243"/>
      <c r="AU48" s="244"/>
      <c r="AV48" s="237" t="s">
        <v>79</v>
      </c>
      <c r="AW48" s="244"/>
      <c r="AX48" s="245"/>
    </row>
    <row r="49" spans="2:50" s="169" customFormat="1" ht="18" customHeight="1" thickBot="1">
      <c r="B49" s="239" t="s">
        <v>84</v>
      </c>
      <c r="C49" s="240" t="s">
        <v>85</v>
      </c>
      <c r="D49" s="240" t="s">
        <v>86</v>
      </c>
      <c r="E49" s="240" t="s">
        <v>87</v>
      </c>
      <c r="F49" s="240" t="s">
        <v>88</v>
      </c>
      <c r="G49" s="241"/>
      <c r="H49" s="240" t="s">
        <v>84</v>
      </c>
      <c r="I49" s="240" t="s">
        <v>85</v>
      </c>
      <c r="J49" s="242" t="s">
        <v>88</v>
      </c>
      <c r="K49" s="278"/>
      <c r="L49" s="247" t="s">
        <v>89</v>
      </c>
      <c r="M49" s="248"/>
      <c r="N49" s="249" t="s">
        <v>90</v>
      </c>
      <c r="O49" s="248"/>
      <c r="P49" s="247" t="s">
        <v>91</v>
      </c>
      <c r="Q49" s="250"/>
      <c r="R49" s="80"/>
      <c r="S49" s="166"/>
      <c r="T49" s="166"/>
      <c r="U49" s="260" t="s">
        <v>84</v>
      </c>
      <c r="V49" s="261" t="s">
        <v>92</v>
      </c>
      <c r="W49" s="261" t="s">
        <v>93</v>
      </c>
      <c r="X49" s="262" t="s">
        <v>94</v>
      </c>
      <c r="Y49" s="167"/>
      <c r="Z49" s="167"/>
      <c r="AA49" s="167"/>
      <c r="AB49" s="260" t="s">
        <v>84</v>
      </c>
      <c r="AC49" s="261" t="s">
        <v>92</v>
      </c>
      <c r="AD49" s="261" t="s">
        <v>93</v>
      </c>
      <c r="AE49" s="262" t="s">
        <v>94</v>
      </c>
      <c r="AF49" s="80"/>
      <c r="AG49" s="80"/>
      <c r="AH49" s="80"/>
      <c r="AI49" s="246"/>
      <c r="AJ49" s="247" t="s">
        <v>91</v>
      </c>
      <c r="AK49" s="248"/>
      <c r="AL49" s="249" t="s">
        <v>90</v>
      </c>
      <c r="AM49" s="248"/>
      <c r="AN49" s="247" t="s">
        <v>89</v>
      </c>
      <c r="AO49" s="250"/>
      <c r="AP49" s="166"/>
      <c r="AQ49" s="166"/>
      <c r="AR49" s="166"/>
      <c r="AS49" s="166"/>
      <c r="AT49" s="239" t="s">
        <v>84</v>
      </c>
      <c r="AU49" s="240" t="s">
        <v>85</v>
      </c>
      <c r="AV49" s="240" t="s">
        <v>86</v>
      </c>
      <c r="AW49" s="240" t="s">
        <v>87</v>
      </c>
      <c r="AX49" s="242" t="s">
        <v>95</v>
      </c>
    </row>
    <row r="50" spans="2:50" s="192" customFormat="1" ht="24.75" customHeight="1" thickTop="1">
      <c r="B50" s="170"/>
      <c r="C50" s="171"/>
      <c r="D50" s="172"/>
      <c r="E50" s="171"/>
      <c r="F50" s="172"/>
      <c r="G50" s="173"/>
      <c r="H50" s="172"/>
      <c r="I50" s="171"/>
      <c r="J50" s="174"/>
      <c r="K50" s="175">
        <v>2</v>
      </c>
      <c r="L50" s="176"/>
      <c r="M50" s="177">
        <v>80</v>
      </c>
      <c r="N50" s="251"/>
      <c r="O50" s="178">
        <v>80</v>
      </c>
      <c r="P50" s="176"/>
      <c r="Q50" s="179">
        <v>2</v>
      </c>
      <c r="R50" s="180"/>
      <c r="S50" s="166"/>
      <c r="T50" s="166"/>
      <c r="U50" s="181"/>
      <c r="V50" s="182"/>
      <c r="W50" s="182"/>
      <c r="X50" s="183"/>
      <c r="Y50" s="167"/>
      <c r="Z50" s="167"/>
      <c r="AA50" s="167"/>
      <c r="AB50" s="181"/>
      <c r="AC50" s="184"/>
      <c r="AD50" s="184"/>
      <c r="AE50" s="183"/>
      <c r="AF50" s="185"/>
      <c r="AG50" s="185"/>
      <c r="AH50" s="185"/>
      <c r="AI50" s="186">
        <v>2</v>
      </c>
      <c r="AJ50" s="176"/>
      <c r="AK50" s="177">
        <v>80</v>
      </c>
      <c r="AL50" s="251"/>
      <c r="AM50" s="178">
        <v>80</v>
      </c>
      <c r="AN50" s="176"/>
      <c r="AO50" s="179">
        <v>2</v>
      </c>
      <c r="AP50" s="166"/>
      <c r="AQ50" s="166"/>
      <c r="AR50" s="166"/>
      <c r="AS50" s="166"/>
      <c r="AT50" s="187"/>
      <c r="AU50" s="188"/>
      <c r="AV50" s="189"/>
      <c r="AW50" s="190"/>
      <c r="AX50" s="191"/>
    </row>
    <row r="51" spans="2:50" s="192" customFormat="1" ht="24.75" customHeight="1">
      <c r="B51" s="193">
        <v>1</v>
      </c>
      <c r="C51" s="194">
        <v>184.29</v>
      </c>
      <c r="D51" s="189">
        <v>65</v>
      </c>
      <c r="E51" s="190">
        <f>C51+(D51/1000)</f>
        <v>184.355</v>
      </c>
      <c r="F51" s="195" t="s">
        <v>96</v>
      </c>
      <c r="G51" s="173"/>
      <c r="H51" s="196">
        <v>9</v>
      </c>
      <c r="I51" s="188">
        <v>184.951</v>
      </c>
      <c r="J51" s="191" t="s">
        <v>96</v>
      </c>
      <c r="K51" s="197"/>
      <c r="L51" s="197"/>
      <c r="M51" s="197"/>
      <c r="N51" s="252">
        <v>1</v>
      </c>
      <c r="O51" s="176"/>
      <c r="P51" s="197"/>
      <c r="Q51" s="198"/>
      <c r="R51" s="176"/>
      <c r="S51" s="166"/>
      <c r="T51" s="166"/>
      <c r="U51" s="199" t="s">
        <v>97</v>
      </c>
      <c r="V51" s="200">
        <v>184.63</v>
      </c>
      <c r="W51" s="200">
        <v>185.292</v>
      </c>
      <c r="X51" s="201">
        <f>(W51-V51)*1000</f>
        <v>662.0000000000061</v>
      </c>
      <c r="Y51" s="167"/>
      <c r="Z51" s="202" t="s">
        <v>98</v>
      </c>
      <c r="AA51" s="167"/>
      <c r="AB51" s="181"/>
      <c r="AC51" s="184"/>
      <c r="AD51" s="184"/>
      <c r="AE51" s="183"/>
      <c r="AF51" s="185"/>
      <c r="AG51" s="203"/>
      <c r="AH51" s="203"/>
      <c r="AI51" s="204"/>
      <c r="AJ51" s="197"/>
      <c r="AK51" s="197"/>
      <c r="AL51" s="252">
        <v>1</v>
      </c>
      <c r="AM51" s="176"/>
      <c r="AN51" s="197"/>
      <c r="AO51" s="198"/>
      <c r="AP51" s="166"/>
      <c r="AQ51" s="166"/>
      <c r="AR51" s="166"/>
      <c r="AS51" s="166"/>
      <c r="AT51" s="205">
        <v>12</v>
      </c>
      <c r="AU51" s="206">
        <v>185.386</v>
      </c>
      <c r="AV51" s="189">
        <v>-70</v>
      </c>
      <c r="AW51" s="190">
        <f aca="true" t="shared" si="0" ref="AW51:AW56">AU51+(AV51/1000)</f>
        <v>185.316</v>
      </c>
      <c r="AX51" s="191" t="s">
        <v>96</v>
      </c>
    </row>
    <row r="52" spans="2:50" s="192" customFormat="1" ht="24.75" customHeight="1">
      <c r="B52" s="170"/>
      <c r="C52" s="171"/>
      <c r="D52" s="172"/>
      <c r="E52" s="171"/>
      <c r="F52" s="172"/>
      <c r="G52" s="173"/>
      <c r="H52" s="196">
        <v>10</v>
      </c>
      <c r="I52" s="188">
        <v>184.988</v>
      </c>
      <c r="J52" s="191" t="s">
        <v>96</v>
      </c>
      <c r="K52" s="207">
        <v>1</v>
      </c>
      <c r="L52" s="208"/>
      <c r="M52" s="209" t="s">
        <v>99</v>
      </c>
      <c r="N52" s="253"/>
      <c r="O52" s="209" t="s">
        <v>99</v>
      </c>
      <c r="P52" s="208"/>
      <c r="Q52" s="210">
        <v>1</v>
      </c>
      <c r="R52" s="175"/>
      <c r="S52" s="166"/>
      <c r="T52" s="166"/>
      <c r="U52" s="181"/>
      <c r="V52" s="182"/>
      <c r="W52" s="182"/>
      <c r="X52" s="183"/>
      <c r="Y52" s="167"/>
      <c r="Z52" s="197"/>
      <c r="AA52" s="167"/>
      <c r="AB52" s="199">
        <v>1</v>
      </c>
      <c r="AC52" s="200">
        <v>184.98</v>
      </c>
      <c r="AD52" s="200">
        <v>185.279</v>
      </c>
      <c r="AE52" s="201">
        <f>(AD52-AC52)*1000</f>
        <v>299.0000000000066</v>
      </c>
      <c r="AF52" s="211"/>
      <c r="AG52" s="185"/>
      <c r="AH52" s="185"/>
      <c r="AI52" s="212">
        <v>1</v>
      </c>
      <c r="AJ52" s="208"/>
      <c r="AK52" s="209" t="s">
        <v>99</v>
      </c>
      <c r="AL52" s="253"/>
      <c r="AM52" s="209" t="s">
        <v>99</v>
      </c>
      <c r="AN52" s="208"/>
      <c r="AO52" s="210">
        <v>1</v>
      </c>
      <c r="AP52" s="166"/>
      <c r="AQ52" s="166"/>
      <c r="AR52" s="166"/>
      <c r="AS52" s="166"/>
      <c r="AT52" s="205">
        <v>14</v>
      </c>
      <c r="AU52" s="206">
        <v>185.486</v>
      </c>
      <c r="AV52" s="189">
        <v>-45</v>
      </c>
      <c r="AW52" s="190">
        <f t="shared" si="0"/>
        <v>185.441</v>
      </c>
      <c r="AX52" s="191" t="s">
        <v>96</v>
      </c>
    </row>
    <row r="53" spans="2:50" s="192" customFormat="1" ht="24.75" customHeight="1">
      <c r="B53" s="193">
        <v>2</v>
      </c>
      <c r="C53" s="194">
        <v>184.389</v>
      </c>
      <c r="D53" s="189">
        <v>-71</v>
      </c>
      <c r="E53" s="190">
        <f>C53+(D53/1000)</f>
        <v>184.318</v>
      </c>
      <c r="F53" s="195" t="s">
        <v>96</v>
      </c>
      <c r="G53" s="173"/>
      <c r="H53" s="196">
        <v>11</v>
      </c>
      <c r="I53" s="188" t="s">
        <v>100</v>
      </c>
      <c r="J53" s="191" t="s">
        <v>96</v>
      </c>
      <c r="K53" s="175">
        <v>2</v>
      </c>
      <c r="L53" s="176"/>
      <c r="M53" s="177" t="s">
        <v>99</v>
      </c>
      <c r="N53" s="251"/>
      <c r="O53" s="177" t="s">
        <v>99</v>
      </c>
      <c r="P53" s="176"/>
      <c r="Q53" s="179">
        <v>2</v>
      </c>
      <c r="R53" s="180"/>
      <c r="S53" s="166"/>
      <c r="T53" s="166"/>
      <c r="U53" s="181"/>
      <c r="V53" s="182"/>
      <c r="W53" s="182"/>
      <c r="X53" s="183"/>
      <c r="Y53" s="167"/>
      <c r="Z53" s="213" t="s">
        <v>101</v>
      </c>
      <c r="AA53" s="167"/>
      <c r="AB53" s="181"/>
      <c r="AC53" s="184"/>
      <c r="AD53" s="184"/>
      <c r="AE53" s="183"/>
      <c r="AF53" s="185"/>
      <c r="AG53" s="203"/>
      <c r="AH53" s="203"/>
      <c r="AI53" s="186">
        <v>2</v>
      </c>
      <c r="AJ53" s="176"/>
      <c r="AK53" s="177" t="s">
        <v>99</v>
      </c>
      <c r="AL53" s="251"/>
      <c r="AM53" s="177" t="s">
        <v>99</v>
      </c>
      <c r="AN53" s="176"/>
      <c r="AO53" s="179">
        <v>2</v>
      </c>
      <c r="AP53" s="166"/>
      <c r="AQ53" s="166"/>
      <c r="AR53" s="166"/>
      <c r="AS53" s="166"/>
      <c r="AT53" s="205">
        <v>15</v>
      </c>
      <c r="AU53" s="206">
        <v>185.511</v>
      </c>
      <c r="AV53" s="189">
        <v>64</v>
      </c>
      <c r="AW53" s="190">
        <f t="shared" si="0"/>
        <v>185.575</v>
      </c>
      <c r="AX53" s="191" t="s">
        <v>96</v>
      </c>
    </row>
    <row r="54" spans="2:50" s="192" customFormat="1" ht="24.75" customHeight="1">
      <c r="B54" s="170"/>
      <c r="C54" s="171"/>
      <c r="D54" s="172"/>
      <c r="E54" s="171"/>
      <c r="F54" s="172"/>
      <c r="G54" s="173"/>
      <c r="H54" s="196"/>
      <c r="I54" s="188"/>
      <c r="J54" s="191"/>
      <c r="K54" s="197"/>
      <c r="L54" s="197"/>
      <c r="M54" s="197"/>
      <c r="N54" s="252">
        <v>2</v>
      </c>
      <c r="O54" s="176"/>
      <c r="P54" s="197"/>
      <c r="Q54" s="198"/>
      <c r="R54" s="176"/>
      <c r="S54" s="166"/>
      <c r="T54" s="166"/>
      <c r="U54" s="199" t="s">
        <v>102</v>
      </c>
      <c r="V54" s="200">
        <v>184.604</v>
      </c>
      <c r="W54" s="200">
        <v>185.374</v>
      </c>
      <c r="X54" s="201">
        <f>(W54-V54)*1000</f>
        <v>769.9999999999818</v>
      </c>
      <c r="Y54" s="167"/>
      <c r="Z54" s="214" t="s">
        <v>103</v>
      </c>
      <c r="AA54" s="167"/>
      <c r="AB54" s="181"/>
      <c r="AC54" s="184"/>
      <c r="AD54" s="184"/>
      <c r="AE54" s="183"/>
      <c r="AF54" s="211"/>
      <c r="AG54" s="185"/>
      <c r="AH54" s="185"/>
      <c r="AI54" s="204"/>
      <c r="AJ54" s="197"/>
      <c r="AK54" s="197"/>
      <c r="AL54" s="252">
        <v>2</v>
      </c>
      <c r="AM54" s="176"/>
      <c r="AN54" s="197"/>
      <c r="AO54" s="198"/>
      <c r="AP54" s="166"/>
      <c r="AQ54" s="166"/>
      <c r="AR54" s="166"/>
      <c r="AS54" s="166"/>
      <c r="AT54" s="205">
        <v>16</v>
      </c>
      <c r="AU54" s="206">
        <v>185.55</v>
      </c>
      <c r="AV54" s="189">
        <v>79</v>
      </c>
      <c r="AW54" s="190">
        <f t="shared" si="0"/>
        <v>185.62900000000002</v>
      </c>
      <c r="AX54" s="191" t="s">
        <v>96</v>
      </c>
    </row>
    <row r="55" spans="2:50" s="192" customFormat="1" ht="24.75" customHeight="1">
      <c r="B55" s="205">
        <v>3</v>
      </c>
      <c r="C55" s="206">
        <v>184.395</v>
      </c>
      <c r="D55" s="189">
        <v>79</v>
      </c>
      <c r="E55" s="190">
        <f aca="true" t="shared" si="1" ref="E55:E60">C55+(D55/1000)</f>
        <v>184.47400000000002</v>
      </c>
      <c r="F55" s="195" t="s">
        <v>96</v>
      </c>
      <c r="G55" s="173"/>
      <c r="H55" s="196">
        <v>13</v>
      </c>
      <c r="I55" s="188">
        <v>185.451</v>
      </c>
      <c r="J55" s="191" t="s">
        <v>96</v>
      </c>
      <c r="K55" s="207">
        <v>1</v>
      </c>
      <c r="L55" s="208"/>
      <c r="M55" s="209">
        <v>60</v>
      </c>
      <c r="N55" s="253"/>
      <c r="O55" s="209">
        <v>60</v>
      </c>
      <c r="P55" s="208"/>
      <c r="Q55" s="210">
        <v>1</v>
      </c>
      <c r="R55" s="175"/>
      <c r="S55" s="166"/>
      <c r="T55" s="166"/>
      <c r="U55" s="181"/>
      <c r="V55" s="182"/>
      <c r="W55" s="182"/>
      <c r="X55" s="183"/>
      <c r="Y55" s="167"/>
      <c r="Z55" s="215"/>
      <c r="AA55" s="167"/>
      <c r="AB55" s="199">
        <v>2</v>
      </c>
      <c r="AC55" s="200">
        <v>185.079</v>
      </c>
      <c r="AD55" s="200">
        <v>185.279</v>
      </c>
      <c r="AE55" s="201">
        <f>(AD55-AC55)*1000</f>
        <v>199.99999999998863</v>
      </c>
      <c r="AF55" s="185"/>
      <c r="AG55" s="185"/>
      <c r="AH55" s="185"/>
      <c r="AI55" s="212">
        <v>1</v>
      </c>
      <c r="AJ55" s="208"/>
      <c r="AK55" s="209">
        <v>60</v>
      </c>
      <c r="AL55" s="253"/>
      <c r="AM55" s="209">
        <v>60</v>
      </c>
      <c r="AN55" s="208"/>
      <c r="AO55" s="210">
        <v>1</v>
      </c>
      <c r="AP55" s="166"/>
      <c r="AQ55" s="166"/>
      <c r="AR55" s="166"/>
      <c r="AS55" s="166"/>
      <c r="AT55" s="205">
        <v>17</v>
      </c>
      <c r="AU55" s="206">
        <v>185.609</v>
      </c>
      <c r="AV55" s="189">
        <v>-72</v>
      </c>
      <c r="AW55" s="190">
        <f t="shared" si="0"/>
        <v>185.537</v>
      </c>
      <c r="AX55" s="191" t="s">
        <v>96</v>
      </c>
    </row>
    <row r="56" spans="2:50" s="192" customFormat="1" ht="24.75" customHeight="1">
      <c r="B56" s="205">
        <v>4</v>
      </c>
      <c r="C56" s="206">
        <v>184.517</v>
      </c>
      <c r="D56" s="189">
        <v>-70</v>
      </c>
      <c r="E56" s="190">
        <f t="shared" si="1"/>
        <v>184.447</v>
      </c>
      <c r="F56" s="195" t="s">
        <v>96</v>
      </c>
      <c r="G56" s="173"/>
      <c r="H56" s="196"/>
      <c r="I56" s="188"/>
      <c r="J56" s="191"/>
      <c r="K56" s="175">
        <v>2</v>
      </c>
      <c r="L56" s="176"/>
      <c r="M56" s="176"/>
      <c r="N56" s="251"/>
      <c r="O56" s="176"/>
      <c r="P56" s="176"/>
      <c r="Q56" s="179">
        <v>2</v>
      </c>
      <c r="R56" s="180"/>
      <c r="S56" s="166"/>
      <c r="T56" s="166"/>
      <c r="U56" s="181"/>
      <c r="V56" s="182"/>
      <c r="W56" s="182"/>
      <c r="X56" s="183"/>
      <c r="Y56" s="167"/>
      <c r="Z56" s="216" t="s">
        <v>104</v>
      </c>
      <c r="AA56" s="167"/>
      <c r="AB56" s="181"/>
      <c r="AC56" s="184"/>
      <c r="AD56" s="184"/>
      <c r="AE56" s="183"/>
      <c r="AF56" s="185"/>
      <c r="AG56" s="185"/>
      <c r="AH56" s="185"/>
      <c r="AI56" s="186">
        <v>2</v>
      </c>
      <c r="AJ56" s="176"/>
      <c r="AK56" s="176"/>
      <c r="AL56" s="251"/>
      <c r="AM56" s="176"/>
      <c r="AN56" s="176"/>
      <c r="AO56" s="179">
        <v>2</v>
      </c>
      <c r="AP56" s="166"/>
      <c r="AQ56" s="166"/>
      <c r="AR56" s="166"/>
      <c r="AS56" s="166"/>
      <c r="AT56" s="205">
        <v>18</v>
      </c>
      <c r="AU56" s="206">
        <v>185.671</v>
      </c>
      <c r="AV56" s="189">
        <v>-87</v>
      </c>
      <c r="AW56" s="190">
        <f t="shared" si="0"/>
        <v>185.584</v>
      </c>
      <c r="AX56" s="191" t="s">
        <v>96</v>
      </c>
    </row>
    <row r="57" spans="2:50" s="192" customFormat="1" ht="24.75" customHeight="1">
      <c r="B57" s="205">
        <v>5</v>
      </c>
      <c r="C57" s="206">
        <v>184.517</v>
      </c>
      <c r="D57" s="189">
        <v>67</v>
      </c>
      <c r="E57" s="190">
        <f t="shared" si="1"/>
        <v>184.584</v>
      </c>
      <c r="F57" s="195" t="s">
        <v>96</v>
      </c>
      <c r="G57" s="173"/>
      <c r="H57" s="196"/>
      <c r="I57" s="188"/>
      <c r="J57" s="191"/>
      <c r="K57" s="197"/>
      <c r="L57" s="197"/>
      <c r="M57" s="177">
        <v>60</v>
      </c>
      <c r="N57" s="252">
        <v>3</v>
      </c>
      <c r="O57" s="177">
        <v>60</v>
      </c>
      <c r="P57" s="197"/>
      <c r="Q57" s="198"/>
      <c r="R57" s="176"/>
      <c r="S57" s="166"/>
      <c r="T57" s="166"/>
      <c r="U57" s="199" t="s">
        <v>105</v>
      </c>
      <c r="V57" s="217">
        <v>184.617</v>
      </c>
      <c r="W57" s="200">
        <v>185.287</v>
      </c>
      <c r="X57" s="201">
        <f>(W57-V57)*1000</f>
        <v>670.0000000000159</v>
      </c>
      <c r="Y57" s="167"/>
      <c r="Z57" s="197"/>
      <c r="AA57" s="167"/>
      <c r="AB57" s="181"/>
      <c r="AC57" s="184"/>
      <c r="AD57" s="184"/>
      <c r="AE57" s="183"/>
      <c r="AF57" s="185"/>
      <c r="AG57" s="185"/>
      <c r="AH57" s="185"/>
      <c r="AI57" s="204"/>
      <c r="AJ57" s="197"/>
      <c r="AK57" s="177">
        <v>60</v>
      </c>
      <c r="AL57" s="252">
        <v>3</v>
      </c>
      <c r="AM57" s="177">
        <v>60</v>
      </c>
      <c r="AN57" s="197"/>
      <c r="AO57" s="198"/>
      <c r="AP57" s="166"/>
      <c r="AQ57" s="166"/>
      <c r="AR57" s="166"/>
      <c r="AS57" s="166"/>
      <c r="AT57" s="170"/>
      <c r="AU57" s="184"/>
      <c r="AV57" s="182"/>
      <c r="AW57" s="184"/>
      <c r="AX57" s="198"/>
    </row>
    <row r="58" spans="2:50" s="192" customFormat="1" ht="24.75" customHeight="1">
      <c r="B58" s="205">
        <v>6</v>
      </c>
      <c r="C58" s="206">
        <v>184.532</v>
      </c>
      <c r="D58" s="189">
        <v>64</v>
      </c>
      <c r="E58" s="190">
        <f t="shared" si="1"/>
        <v>184.596</v>
      </c>
      <c r="F58" s="195" t="s">
        <v>96</v>
      </c>
      <c r="G58" s="173"/>
      <c r="H58" s="196"/>
      <c r="I58" s="188"/>
      <c r="J58" s="191"/>
      <c r="K58" s="207">
        <v>1</v>
      </c>
      <c r="L58" s="208"/>
      <c r="M58" s="208"/>
      <c r="N58" s="254"/>
      <c r="O58" s="208"/>
      <c r="P58" s="208"/>
      <c r="Q58" s="210">
        <v>1</v>
      </c>
      <c r="R58" s="175"/>
      <c r="S58" s="166"/>
      <c r="T58" s="166"/>
      <c r="U58" s="181"/>
      <c r="V58" s="182"/>
      <c r="W58" s="182"/>
      <c r="X58" s="183"/>
      <c r="Y58" s="167"/>
      <c r="Z58" s="197"/>
      <c r="AA58" s="167"/>
      <c r="AB58" s="199">
        <v>3</v>
      </c>
      <c r="AC58" s="200">
        <v>185.028</v>
      </c>
      <c r="AD58" s="200">
        <v>185.279</v>
      </c>
      <c r="AE58" s="201">
        <f>(AD58-AC58)*1000</f>
        <v>251.00000000000477</v>
      </c>
      <c r="AF58" s="211"/>
      <c r="AG58" s="185"/>
      <c r="AH58" s="185"/>
      <c r="AI58" s="212">
        <v>1</v>
      </c>
      <c r="AJ58" s="208"/>
      <c r="AK58" s="208"/>
      <c r="AL58" s="254"/>
      <c r="AM58" s="208"/>
      <c r="AN58" s="208"/>
      <c r="AO58" s="210">
        <v>1</v>
      </c>
      <c r="AP58" s="166"/>
      <c r="AQ58" s="166"/>
      <c r="AR58" s="166"/>
      <c r="AS58" s="166"/>
      <c r="AT58" s="193">
        <v>19</v>
      </c>
      <c r="AU58" s="218">
        <v>185.677</v>
      </c>
      <c r="AV58" s="189">
        <v>69</v>
      </c>
      <c r="AW58" s="190">
        <f>AU58+(AV58/1000)</f>
        <v>185.74599999999998</v>
      </c>
      <c r="AX58" s="191" t="s">
        <v>96</v>
      </c>
    </row>
    <row r="59" spans="2:50" s="192" customFormat="1" ht="24.75" customHeight="1">
      <c r="B59" s="205">
        <v>7</v>
      </c>
      <c r="C59" s="206">
        <v>184.616</v>
      </c>
      <c r="D59" s="189">
        <v>-69</v>
      </c>
      <c r="E59" s="190">
        <f t="shared" si="1"/>
        <v>184.54700000000003</v>
      </c>
      <c r="F59" s="195" t="s">
        <v>96</v>
      </c>
      <c r="G59" s="173"/>
      <c r="H59" s="196"/>
      <c r="I59" s="188"/>
      <c r="J59" s="191"/>
      <c r="K59" s="175">
        <v>2</v>
      </c>
      <c r="L59" s="176"/>
      <c r="M59" s="176"/>
      <c r="N59" s="251"/>
      <c r="O59" s="176"/>
      <c r="P59" s="176"/>
      <c r="Q59" s="179">
        <v>2</v>
      </c>
      <c r="R59" s="180"/>
      <c r="S59" s="166"/>
      <c r="T59" s="166"/>
      <c r="U59" s="181"/>
      <c r="V59" s="182"/>
      <c r="W59" s="182"/>
      <c r="X59" s="183"/>
      <c r="Y59" s="167"/>
      <c r="Z59" s="197"/>
      <c r="AA59" s="167"/>
      <c r="AB59" s="181"/>
      <c r="AC59" s="184"/>
      <c r="AD59" s="184"/>
      <c r="AE59" s="183"/>
      <c r="AF59" s="185"/>
      <c r="AG59" s="185"/>
      <c r="AH59" s="185"/>
      <c r="AI59" s="186">
        <v>2</v>
      </c>
      <c r="AJ59" s="176"/>
      <c r="AK59" s="176"/>
      <c r="AL59" s="251"/>
      <c r="AM59" s="176"/>
      <c r="AN59" s="176"/>
      <c r="AO59" s="179">
        <v>2</v>
      </c>
      <c r="AP59" s="166"/>
      <c r="AQ59" s="166"/>
      <c r="AR59" s="166"/>
      <c r="AS59" s="166"/>
      <c r="AT59" s="170"/>
      <c r="AU59" s="184"/>
      <c r="AV59" s="182"/>
      <c r="AW59" s="184"/>
      <c r="AX59" s="198"/>
    </row>
    <row r="60" spans="2:50" s="192" customFormat="1" ht="24.75" customHeight="1">
      <c r="B60" s="205">
        <v>8</v>
      </c>
      <c r="C60" s="206">
        <v>184.908</v>
      </c>
      <c r="D60" s="189">
        <v>48</v>
      </c>
      <c r="E60" s="190">
        <f t="shared" si="1"/>
        <v>184.956</v>
      </c>
      <c r="F60" s="195" t="s">
        <v>96</v>
      </c>
      <c r="G60" s="173"/>
      <c r="H60" s="172"/>
      <c r="I60" s="184"/>
      <c r="J60" s="191"/>
      <c r="K60" s="197"/>
      <c r="L60" s="197"/>
      <c r="M60" s="177">
        <v>60</v>
      </c>
      <c r="N60" s="252">
        <v>4</v>
      </c>
      <c r="O60" s="177">
        <v>60</v>
      </c>
      <c r="P60" s="197"/>
      <c r="Q60" s="198"/>
      <c r="R60" s="176"/>
      <c r="S60" s="166"/>
      <c r="T60" s="166"/>
      <c r="U60" s="199" t="s">
        <v>106</v>
      </c>
      <c r="V60" s="217">
        <v>184.613</v>
      </c>
      <c r="W60" s="200">
        <v>185.374</v>
      </c>
      <c r="X60" s="201">
        <f>(W60-V60)*1000</f>
        <v>760.9999999999957</v>
      </c>
      <c r="Y60" s="167"/>
      <c r="Z60" s="197"/>
      <c r="AA60" s="167"/>
      <c r="AB60" s="181"/>
      <c r="AC60" s="184"/>
      <c r="AD60" s="184"/>
      <c r="AE60" s="183"/>
      <c r="AF60" s="211"/>
      <c r="AG60" s="185"/>
      <c r="AH60" s="185"/>
      <c r="AI60" s="204"/>
      <c r="AJ60" s="197"/>
      <c r="AK60" s="177">
        <v>60</v>
      </c>
      <c r="AL60" s="252">
        <v>4</v>
      </c>
      <c r="AM60" s="177">
        <v>60</v>
      </c>
      <c r="AN60" s="197"/>
      <c r="AO60" s="198"/>
      <c r="AP60" s="166"/>
      <c r="AQ60" s="166"/>
      <c r="AR60" s="166"/>
      <c r="AS60" s="166"/>
      <c r="AT60" s="193">
        <v>20</v>
      </c>
      <c r="AU60" s="218">
        <v>185.776</v>
      </c>
      <c r="AV60" s="189">
        <v>-72</v>
      </c>
      <c r="AW60" s="190">
        <f>AU60+(AV60/1000)</f>
        <v>185.704</v>
      </c>
      <c r="AX60" s="191" t="s">
        <v>96</v>
      </c>
    </row>
    <row r="61" spans="2:50" s="192" customFormat="1" ht="24.75" customHeight="1" thickBot="1">
      <c r="B61" s="219"/>
      <c r="C61" s="220"/>
      <c r="D61" s="221"/>
      <c r="E61" s="222"/>
      <c r="F61" s="223"/>
      <c r="G61" s="224"/>
      <c r="H61" s="221"/>
      <c r="I61" s="222"/>
      <c r="J61" s="225"/>
      <c r="K61" s="226">
        <v>1</v>
      </c>
      <c r="L61" s="227"/>
      <c r="M61" s="227"/>
      <c r="N61" s="255"/>
      <c r="O61" s="227"/>
      <c r="P61" s="227"/>
      <c r="Q61" s="228">
        <v>1</v>
      </c>
      <c r="R61" s="175"/>
      <c r="S61" s="166"/>
      <c r="T61" s="166"/>
      <c r="U61" s="229"/>
      <c r="V61" s="222"/>
      <c r="W61" s="222"/>
      <c r="X61" s="230"/>
      <c r="Y61" s="167"/>
      <c r="Z61" s="197"/>
      <c r="AA61" s="167"/>
      <c r="AB61" s="229"/>
      <c r="AC61" s="231"/>
      <c r="AD61" s="222"/>
      <c r="AE61" s="230"/>
      <c r="AF61" s="185"/>
      <c r="AG61" s="185"/>
      <c r="AH61" s="185"/>
      <c r="AI61" s="232">
        <v>1</v>
      </c>
      <c r="AJ61" s="227"/>
      <c r="AK61" s="227"/>
      <c r="AL61" s="255"/>
      <c r="AM61" s="227"/>
      <c r="AN61" s="227"/>
      <c r="AO61" s="228">
        <v>1</v>
      </c>
      <c r="AP61" s="166"/>
      <c r="AQ61" s="166"/>
      <c r="AR61" s="166"/>
      <c r="AS61" s="166"/>
      <c r="AT61" s="233"/>
      <c r="AU61" s="231"/>
      <c r="AV61" s="222"/>
      <c r="AW61" s="231"/>
      <c r="AX61" s="234"/>
    </row>
    <row r="62" spans="9:45" s="1" customFormat="1" ht="12.75">
      <c r="I62"/>
      <c r="J62"/>
      <c r="R62" s="3"/>
      <c r="S62" s="126"/>
      <c r="Y62" s="10"/>
      <c r="AA62" s="10"/>
      <c r="AG62" s="3"/>
      <c r="AH62" s="126"/>
      <c r="AP62"/>
      <c r="AQ62"/>
      <c r="AR62"/>
      <c r="AS62"/>
    </row>
    <row r="63" spans="26:27" ht="9.75" customHeight="1">
      <c r="Z63" s="1"/>
      <c r="AA63" s="10"/>
    </row>
  </sheetData>
  <sheetProtection password="E755" sheet="1" objects="1" scenarios="1"/>
  <printOptions horizontalCentered="1" verticalCentered="1"/>
  <pageMargins left="0.3937007874015748" right="0.1968503937007874" top="0.5905511811023623" bottom="0.5905511811023623" header="0" footer="0"/>
  <pageSetup fitToHeight="3" horizontalDpi="120" verticalDpi="120" orientation="portrait" pageOrder="overThenDown" paperSize="9" scale="60" r:id="rId7"/>
  <drawing r:id="rId6"/>
  <legacyDrawing r:id="rId5"/>
  <oleObjects>
    <oleObject progId="Paint.Picture" shapeId="170141" r:id="rId1"/>
    <oleObject progId="Paint.Picture" shapeId="824829" r:id="rId2"/>
    <oleObject progId="Paint.Picture" shapeId="827854" r:id="rId3"/>
    <oleObject progId="Paint.Picture" shapeId="32511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2003-05-12T06:26:47Z</cp:lastPrinted>
  <dcterms:created xsi:type="dcterms:W3CDTF">2001-04-18T10:52:11Z</dcterms:created>
  <dcterms:modified xsi:type="dcterms:W3CDTF">2012-08-13T10:29:41Z</dcterms:modified>
  <cp:category/>
  <cp:version/>
  <cp:contentType/>
  <cp:contentStatus/>
</cp:coreProperties>
</file>