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Rožná" sheetId="2" r:id="rId2"/>
  </sheets>
  <definedNames/>
  <calcPr fullCalcOnLoad="1"/>
</workbook>
</file>

<file path=xl/sharedStrings.xml><?xml version="1.0" encoding="utf-8"?>
<sst xmlns="http://schemas.openxmlformats.org/spreadsheetml/2006/main" count="135" uniqueCount="86">
  <si>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</si>
  <si>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</si>
  <si>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</si>
  <si>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</si>
  <si>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</si>
  <si>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</si>
  <si>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</si>
  <si>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</si>
  <si>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</si>
  <si>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</si>
  <si>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</si>
  <si>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</si>
  <si>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</si>
  <si>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</si>
  <si>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</si>
  <si>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</si>
  <si>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</si>
  <si>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</si>
  <si>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</si>
  <si>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</si>
  <si>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</si>
  <si>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</si>
  <si>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</si>
  <si>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</si>
  <si>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</si>
  <si>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</si>
  <si>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</si>
  <si>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</si>
  <si>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</si>
  <si>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</si>
  <si>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</si>
  <si>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</si>
  <si>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</si>
  <si>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</si>
  <si>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</si>
  <si>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</si>
  <si>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</si>
  <si>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</si>
  <si>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</si>
  <si>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</si>
  <si>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</si>
  <si>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</si>
  <si>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</si>
  <si>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</si>
  <si>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</si>
  <si>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</si>
  <si>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</si>
  <si>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PSt. 1</t>
  </si>
  <si>
    <t>Vk 1</t>
  </si>
  <si>
    <t>seřaďovacích</t>
  </si>
  <si>
    <t>návěstidel</t>
  </si>
  <si>
    <t>Stanice  bez</t>
  </si>
  <si>
    <t>výpravčí</t>
  </si>
  <si>
    <t>bez kontroly volnosti tratě</t>
  </si>
  <si>
    <t>Směr  :  Nedvědice</t>
  </si>
  <si>
    <t>Km  70,731</t>
  </si>
  <si>
    <t>Telefonické  dorozumívání</t>
  </si>
  <si>
    <t>provoz podle D - 2</t>
  </si>
  <si>
    <t>Kód : 1</t>
  </si>
  <si>
    <t>Směr  :  Bystřice nad Pernštejnem</t>
  </si>
  <si>
    <t>Odjezdová + cestová</t>
  </si>
  <si>
    <t>Hlavní  staniční  kolej</t>
  </si>
  <si>
    <t>Vjezd - odjezd - průjezd</t>
  </si>
  <si>
    <t>ručně</t>
  </si>
  <si>
    <t>km  71,117</t>
  </si>
  <si>
    <t>Elektromechanické</t>
  </si>
  <si>
    <t>ústřední stavědlo</t>
  </si>
  <si>
    <t>L 3</t>
  </si>
  <si>
    <t>vždy</t>
  </si>
  <si>
    <t>+</t>
  </si>
  <si>
    <t>Reléový  poloautoblok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</si>
  <si>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</si>
  <si>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</si>
  <si>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</si>
  <si>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</si>
  <si>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</si>
  <si>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</si>
  <si>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</si>
  <si>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č. I,  úrovňové, oboustranné</t>
  </si>
  <si>
    <t>( v.č. 1 )</t>
  </si>
  <si>
    <t>VII. / 2010</t>
  </si>
  <si>
    <t>zast. - 00</t>
  </si>
  <si>
    <t>proj. - 00</t>
  </si>
  <si>
    <t>Vzájemně vyloučeny jsou pouze protisměrné jízdní cesty na tutéž kolej</t>
  </si>
  <si>
    <t>výměnový zámek, klíč Vk 1 / 3 držen v ÚZ v DK</t>
  </si>
  <si>
    <t>70,793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</si>
</sst>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name val="Times New Roman"/>
      <family val="1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left"/>
    </xf>
    <xf numFmtId="0" fontId="1" fillId="5" borderId="4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0" fillId="5" borderId="50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/>
    </xf>
    <xf numFmtId="164" fontId="4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Rožná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247650</xdr:colOff>
      <xdr:row>29</xdr:row>
      <xdr:rowOff>0</xdr:rowOff>
    </xdr:from>
    <xdr:to>
      <xdr:col>62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426720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55</xdr:col>
      <xdr:colOff>247650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7115175"/>
          <a:ext cx="2851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21</xdr:col>
      <xdr:colOff>266700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14658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52</xdr:col>
      <xdr:colOff>476250</xdr:colOff>
      <xdr:row>32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20097750" y="8029575"/>
          <a:ext cx="18859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3414950" y="7800975"/>
          <a:ext cx="21345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Rožná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277749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28</xdr:row>
      <xdr:rowOff>114300</xdr:rowOff>
    </xdr:from>
    <xdr:to>
      <xdr:col>56</xdr:col>
      <xdr:colOff>476250</xdr:colOff>
      <xdr:row>28</xdr:row>
      <xdr:rowOff>152400</xdr:rowOff>
    </xdr:to>
    <xdr:sp>
      <xdr:nvSpPr>
        <xdr:cNvPr id="23" name="Line 609"/>
        <xdr:cNvSpPr>
          <a:spLocks/>
        </xdr:cNvSpPr>
      </xdr:nvSpPr>
      <xdr:spPr>
        <a:xfrm flipH="1" flipV="1">
          <a:off x="411861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4" name="Line 86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5" name="Line 865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6" name="Line 86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7" name="Line 867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85725</xdr:rowOff>
    </xdr:from>
    <xdr:to>
      <xdr:col>53</xdr:col>
      <xdr:colOff>247650</xdr:colOff>
      <xdr:row>32</xdr:row>
      <xdr:rowOff>114300</xdr:rowOff>
    </xdr:to>
    <xdr:sp>
      <xdr:nvSpPr>
        <xdr:cNvPr id="28" name="Line 989"/>
        <xdr:cNvSpPr>
          <a:spLocks/>
        </xdr:cNvSpPr>
      </xdr:nvSpPr>
      <xdr:spPr>
        <a:xfrm flipV="1">
          <a:off x="38957250" y="8001000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114300</xdr:rowOff>
    </xdr:from>
    <xdr:to>
      <xdr:col>58</xdr:col>
      <xdr:colOff>476250</xdr:colOff>
      <xdr:row>31</xdr:row>
      <xdr:rowOff>142875</xdr:rowOff>
    </xdr:to>
    <xdr:sp>
      <xdr:nvSpPr>
        <xdr:cNvPr id="29" name="Line 990"/>
        <xdr:cNvSpPr>
          <a:spLocks/>
        </xdr:cNvSpPr>
      </xdr:nvSpPr>
      <xdr:spPr>
        <a:xfrm flipV="1">
          <a:off x="42672000" y="78009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142875</xdr:rowOff>
    </xdr:from>
    <xdr:to>
      <xdr:col>57</xdr:col>
      <xdr:colOff>247650</xdr:colOff>
      <xdr:row>32</xdr:row>
      <xdr:rowOff>85725</xdr:rowOff>
    </xdr:to>
    <xdr:sp>
      <xdr:nvSpPr>
        <xdr:cNvPr id="30" name="Line 991"/>
        <xdr:cNvSpPr>
          <a:spLocks/>
        </xdr:cNvSpPr>
      </xdr:nvSpPr>
      <xdr:spPr>
        <a:xfrm flipV="1">
          <a:off x="39700200" y="7829550"/>
          <a:ext cx="2971800" cy="1714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</xdr:colOff>
      <xdr:row>24</xdr:row>
      <xdr:rowOff>9525</xdr:rowOff>
    </xdr:from>
    <xdr:to>
      <xdr:col>54</xdr:col>
      <xdr:colOff>742950</xdr:colOff>
      <xdr:row>26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62075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32" name="Line 28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33" name="Line 29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57150</xdr:rowOff>
    </xdr:from>
    <xdr:to>
      <xdr:col>16</xdr:col>
      <xdr:colOff>495300</xdr:colOff>
      <xdr:row>30</xdr:row>
      <xdr:rowOff>0</xdr:rowOff>
    </xdr:to>
    <xdr:sp>
      <xdr:nvSpPr>
        <xdr:cNvPr id="34" name="Line 30"/>
        <xdr:cNvSpPr>
          <a:spLocks/>
        </xdr:cNvSpPr>
      </xdr:nvSpPr>
      <xdr:spPr>
        <a:xfrm flipV="1">
          <a:off x="9696450" y="6829425"/>
          <a:ext cx="2228850" cy="628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47</xdr:col>
      <xdr:colOff>228600</xdr:colOff>
      <xdr:row>25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14897100" y="6429375"/>
          <a:ext cx="20326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25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280035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22</xdr:col>
      <xdr:colOff>495300</xdr:colOff>
      <xdr:row>31</xdr:row>
      <xdr:rowOff>142875</xdr:rowOff>
    </xdr:from>
    <xdr:to>
      <xdr:col>26</xdr:col>
      <xdr:colOff>495300</xdr:colOff>
      <xdr:row>32</xdr:row>
      <xdr:rowOff>85725</xdr:rowOff>
    </xdr:to>
    <xdr:sp>
      <xdr:nvSpPr>
        <xdr:cNvPr id="37" name="Line 240"/>
        <xdr:cNvSpPr>
          <a:spLocks/>
        </xdr:cNvSpPr>
      </xdr:nvSpPr>
      <xdr:spPr>
        <a:xfrm>
          <a:off x="16383000" y="7829550"/>
          <a:ext cx="2971800" cy="1714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85725</xdr:rowOff>
    </xdr:from>
    <xdr:to>
      <xdr:col>27</xdr:col>
      <xdr:colOff>266700</xdr:colOff>
      <xdr:row>32</xdr:row>
      <xdr:rowOff>114300</xdr:rowOff>
    </xdr:to>
    <xdr:sp>
      <xdr:nvSpPr>
        <xdr:cNvPr id="38" name="Line 244"/>
        <xdr:cNvSpPr>
          <a:spLocks/>
        </xdr:cNvSpPr>
      </xdr:nvSpPr>
      <xdr:spPr>
        <a:xfrm flipH="1" flipV="1">
          <a:off x="19354800" y="8001000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28</xdr:row>
      <xdr:rowOff>152400</xdr:rowOff>
    </xdr:from>
    <xdr:to>
      <xdr:col>57</xdr:col>
      <xdr:colOff>247650</xdr:colOff>
      <xdr:row>29</xdr:row>
      <xdr:rowOff>0</xdr:rowOff>
    </xdr:to>
    <xdr:sp>
      <xdr:nvSpPr>
        <xdr:cNvPr id="39" name="Line 246"/>
        <xdr:cNvSpPr>
          <a:spLocks/>
        </xdr:cNvSpPr>
      </xdr:nvSpPr>
      <xdr:spPr>
        <a:xfrm flipH="1" flipV="1">
          <a:off x="419290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39</xdr:col>
      <xdr:colOff>0</xdr:colOff>
      <xdr:row>33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277749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38</xdr:col>
      <xdr:colOff>381000</xdr:colOff>
      <xdr:row>29</xdr:row>
      <xdr:rowOff>114300</xdr:rowOff>
    </xdr:from>
    <xdr:to>
      <xdr:col>54</xdr:col>
      <xdr:colOff>0</xdr:colOff>
      <xdr:row>31</xdr:row>
      <xdr:rowOff>114300</xdr:rowOff>
    </xdr:to>
    <xdr:grpSp>
      <xdr:nvGrpSpPr>
        <xdr:cNvPr id="41" name="Group 372"/>
        <xdr:cNvGrpSpPr>
          <a:grpSpLocks/>
        </xdr:cNvGrpSpPr>
      </xdr:nvGrpSpPr>
      <xdr:grpSpPr>
        <a:xfrm>
          <a:off x="28155900" y="7343775"/>
          <a:ext cx="11811000" cy="457200"/>
          <a:chOff x="115" y="298"/>
          <a:chExt cx="1117" cy="40"/>
        </a:xfrm>
        <a:solidFill>
          <a:srgbClr val="FFFFFF"/>
        </a:solidFill>
      </xdr:grpSpPr>
      <xdr:sp>
        <xdr:nvSpPr>
          <xdr:cNvPr id="42" name="Rectangle 37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7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7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7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7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8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8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8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8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8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8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8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8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29</xdr:row>
      <xdr:rowOff>0</xdr:rowOff>
    </xdr:from>
    <xdr:to>
      <xdr:col>74</xdr:col>
      <xdr:colOff>476250</xdr:colOff>
      <xdr:row>34</xdr:row>
      <xdr:rowOff>0</xdr:rowOff>
    </xdr:to>
    <xdr:sp>
      <xdr:nvSpPr>
        <xdr:cNvPr id="58" name="Line 392"/>
        <xdr:cNvSpPr>
          <a:spLocks/>
        </xdr:cNvSpPr>
      </xdr:nvSpPr>
      <xdr:spPr>
        <a:xfrm>
          <a:off x="553021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548259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70,387</a:t>
          </a:r>
        </a:p>
      </xdr:txBody>
    </xdr:sp>
    <xdr:clientData/>
  </xdr:oneCellAnchor>
  <xdr:twoCellAnchor>
    <xdr:from>
      <xdr:col>85</xdr:col>
      <xdr:colOff>0</xdr:colOff>
      <xdr:row>29</xdr:row>
      <xdr:rowOff>0</xdr:rowOff>
    </xdr:from>
    <xdr:to>
      <xdr:col>85</xdr:col>
      <xdr:colOff>0</xdr:colOff>
      <xdr:row>34</xdr:row>
      <xdr:rowOff>0</xdr:rowOff>
    </xdr:to>
    <xdr:sp>
      <xdr:nvSpPr>
        <xdr:cNvPr id="60" name="Line 394"/>
        <xdr:cNvSpPr>
          <a:spLocks/>
        </xdr:cNvSpPr>
      </xdr:nvSpPr>
      <xdr:spPr>
        <a:xfrm>
          <a:off x="632269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0</xdr:rowOff>
    </xdr:from>
    <xdr:to>
      <xdr:col>82</xdr:col>
      <xdr:colOff>495300</xdr:colOff>
      <xdr:row>34</xdr:row>
      <xdr:rowOff>0</xdr:rowOff>
    </xdr:to>
    <xdr:sp>
      <xdr:nvSpPr>
        <xdr:cNvPr id="61" name="Line 396"/>
        <xdr:cNvSpPr>
          <a:spLocks/>
        </xdr:cNvSpPr>
      </xdr:nvSpPr>
      <xdr:spPr>
        <a:xfrm>
          <a:off x="612648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27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607695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70,171</a:t>
          </a:r>
        </a:p>
      </xdr:txBody>
    </xdr:sp>
    <xdr:clientData/>
  </xdr:one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31</xdr:row>
      <xdr:rowOff>142875</xdr:rowOff>
    </xdr:to>
    <xdr:sp>
      <xdr:nvSpPr>
        <xdr:cNvPr id="63" name="Line 466"/>
        <xdr:cNvSpPr>
          <a:spLocks/>
        </xdr:cNvSpPr>
      </xdr:nvSpPr>
      <xdr:spPr>
        <a:xfrm flipH="1" flipV="1">
          <a:off x="15640050" y="78009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29</xdr:row>
      <xdr:rowOff>0</xdr:rowOff>
    </xdr:from>
    <xdr:to>
      <xdr:col>64</xdr:col>
      <xdr:colOff>495300</xdr:colOff>
      <xdr:row>34</xdr:row>
      <xdr:rowOff>0</xdr:rowOff>
    </xdr:to>
    <xdr:sp>
      <xdr:nvSpPr>
        <xdr:cNvPr id="64" name="Line 489"/>
        <xdr:cNvSpPr>
          <a:spLocks/>
        </xdr:cNvSpPr>
      </xdr:nvSpPr>
      <xdr:spPr>
        <a:xfrm>
          <a:off x="478917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27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47396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70,620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6" name="Oval 49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67" name="Line 497"/>
        <xdr:cNvSpPr>
          <a:spLocks/>
        </xdr:cNvSpPr>
      </xdr:nvSpPr>
      <xdr:spPr>
        <a:xfrm flipV="1">
          <a:off x="12668250" y="6543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27</xdr:row>
      <xdr:rowOff>57150</xdr:rowOff>
    </xdr:to>
    <xdr:sp>
      <xdr:nvSpPr>
        <xdr:cNvPr id="68" name="Line 498"/>
        <xdr:cNvSpPr>
          <a:spLocks/>
        </xdr:cNvSpPr>
      </xdr:nvSpPr>
      <xdr:spPr>
        <a:xfrm flipV="1">
          <a:off x="11925300" y="665797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457200</xdr:colOff>
      <xdr:row>34</xdr:row>
      <xdr:rowOff>0</xdr:rowOff>
    </xdr:from>
    <xdr:ext cx="1028700" cy="457200"/>
    <xdr:sp>
      <xdr:nvSpPr>
        <xdr:cNvPr id="69" name="text 774"/>
        <xdr:cNvSpPr txBox="1">
          <a:spLocks noChangeArrowheads="1"/>
        </xdr:cNvSpPr>
      </xdr:nvSpPr>
      <xdr:spPr>
        <a:xfrm>
          <a:off x="627126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70,107</a:t>
          </a:r>
        </a:p>
      </xdr:txBody>
    </xdr:sp>
    <xdr:clientData/>
  </xdr:one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70" name="Group 500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5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29</xdr:row>
      <xdr:rowOff>219075</xdr:rowOff>
    </xdr:from>
    <xdr:to>
      <xdr:col>62</xdr:col>
      <xdr:colOff>647700</xdr:colOff>
      <xdr:row>31</xdr:row>
      <xdr:rowOff>114300</xdr:rowOff>
    </xdr:to>
    <xdr:grpSp>
      <xdr:nvGrpSpPr>
        <xdr:cNvPr id="73" name="Group 503"/>
        <xdr:cNvGrpSpPr>
          <a:grpSpLocks noChangeAspect="1"/>
        </xdr:cNvGrpSpPr>
      </xdr:nvGrpSpPr>
      <xdr:grpSpPr>
        <a:xfrm>
          <a:off x="46253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29</xdr:row>
      <xdr:rowOff>133350</xdr:rowOff>
    </xdr:from>
    <xdr:to>
      <xdr:col>13</xdr:col>
      <xdr:colOff>266700</xdr:colOff>
      <xdr:row>30</xdr:row>
      <xdr:rowOff>0</xdr:rowOff>
    </xdr:to>
    <xdr:sp>
      <xdr:nvSpPr>
        <xdr:cNvPr id="76" name="Line 507"/>
        <xdr:cNvSpPr>
          <a:spLocks noChangeAspect="1"/>
        </xdr:cNvSpPr>
      </xdr:nvSpPr>
      <xdr:spPr>
        <a:xfrm>
          <a:off x="9696450" y="736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95250</xdr:rowOff>
    </xdr:from>
    <xdr:to>
      <xdr:col>13</xdr:col>
      <xdr:colOff>419100</xdr:colOff>
      <xdr:row>29</xdr:row>
      <xdr:rowOff>133350</xdr:rowOff>
    </xdr:to>
    <xdr:sp>
      <xdr:nvSpPr>
        <xdr:cNvPr id="77" name="Oval 508"/>
        <xdr:cNvSpPr>
          <a:spLocks noChangeAspect="1"/>
        </xdr:cNvSpPr>
      </xdr:nvSpPr>
      <xdr:spPr>
        <a:xfrm>
          <a:off x="9534525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24</xdr:row>
      <xdr:rowOff>57150</xdr:rowOff>
    </xdr:from>
    <xdr:to>
      <xdr:col>21</xdr:col>
      <xdr:colOff>438150</xdr:colOff>
      <xdr:row>24</xdr:row>
      <xdr:rowOff>180975</xdr:rowOff>
    </xdr:to>
    <xdr:sp>
      <xdr:nvSpPr>
        <xdr:cNvPr id="78" name="kreslení 16"/>
        <xdr:cNvSpPr>
          <a:spLocks/>
        </xdr:cNvSpPr>
      </xdr:nvSpPr>
      <xdr:spPr>
        <a:xfrm>
          <a:off x="154590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0</xdr:colOff>
      <xdr:row>36</xdr:row>
      <xdr:rowOff>0</xdr:rowOff>
    </xdr:to>
    <xdr:sp>
      <xdr:nvSpPr>
        <xdr:cNvPr id="79" name="text 207"/>
        <xdr:cNvSpPr txBox="1">
          <a:spLocks noChangeArrowheads="1"/>
        </xdr:cNvSpPr>
      </xdr:nvSpPr>
      <xdr:spPr>
        <a:xfrm>
          <a:off x="942975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13</xdr:col>
      <xdr:colOff>152400</xdr:colOff>
      <xdr:row>32</xdr:row>
      <xdr:rowOff>219075</xdr:rowOff>
    </xdr:from>
    <xdr:to>
      <xdr:col>13</xdr:col>
      <xdr:colOff>371475</xdr:colOff>
      <xdr:row>34</xdr:row>
      <xdr:rowOff>209550</xdr:rowOff>
    </xdr:to>
    <xdr:grpSp>
      <xdr:nvGrpSpPr>
        <xdr:cNvPr id="80" name="Group 526"/>
        <xdr:cNvGrpSpPr>
          <a:grpSpLocks noChangeAspect="1"/>
        </xdr:cNvGrpSpPr>
      </xdr:nvGrpSpPr>
      <xdr:grpSpPr>
        <a:xfrm>
          <a:off x="9582150" y="8134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" name="Line 5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AutoShape 5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23</xdr:row>
      <xdr:rowOff>0</xdr:rowOff>
    </xdr:from>
    <xdr:to>
      <xdr:col>54</xdr:col>
      <xdr:colOff>514350</xdr:colOff>
      <xdr:row>24</xdr:row>
      <xdr:rowOff>0</xdr:rowOff>
    </xdr:to>
    <xdr:sp>
      <xdr:nvSpPr>
        <xdr:cNvPr id="85" name="text 207"/>
        <xdr:cNvSpPr txBox="1">
          <a:spLocks noChangeArrowheads="1"/>
        </xdr:cNvSpPr>
      </xdr:nvSpPr>
      <xdr:spPr>
        <a:xfrm>
          <a:off x="399669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54</xdr:col>
      <xdr:colOff>314325</xdr:colOff>
      <xdr:row>27</xdr:row>
      <xdr:rowOff>0</xdr:rowOff>
    </xdr:from>
    <xdr:to>
      <xdr:col>54</xdr:col>
      <xdr:colOff>657225</xdr:colOff>
      <xdr:row>31</xdr:row>
      <xdr:rowOff>114300</xdr:rowOff>
    </xdr:to>
    <xdr:sp>
      <xdr:nvSpPr>
        <xdr:cNvPr id="86" name="Rectangle 539"/>
        <xdr:cNvSpPr>
          <a:spLocks/>
        </xdr:cNvSpPr>
      </xdr:nvSpPr>
      <xdr:spPr>
        <a:xfrm>
          <a:off x="40281225" y="6772275"/>
          <a:ext cx="333375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114300</xdr:rowOff>
    </xdr:from>
    <xdr:to>
      <xdr:col>54</xdr:col>
      <xdr:colOff>314325</xdr:colOff>
      <xdr:row>31</xdr:row>
      <xdr:rowOff>114300</xdr:rowOff>
    </xdr:to>
    <xdr:sp>
      <xdr:nvSpPr>
        <xdr:cNvPr id="87" name="Rectangle 540"/>
        <xdr:cNvSpPr>
          <a:spLocks/>
        </xdr:cNvSpPr>
      </xdr:nvSpPr>
      <xdr:spPr>
        <a:xfrm>
          <a:off x="39966900" y="7343775"/>
          <a:ext cx="3143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47625</xdr:rowOff>
    </xdr:from>
    <xdr:to>
      <xdr:col>4</xdr:col>
      <xdr:colOff>371475</xdr:colOff>
      <xdr:row>32</xdr:row>
      <xdr:rowOff>161925</xdr:rowOff>
    </xdr:to>
    <xdr:grpSp>
      <xdr:nvGrpSpPr>
        <xdr:cNvPr id="88" name="Group 541"/>
        <xdr:cNvGrpSpPr>
          <a:grpSpLocks noChangeAspect="1"/>
        </xdr:cNvGrpSpPr>
      </xdr:nvGrpSpPr>
      <xdr:grpSpPr>
        <a:xfrm>
          <a:off x="2057400" y="7962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" name="Line 5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228600</xdr:colOff>
      <xdr:row>30</xdr:row>
      <xdr:rowOff>57150</xdr:rowOff>
    </xdr:from>
    <xdr:to>
      <xdr:col>20</xdr:col>
      <xdr:colOff>285750</xdr:colOff>
      <xdr:row>30</xdr:row>
      <xdr:rowOff>171450</xdr:rowOff>
    </xdr:to>
    <xdr:grpSp>
      <xdr:nvGrpSpPr>
        <xdr:cNvPr id="96" name="Group 549"/>
        <xdr:cNvGrpSpPr>
          <a:grpSpLocks noChangeAspect="1"/>
        </xdr:cNvGrpSpPr>
      </xdr:nvGrpSpPr>
      <xdr:grpSpPr>
        <a:xfrm>
          <a:off x="141160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7" name="Line 5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27</xdr:row>
      <xdr:rowOff>57150</xdr:rowOff>
    </xdr:from>
    <xdr:to>
      <xdr:col>20</xdr:col>
      <xdr:colOff>285750</xdr:colOff>
      <xdr:row>27</xdr:row>
      <xdr:rowOff>171450</xdr:rowOff>
    </xdr:to>
    <xdr:grpSp>
      <xdr:nvGrpSpPr>
        <xdr:cNvPr id="102" name="Group 555"/>
        <xdr:cNvGrpSpPr>
          <a:grpSpLocks noChangeAspect="1"/>
        </xdr:cNvGrpSpPr>
      </xdr:nvGrpSpPr>
      <xdr:grpSpPr>
        <a:xfrm>
          <a:off x="13982700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3" name="Line 5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33</xdr:row>
      <xdr:rowOff>57150</xdr:rowOff>
    </xdr:from>
    <xdr:to>
      <xdr:col>56</xdr:col>
      <xdr:colOff>619125</xdr:colOff>
      <xdr:row>33</xdr:row>
      <xdr:rowOff>171450</xdr:rowOff>
    </xdr:to>
    <xdr:grpSp>
      <xdr:nvGrpSpPr>
        <xdr:cNvPr id="109" name="Group 563"/>
        <xdr:cNvGrpSpPr>
          <a:grpSpLocks noChangeAspect="1"/>
        </xdr:cNvGrpSpPr>
      </xdr:nvGrpSpPr>
      <xdr:grpSpPr>
        <a:xfrm>
          <a:off x="415004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0" name="Line 5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15" name="Group 569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6" name="Line 5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29</xdr:row>
      <xdr:rowOff>57150</xdr:rowOff>
    </xdr:from>
    <xdr:to>
      <xdr:col>56</xdr:col>
      <xdr:colOff>228600</xdr:colOff>
      <xdr:row>29</xdr:row>
      <xdr:rowOff>171450</xdr:rowOff>
    </xdr:to>
    <xdr:grpSp>
      <xdr:nvGrpSpPr>
        <xdr:cNvPr id="123" name="Group 583"/>
        <xdr:cNvGrpSpPr>
          <a:grpSpLocks noChangeAspect="1"/>
        </xdr:cNvGrpSpPr>
      </xdr:nvGrpSpPr>
      <xdr:grpSpPr>
        <a:xfrm>
          <a:off x="409860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4" name="Line 5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44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18" customHeight="1">
      <c r="B3" s="167"/>
      <c r="C3" s="167"/>
      <c r="D3" s="167"/>
      <c r="J3" s="168"/>
      <c r="K3" s="167"/>
      <c r="L3" s="167"/>
    </row>
    <row r="4" spans="1:22" s="176" customFormat="1" ht="22.5" customHeight="1">
      <c r="A4" s="169"/>
      <c r="B4" s="117" t="s">
        <v>71</v>
      </c>
      <c r="C4" s="170">
        <v>325</v>
      </c>
      <c r="D4" s="171"/>
      <c r="E4" s="169"/>
      <c r="F4" s="169"/>
      <c r="G4" s="169"/>
      <c r="H4" s="169"/>
      <c r="I4" s="171"/>
      <c r="J4" s="154" t="s">
        <v>55</v>
      </c>
      <c r="K4" s="171"/>
      <c r="L4" s="172"/>
      <c r="M4" s="171"/>
      <c r="N4" s="171"/>
      <c r="O4" s="171"/>
      <c r="P4" s="171"/>
      <c r="Q4" s="173" t="s">
        <v>72</v>
      </c>
      <c r="R4" s="174">
        <v>359257</v>
      </c>
      <c r="S4" s="171"/>
      <c r="T4" s="171"/>
      <c r="U4" s="175"/>
      <c r="V4" s="175"/>
    </row>
    <row r="5" spans="2:22" s="177" customFormat="1" ht="18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1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4.75" customHeight="1">
      <c r="A8" s="186"/>
      <c r="B8" s="191"/>
      <c r="C8" s="192" t="s">
        <v>14</v>
      </c>
      <c r="D8" s="193"/>
      <c r="E8" s="193"/>
      <c r="F8" s="193"/>
      <c r="G8" s="193"/>
      <c r="H8" s="194"/>
      <c r="I8" s="194"/>
      <c r="J8" s="103" t="s">
        <v>65</v>
      </c>
      <c r="K8" s="194"/>
      <c r="L8" s="194"/>
      <c r="M8" s="193"/>
      <c r="N8" s="193"/>
      <c r="O8" s="193"/>
      <c r="P8" s="193"/>
      <c r="Q8" s="193"/>
      <c r="R8" s="195"/>
      <c r="S8" s="190"/>
      <c r="T8" s="167"/>
      <c r="U8" s="165"/>
    </row>
    <row r="9" spans="1:21" ht="24.75" customHeight="1">
      <c r="A9" s="186"/>
      <c r="B9" s="191"/>
      <c r="C9" s="62" t="s">
        <v>15</v>
      </c>
      <c r="D9" s="193"/>
      <c r="E9" s="193"/>
      <c r="F9" s="193"/>
      <c r="G9" s="193"/>
      <c r="H9" s="193"/>
      <c r="I9" s="193"/>
      <c r="J9" s="196" t="s">
        <v>66</v>
      </c>
      <c r="K9" s="193"/>
      <c r="L9" s="193"/>
      <c r="M9" s="193"/>
      <c r="N9" s="193"/>
      <c r="O9" s="193"/>
      <c r="P9" s="265" t="s">
        <v>77</v>
      </c>
      <c r="Q9" s="265"/>
      <c r="R9" s="197"/>
      <c r="S9" s="190"/>
      <c r="T9" s="167"/>
      <c r="U9" s="165"/>
    </row>
    <row r="10" spans="1:21" ht="24.75" customHeight="1">
      <c r="A10" s="186"/>
      <c r="B10" s="191"/>
      <c r="C10" s="62" t="s">
        <v>16</v>
      </c>
      <c r="D10" s="193"/>
      <c r="E10" s="193"/>
      <c r="F10" s="193"/>
      <c r="G10" s="193"/>
      <c r="H10" s="193"/>
      <c r="I10" s="193"/>
      <c r="J10" s="196" t="s">
        <v>35</v>
      </c>
      <c r="K10" s="193"/>
      <c r="L10" s="193"/>
      <c r="M10" s="193"/>
      <c r="N10" s="193"/>
      <c r="O10" s="193"/>
      <c r="P10" s="193"/>
      <c r="Q10" s="193"/>
      <c r="R10" s="195"/>
      <c r="S10" s="190"/>
      <c r="T10" s="167"/>
      <c r="U10" s="165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5"/>
      <c r="S12" s="190"/>
      <c r="T12" s="167"/>
      <c r="U12" s="165"/>
    </row>
    <row r="13" spans="1:21" ht="21" customHeight="1">
      <c r="A13" s="186"/>
      <c r="B13" s="191"/>
      <c r="C13" s="115" t="s">
        <v>29</v>
      </c>
      <c r="D13" s="193"/>
      <c r="E13" s="193"/>
      <c r="F13" s="193"/>
      <c r="G13" s="193"/>
      <c r="H13" s="193"/>
      <c r="J13" s="201" t="s">
        <v>17</v>
      </c>
      <c r="M13" s="202"/>
      <c r="N13" s="202"/>
      <c r="O13" s="202"/>
      <c r="P13" s="202"/>
      <c r="Q13" s="193"/>
      <c r="R13" s="195"/>
      <c r="S13" s="190"/>
      <c r="T13" s="167"/>
      <c r="U13" s="165"/>
    </row>
    <row r="14" spans="1:21" ht="21" customHeight="1">
      <c r="A14" s="186"/>
      <c r="B14" s="191"/>
      <c r="C14" s="63" t="s">
        <v>33</v>
      </c>
      <c r="D14" s="193"/>
      <c r="E14" s="193"/>
      <c r="F14" s="193"/>
      <c r="G14" s="193"/>
      <c r="H14" s="193"/>
      <c r="J14" s="203">
        <v>70.731</v>
      </c>
      <c r="M14" s="202"/>
      <c r="N14" s="202"/>
      <c r="O14" s="202"/>
      <c r="P14" s="202"/>
      <c r="Q14" s="193"/>
      <c r="R14" s="195"/>
      <c r="S14" s="190"/>
      <c r="T14" s="167"/>
      <c r="U14" s="165"/>
    </row>
    <row r="15" spans="1:21" ht="21" customHeight="1">
      <c r="A15" s="186"/>
      <c r="B15" s="191"/>
      <c r="C15" s="63" t="s">
        <v>32</v>
      </c>
      <c r="D15" s="193"/>
      <c r="E15" s="193"/>
      <c r="F15" s="193"/>
      <c r="G15" s="193"/>
      <c r="H15" s="193"/>
      <c r="J15" s="116" t="s">
        <v>18</v>
      </c>
      <c r="N15" s="193"/>
      <c r="O15" s="202"/>
      <c r="P15" s="193"/>
      <c r="Q15" s="193"/>
      <c r="R15" s="195"/>
      <c r="S15" s="190"/>
      <c r="T15" s="167"/>
      <c r="U15" s="165"/>
    </row>
    <row r="16" spans="1:21" ht="21" customHeight="1">
      <c r="A16" s="186"/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/>
      <c r="S16" s="190"/>
      <c r="T16" s="167"/>
      <c r="U16" s="165"/>
    </row>
    <row r="17" spans="1:21" ht="21" customHeight="1">
      <c r="A17" s="186"/>
      <c r="B17" s="1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5"/>
      <c r="S17" s="190"/>
      <c r="T17" s="167"/>
      <c r="U17" s="165"/>
    </row>
    <row r="18" spans="1:21" ht="21" customHeight="1">
      <c r="A18" s="186"/>
      <c r="B18" s="191"/>
      <c r="C18" s="63" t="s">
        <v>73</v>
      </c>
      <c r="D18" s="193"/>
      <c r="E18" s="193"/>
      <c r="F18" s="193"/>
      <c r="G18" s="193"/>
      <c r="H18" s="193"/>
      <c r="J18" s="204" t="s">
        <v>52</v>
      </c>
      <c r="L18" s="193"/>
      <c r="M18" s="202"/>
      <c r="N18" s="202"/>
      <c r="O18" s="193"/>
      <c r="P18" s="265" t="s">
        <v>81</v>
      </c>
      <c r="Q18" s="265"/>
      <c r="R18" s="195"/>
      <c r="S18" s="190"/>
      <c r="T18" s="167"/>
      <c r="U18" s="165"/>
    </row>
    <row r="19" spans="1:21" ht="21" customHeight="1">
      <c r="A19" s="186"/>
      <c r="B19" s="191"/>
      <c r="C19" s="63" t="s">
        <v>74</v>
      </c>
      <c r="D19" s="193"/>
      <c r="E19" s="193"/>
      <c r="F19" s="193"/>
      <c r="G19" s="193"/>
      <c r="H19" s="193"/>
      <c r="J19" s="205" t="s">
        <v>68</v>
      </c>
      <c r="L19" s="193"/>
      <c r="M19" s="202"/>
      <c r="N19" s="202"/>
      <c r="O19" s="193"/>
      <c r="P19" s="265" t="s">
        <v>82</v>
      </c>
      <c r="Q19" s="265"/>
      <c r="R19" s="195"/>
      <c r="S19" s="190"/>
      <c r="T19" s="167"/>
      <c r="U19" s="165"/>
    </row>
    <row r="20" spans="1:21" ht="21" customHeight="1">
      <c r="A20" s="186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190"/>
      <c r="T20" s="167"/>
      <c r="U20" s="165"/>
    </row>
    <row r="21" spans="1:21" ht="21" customHeight="1">
      <c r="A21" s="186"/>
      <c r="B21" s="209"/>
      <c r="C21" s="210"/>
      <c r="D21" s="210"/>
      <c r="E21" s="211"/>
      <c r="F21" s="211"/>
      <c r="G21" s="211"/>
      <c r="H21" s="211"/>
      <c r="I21" s="210"/>
      <c r="J21" s="212"/>
      <c r="K21" s="210"/>
      <c r="L21" s="210"/>
      <c r="M21" s="210"/>
      <c r="N21" s="210"/>
      <c r="O21" s="210"/>
      <c r="P21" s="210"/>
      <c r="Q21" s="210"/>
      <c r="R21" s="210"/>
      <c r="S21" s="190"/>
      <c r="T21" s="167"/>
      <c r="U21" s="165"/>
    </row>
    <row r="22" spans="1:19" ht="30" customHeight="1">
      <c r="A22" s="213"/>
      <c r="B22" s="214"/>
      <c r="C22" s="215"/>
      <c r="D22" s="266" t="s">
        <v>75</v>
      </c>
      <c r="E22" s="267"/>
      <c r="F22" s="267"/>
      <c r="G22" s="267"/>
      <c r="H22" s="215"/>
      <c r="I22" s="216"/>
      <c r="J22" s="217"/>
      <c r="K22" s="214"/>
      <c r="L22" s="215"/>
      <c r="M22" s="266" t="s">
        <v>76</v>
      </c>
      <c r="N22" s="266"/>
      <c r="O22" s="266"/>
      <c r="P22" s="266"/>
      <c r="Q22" s="215"/>
      <c r="R22" s="216"/>
      <c r="S22" s="190"/>
    </row>
    <row r="23" spans="1:20" s="222" customFormat="1" ht="21" customHeight="1" thickBot="1">
      <c r="A23" s="218"/>
      <c r="B23" s="219" t="s">
        <v>9</v>
      </c>
      <c r="C23" s="155" t="s">
        <v>20</v>
      </c>
      <c r="D23" s="155" t="s">
        <v>21</v>
      </c>
      <c r="E23" s="220" t="s">
        <v>22</v>
      </c>
      <c r="F23" s="268" t="s">
        <v>23</v>
      </c>
      <c r="G23" s="269"/>
      <c r="H23" s="269"/>
      <c r="I23" s="270"/>
      <c r="J23" s="217"/>
      <c r="K23" s="219" t="s">
        <v>9</v>
      </c>
      <c r="L23" s="155" t="s">
        <v>20</v>
      </c>
      <c r="M23" s="155" t="s">
        <v>21</v>
      </c>
      <c r="N23" s="220" t="s">
        <v>22</v>
      </c>
      <c r="O23" s="268" t="s">
        <v>23</v>
      </c>
      <c r="P23" s="269"/>
      <c r="Q23" s="269"/>
      <c r="R23" s="270"/>
      <c r="S23" s="221"/>
      <c r="T23" s="163"/>
    </row>
    <row r="24" spans="1:20" s="176" customFormat="1" ht="22.5" customHeight="1" thickTop="1">
      <c r="A24" s="213"/>
      <c r="B24" s="223"/>
      <c r="C24" s="224"/>
      <c r="D24" s="225"/>
      <c r="E24" s="226"/>
      <c r="F24" s="227"/>
      <c r="G24" s="228"/>
      <c r="H24" s="228"/>
      <c r="I24" s="229"/>
      <c r="J24" s="217"/>
      <c r="K24" s="223"/>
      <c r="L24" s="224"/>
      <c r="M24" s="225"/>
      <c r="N24" s="226"/>
      <c r="O24" s="227"/>
      <c r="P24" s="228"/>
      <c r="Q24" s="228"/>
      <c r="R24" s="229"/>
      <c r="S24" s="190"/>
      <c r="T24" s="163"/>
    </row>
    <row r="25" spans="1:20" s="176" customFormat="1" ht="22.5" customHeight="1">
      <c r="A25" s="213"/>
      <c r="B25" s="230">
        <v>1</v>
      </c>
      <c r="C25" s="231">
        <v>71.055</v>
      </c>
      <c r="D25" s="231">
        <v>70.715</v>
      </c>
      <c r="E25" s="232">
        <f>(C25-D25)*1000</f>
        <v>340.0000000000034</v>
      </c>
      <c r="F25" s="259" t="s">
        <v>61</v>
      </c>
      <c r="G25" s="260"/>
      <c r="H25" s="260"/>
      <c r="I25" s="261"/>
      <c r="J25" s="217"/>
      <c r="K25" s="230">
        <v>1</v>
      </c>
      <c r="L25" s="248"/>
      <c r="M25" s="248"/>
      <c r="N25" s="249"/>
      <c r="O25" s="245"/>
      <c r="P25" s="246"/>
      <c r="Q25" s="246"/>
      <c r="R25" s="247"/>
      <c r="S25" s="190"/>
      <c r="T25" s="163"/>
    </row>
    <row r="26" spans="1:20" s="176" customFormat="1" ht="22.5" customHeight="1">
      <c r="A26" s="213"/>
      <c r="B26" s="223"/>
      <c r="C26" s="224"/>
      <c r="D26" s="225"/>
      <c r="E26" s="226"/>
      <c r="F26" s="227"/>
      <c r="G26" s="228"/>
      <c r="H26" s="228"/>
      <c r="I26" s="229"/>
      <c r="J26" s="217"/>
      <c r="K26" s="230" t="s">
        <v>69</v>
      </c>
      <c r="L26" s="233">
        <v>70.883</v>
      </c>
      <c r="M26" s="233">
        <v>70.733</v>
      </c>
      <c r="N26" s="232">
        <f>(L26-M26)*1000</f>
        <v>149.99999999999147</v>
      </c>
      <c r="O26" s="262" t="s">
        <v>78</v>
      </c>
      <c r="P26" s="263"/>
      <c r="Q26" s="263"/>
      <c r="R26" s="264"/>
      <c r="S26" s="190"/>
      <c r="T26" s="163"/>
    </row>
    <row r="27" spans="1:20" s="176" customFormat="1" ht="22.5" customHeight="1">
      <c r="A27" s="213"/>
      <c r="B27" s="230">
        <v>3</v>
      </c>
      <c r="C27" s="231">
        <v>71.055</v>
      </c>
      <c r="D27" s="231">
        <v>70.719</v>
      </c>
      <c r="E27" s="232">
        <f>(C27-D27)*1000</f>
        <v>336.00000000001273</v>
      </c>
      <c r="F27" s="262" t="s">
        <v>62</v>
      </c>
      <c r="G27" s="263"/>
      <c r="H27" s="263"/>
      <c r="I27" s="264"/>
      <c r="J27" s="217"/>
      <c r="K27" s="230">
        <v>3</v>
      </c>
      <c r="L27" s="248"/>
      <c r="M27" s="248"/>
      <c r="N27" s="249"/>
      <c r="O27" s="245"/>
      <c r="P27" s="246"/>
      <c r="Q27" s="246"/>
      <c r="R27" s="247"/>
      <c r="S27" s="190"/>
      <c r="T27" s="163"/>
    </row>
    <row r="28" spans="1:20" s="169" customFormat="1" ht="22.5" customHeight="1">
      <c r="A28" s="213"/>
      <c r="B28" s="234"/>
      <c r="C28" s="235"/>
      <c r="D28" s="236"/>
      <c r="E28" s="237"/>
      <c r="F28" s="238"/>
      <c r="G28" s="239"/>
      <c r="H28" s="239"/>
      <c r="I28" s="240"/>
      <c r="J28" s="217"/>
      <c r="K28" s="234"/>
      <c r="L28" s="235"/>
      <c r="M28" s="236"/>
      <c r="N28" s="237"/>
      <c r="O28" s="238"/>
      <c r="P28" s="239"/>
      <c r="Q28" s="239"/>
      <c r="R28" s="240"/>
      <c r="S28" s="190"/>
      <c r="T28" s="163"/>
    </row>
    <row r="29" spans="1:19" ht="21" customHeight="1" thickBot="1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3"/>
    </row>
    <row r="31" ht="12.75">
      <c r="J31" s="202"/>
    </row>
    <row r="33" ht="12.75">
      <c r="J33" s="202"/>
    </row>
  </sheetData>
  <sheetProtection password="E755" sheet="1" objects="1" scenarios="1"/>
  <mergeCells count="10">
    <mergeCell ref="F25:I25"/>
    <mergeCell ref="F27:I27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13"/>
      <c r="AE1" s="11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13"/>
      <c r="BH1" s="11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56"/>
      <c r="C2" s="157"/>
      <c r="D2" s="157"/>
      <c r="E2" s="157"/>
      <c r="F2" s="157"/>
      <c r="G2" s="153" t="s">
        <v>54</v>
      </c>
      <c r="H2" s="157"/>
      <c r="I2" s="157"/>
      <c r="J2" s="157"/>
      <c r="K2" s="157"/>
      <c r="L2" s="158"/>
      <c r="R2" s="110"/>
      <c r="S2" s="111"/>
      <c r="T2" s="111"/>
      <c r="U2" s="111"/>
      <c r="V2" s="280" t="s">
        <v>34</v>
      </c>
      <c r="W2" s="280"/>
      <c r="X2" s="280"/>
      <c r="Y2" s="280"/>
      <c r="Z2" s="111"/>
      <c r="AA2" s="111"/>
      <c r="AB2" s="111"/>
      <c r="AC2" s="11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10"/>
      <c r="BK2" s="111"/>
      <c r="BL2" s="111"/>
      <c r="BM2" s="111"/>
      <c r="BN2" s="280" t="s">
        <v>34</v>
      </c>
      <c r="BO2" s="280"/>
      <c r="BP2" s="280"/>
      <c r="BQ2" s="280"/>
      <c r="BR2" s="111"/>
      <c r="BS2" s="111"/>
      <c r="BT2" s="111"/>
      <c r="BU2" s="112"/>
      <c r="BY2" s="32"/>
      <c r="BZ2" s="156"/>
      <c r="CA2" s="157"/>
      <c r="CB2" s="157"/>
      <c r="CC2" s="157"/>
      <c r="CD2" s="157"/>
      <c r="CE2" s="153" t="s">
        <v>59</v>
      </c>
      <c r="CF2" s="157"/>
      <c r="CG2" s="157"/>
      <c r="CH2" s="157"/>
      <c r="CI2" s="157"/>
      <c r="CJ2" s="158"/>
    </row>
    <row r="3" spans="18:77" ht="21" customHeight="1" thickBot="1" thickTop="1">
      <c r="R3" s="281" t="s">
        <v>0</v>
      </c>
      <c r="S3" s="282"/>
      <c r="T3" s="96"/>
      <c r="U3" s="95"/>
      <c r="V3" s="283" t="s">
        <v>1</v>
      </c>
      <c r="W3" s="284"/>
      <c r="X3" s="284"/>
      <c r="Y3" s="285"/>
      <c r="Z3" s="123"/>
      <c r="AA3" s="124"/>
      <c r="AB3" s="286" t="s">
        <v>2</v>
      </c>
      <c r="AC3" s="287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88" t="s">
        <v>2</v>
      </c>
      <c r="BK3" s="289"/>
      <c r="BL3" s="123"/>
      <c r="BM3" s="124"/>
      <c r="BN3" s="277" t="s">
        <v>60</v>
      </c>
      <c r="BO3" s="290"/>
      <c r="BP3" s="290"/>
      <c r="BQ3" s="282"/>
      <c r="BR3" s="140"/>
      <c r="BS3" s="141"/>
      <c r="BT3" s="277" t="s">
        <v>0</v>
      </c>
      <c r="BU3" s="278"/>
      <c r="BY3" s="32"/>
    </row>
    <row r="4" spans="2:89" ht="23.25" customHeigh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2"/>
      <c r="S4" s="3"/>
      <c r="T4" s="4"/>
      <c r="U4" s="5"/>
      <c r="V4" s="279" t="s">
        <v>39</v>
      </c>
      <c r="W4" s="279"/>
      <c r="X4" s="279"/>
      <c r="Y4" s="279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54" t="s">
        <v>55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79" t="s">
        <v>39</v>
      </c>
      <c r="BO4" s="279"/>
      <c r="BP4" s="279"/>
      <c r="BQ4" s="279"/>
      <c r="BR4" s="6"/>
      <c r="BS4" s="6"/>
      <c r="BT4" s="10"/>
      <c r="BU4" s="8"/>
      <c r="BY4" s="32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2"/>
    </row>
    <row r="5" spans="2:88" ht="21" customHeight="1">
      <c r="B5" s="65"/>
      <c r="C5" s="66" t="s">
        <v>19</v>
      </c>
      <c r="D5" s="81"/>
      <c r="E5" s="68"/>
      <c r="F5" s="68"/>
      <c r="G5" s="68"/>
      <c r="H5" s="68"/>
      <c r="I5" s="68"/>
      <c r="J5" s="64"/>
      <c r="L5" s="72"/>
      <c r="R5" s="23"/>
      <c r="S5" s="89"/>
      <c r="T5" s="11"/>
      <c r="U5" s="18"/>
      <c r="V5" s="14"/>
      <c r="W5" s="15"/>
      <c r="X5" s="11"/>
      <c r="Y5" s="18"/>
      <c r="Z5" s="11"/>
      <c r="AA5" s="18"/>
      <c r="AB5" s="21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97"/>
      <c r="BK5" s="98"/>
      <c r="BL5" s="11"/>
      <c r="BM5" s="89"/>
      <c r="BN5" s="11"/>
      <c r="BO5" s="99"/>
      <c r="BP5" s="11"/>
      <c r="BQ5" s="89"/>
      <c r="BR5" s="11"/>
      <c r="BS5" s="89"/>
      <c r="BT5" s="126"/>
      <c r="BU5" s="127"/>
      <c r="BY5" s="32"/>
      <c r="BZ5" s="65"/>
      <c r="CA5" s="66" t="s">
        <v>19</v>
      </c>
      <c r="CB5" s="81"/>
      <c r="CC5" s="68"/>
      <c r="CD5" s="68"/>
      <c r="CE5" s="68"/>
      <c r="CF5" s="68"/>
      <c r="CG5" s="68"/>
      <c r="CH5" s="64"/>
      <c r="CJ5" s="72"/>
    </row>
    <row r="6" spans="2:88" ht="22.5" customHeight="1">
      <c r="B6" s="65"/>
      <c r="C6" s="66" t="s">
        <v>15</v>
      </c>
      <c r="D6" s="81"/>
      <c r="E6" s="68"/>
      <c r="F6" s="68"/>
      <c r="G6" s="69" t="s">
        <v>56</v>
      </c>
      <c r="H6" s="68"/>
      <c r="I6" s="68"/>
      <c r="J6" s="64"/>
      <c r="K6" s="71" t="s">
        <v>58</v>
      </c>
      <c r="L6" s="72"/>
      <c r="R6" s="134" t="s">
        <v>46</v>
      </c>
      <c r="S6" s="136">
        <v>71.789</v>
      </c>
      <c r="T6" s="11"/>
      <c r="U6" s="18"/>
      <c r="V6" s="14"/>
      <c r="W6" s="15"/>
      <c r="X6" s="11"/>
      <c r="Y6" s="18"/>
      <c r="Z6" s="11"/>
      <c r="AA6" s="146"/>
      <c r="AB6" s="273" t="s">
        <v>51</v>
      </c>
      <c r="AC6" s="274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3" t="s">
        <v>4</v>
      </c>
      <c r="AS6" s="22" t="s">
        <v>5</v>
      </c>
      <c r="AT6" s="254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75" t="s">
        <v>51</v>
      </c>
      <c r="BK6" s="276"/>
      <c r="BL6" s="21"/>
      <c r="BM6" s="50"/>
      <c r="BN6" s="14"/>
      <c r="BO6" s="15"/>
      <c r="BP6" s="11"/>
      <c r="BQ6" s="18"/>
      <c r="BR6" s="11"/>
      <c r="BS6" s="18"/>
      <c r="BT6" s="88" t="s">
        <v>43</v>
      </c>
      <c r="BU6" s="120">
        <v>69.694</v>
      </c>
      <c r="BY6" s="32"/>
      <c r="BZ6" s="65"/>
      <c r="CA6" s="66" t="s">
        <v>15</v>
      </c>
      <c r="CB6" s="81"/>
      <c r="CC6" s="68"/>
      <c r="CD6" s="68"/>
      <c r="CE6" s="69" t="s">
        <v>70</v>
      </c>
      <c r="CF6" s="68"/>
      <c r="CG6" s="68"/>
      <c r="CH6" s="64"/>
      <c r="CI6" s="71" t="s">
        <v>45</v>
      </c>
      <c r="CJ6" s="72"/>
    </row>
    <row r="7" spans="2:88" ht="21" customHeight="1">
      <c r="B7" s="65"/>
      <c r="C7" s="66" t="s">
        <v>16</v>
      </c>
      <c r="D7" s="81"/>
      <c r="E7" s="68"/>
      <c r="F7" s="68"/>
      <c r="G7" s="70" t="s">
        <v>57</v>
      </c>
      <c r="H7" s="68"/>
      <c r="I7" s="68"/>
      <c r="J7" s="81"/>
      <c r="K7" s="81"/>
      <c r="L7" s="104"/>
      <c r="R7" s="23"/>
      <c r="S7" s="18"/>
      <c r="T7" s="11"/>
      <c r="U7" s="18"/>
      <c r="V7" s="24" t="s">
        <v>7</v>
      </c>
      <c r="W7" s="25">
        <v>71.055</v>
      </c>
      <c r="X7" s="16" t="s">
        <v>3</v>
      </c>
      <c r="Y7" s="17">
        <v>71.055</v>
      </c>
      <c r="Z7" s="11"/>
      <c r="AA7" s="146"/>
      <c r="AB7" s="273" t="s">
        <v>49</v>
      </c>
      <c r="AC7" s="27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75" t="s">
        <v>49</v>
      </c>
      <c r="BK7" s="276"/>
      <c r="BL7" s="21"/>
      <c r="BM7" s="50"/>
      <c r="BN7" s="24" t="s">
        <v>8</v>
      </c>
      <c r="BO7" s="25">
        <v>70.715</v>
      </c>
      <c r="BP7" s="16" t="s">
        <v>67</v>
      </c>
      <c r="BQ7" s="17">
        <v>70.719</v>
      </c>
      <c r="BR7" s="11"/>
      <c r="BS7" s="18"/>
      <c r="BT7" s="11"/>
      <c r="BU7" s="87"/>
      <c r="BY7" s="32"/>
      <c r="BZ7" s="65"/>
      <c r="CA7" s="66" t="s">
        <v>16</v>
      </c>
      <c r="CB7" s="81"/>
      <c r="CC7" s="68"/>
      <c r="CD7" s="68"/>
      <c r="CE7" s="70" t="s">
        <v>53</v>
      </c>
      <c r="CF7" s="68"/>
      <c r="CG7" s="68"/>
      <c r="CH7" s="81"/>
      <c r="CI7" s="81"/>
      <c r="CJ7" s="104"/>
    </row>
    <row r="8" spans="2:88" ht="21" customHeight="1">
      <c r="B8" s="67"/>
      <c r="C8" s="13"/>
      <c r="D8" s="13"/>
      <c r="E8" s="13"/>
      <c r="F8" s="13"/>
      <c r="G8" s="13"/>
      <c r="H8" s="13"/>
      <c r="I8" s="13"/>
      <c r="J8" s="13"/>
      <c r="K8" s="13"/>
      <c r="L8" s="73"/>
      <c r="R8" s="26" t="s">
        <v>24</v>
      </c>
      <c r="S8" s="78">
        <v>71.388</v>
      </c>
      <c r="T8" s="11"/>
      <c r="U8" s="18"/>
      <c r="V8" s="14"/>
      <c r="W8" s="15"/>
      <c r="X8" s="11"/>
      <c r="Y8" s="18"/>
      <c r="Z8" s="11"/>
      <c r="AA8" s="146"/>
      <c r="AB8" s="273" t="s">
        <v>50</v>
      </c>
      <c r="AC8" s="274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8" t="s">
        <v>80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75" t="s">
        <v>50</v>
      </c>
      <c r="BK8" s="276"/>
      <c r="BL8" s="21"/>
      <c r="BM8" s="50"/>
      <c r="BN8" s="14"/>
      <c r="BO8" s="15"/>
      <c r="BP8" s="11"/>
      <c r="BQ8" s="18"/>
      <c r="BR8" s="11"/>
      <c r="BS8" s="18"/>
      <c r="BT8" s="30" t="s">
        <v>41</v>
      </c>
      <c r="BU8" s="31">
        <v>70.102</v>
      </c>
      <c r="BY8" s="32"/>
      <c r="BZ8" s="67"/>
      <c r="CA8" s="13"/>
      <c r="CB8" s="13"/>
      <c r="CC8" s="13"/>
      <c r="CD8" s="13"/>
      <c r="CE8" s="13"/>
      <c r="CF8" s="13"/>
      <c r="CG8" s="13"/>
      <c r="CH8" s="13"/>
      <c r="CI8" s="13"/>
      <c r="CJ8" s="73"/>
    </row>
    <row r="9" spans="2:88" ht="21" customHeight="1" thickBot="1">
      <c r="B9" s="105"/>
      <c r="C9" s="81"/>
      <c r="D9" s="81"/>
      <c r="E9" s="81"/>
      <c r="F9" s="81"/>
      <c r="G9" s="81"/>
      <c r="H9" s="81"/>
      <c r="I9" s="81"/>
      <c r="J9" s="81"/>
      <c r="K9" s="81"/>
      <c r="L9" s="104"/>
      <c r="R9" s="90"/>
      <c r="S9" s="91"/>
      <c r="T9" s="92"/>
      <c r="U9" s="91"/>
      <c r="V9" s="92"/>
      <c r="W9" s="93"/>
      <c r="X9" s="92"/>
      <c r="Y9" s="91"/>
      <c r="Z9" s="92"/>
      <c r="AA9" s="91"/>
      <c r="AB9" s="82"/>
      <c r="AC9" s="6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94"/>
      <c r="BK9" s="58"/>
      <c r="BL9" s="82"/>
      <c r="BM9" s="59"/>
      <c r="BN9" s="82"/>
      <c r="BO9" s="101"/>
      <c r="BP9" s="82"/>
      <c r="BQ9" s="59"/>
      <c r="BR9" s="121"/>
      <c r="BS9" s="137"/>
      <c r="BT9" s="100"/>
      <c r="BU9" s="102"/>
      <c r="BY9" s="32"/>
      <c r="BZ9" s="105"/>
      <c r="CA9" s="81"/>
      <c r="CB9" s="81"/>
      <c r="CC9" s="81"/>
      <c r="CD9" s="81"/>
      <c r="CE9" s="81"/>
      <c r="CF9" s="81"/>
      <c r="CG9" s="81"/>
      <c r="CH9" s="81"/>
      <c r="CI9" s="81"/>
      <c r="CJ9" s="104"/>
    </row>
    <row r="10" spans="2:88" ht="21" customHeight="1">
      <c r="B10" s="65"/>
      <c r="C10" s="106" t="s">
        <v>25</v>
      </c>
      <c r="D10" s="81"/>
      <c r="E10" s="81"/>
      <c r="F10" s="64"/>
      <c r="G10" s="149" t="s">
        <v>52</v>
      </c>
      <c r="H10" s="81"/>
      <c r="I10" s="81"/>
      <c r="J10" s="63" t="s">
        <v>26</v>
      </c>
      <c r="K10" s="150" t="s">
        <v>44</v>
      </c>
      <c r="L10" s="7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148" t="s">
        <v>37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5"/>
      <c r="CA10" s="106" t="s">
        <v>25</v>
      </c>
      <c r="CB10" s="81"/>
      <c r="CC10" s="81"/>
      <c r="CD10" s="64"/>
      <c r="CE10" s="149" t="s">
        <v>52</v>
      </c>
      <c r="CF10" s="81"/>
      <c r="CG10" s="81"/>
      <c r="CH10" s="63" t="s">
        <v>26</v>
      </c>
      <c r="CI10" s="150" t="s">
        <v>44</v>
      </c>
      <c r="CJ10" s="72"/>
    </row>
    <row r="11" spans="2:88" ht="21" customHeight="1">
      <c r="B11" s="65"/>
      <c r="C11" s="106" t="s">
        <v>28</v>
      </c>
      <c r="D11" s="81"/>
      <c r="E11" s="81"/>
      <c r="F11" s="64"/>
      <c r="G11" s="149" t="s">
        <v>68</v>
      </c>
      <c r="H11" s="81"/>
      <c r="I11" s="19"/>
      <c r="J11" s="63" t="s">
        <v>27</v>
      </c>
      <c r="K11" s="150" t="s">
        <v>44</v>
      </c>
      <c r="L11" s="7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18" t="s">
        <v>38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5"/>
      <c r="CA11" s="106" t="s">
        <v>28</v>
      </c>
      <c r="CB11" s="81"/>
      <c r="CC11" s="81"/>
      <c r="CD11" s="64"/>
      <c r="CE11" s="149" t="s">
        <v>68</v>
      </c>
      <c r="CF11" s="81"/>
      <c r="CG11" s="19"/>
      <c r="CH11" s="63" t="s">
        <v>27</v>
      </c>
      <c r="CI11" s="150" t="s">
        <v>44</v>
      </c>
      <c r="CJ11" s="72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8" t="s">
        <v>42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88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</row>
    <row r="14" spans="16:88" ht="18" customHeight="1">
      <c r="P14" s="1"/>
      <c r="Q14" s="1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V14" s="1"/>
      <c r="BW14" s="1"/>
      <c r="BX14" s="1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</row>
    <row r="15" spans="15:88" ht="18" customHeight="1">
      <c r="O15" s="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1"/>
      <c r="BW15" s="1"/>
      <c r="BX15" s="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</row>
    <row r="16" spans="33:88" ht="18" customHeight="1"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</row>
    <row r="17" spans="33:88" ht="18" customHeight="1"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</row>
    <row r="18" spans="25:88" ht="18" customHeight="1">
      <c r="Y18" s="32"/>
      <c r="Z18" s="32"/>
      <c r="AA18" s="32"/>
      <c r="AB18" s="32"/>
      <c r="AC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N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</row>
    <row r="19" spans="12:88" ht="18" customHeight="1">
      <c r="L19" s="32"/>
      <c r="Y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</row>
    <row r="20" spans="11:88" ht="18" customHeight="1">
      <c r="K20" s="32"/>
      <c r="V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R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</row>
    <row r="21" spans="21:88" ht="18" customHeight="1">
      <c r="U21" s="32"/>
      <c r="V21" s="32"/>
      <c r="Y21" s="32"/>
      <c r="Z21" s="32"/>
      <c r="AA21" s="32"/>
      <c r="AB21" s="32"/>
      <c r="AC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</row>
    <row r="22" spans="21:77" ht="18" customHeight="1">
      <c r="U22" s="32"/>
      <c r="V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R22" s="32"/>
      <c r="BS22" s="32"/>
      <c r="BY22" s="32"/>
    </row>
    <row r="23" spans="21:87" ht="18" customHeight="1">
      <c r="U23" s="32"/>
      <c r="AA23" s="32"/>
      <c r="AL23" s="32"/>
      <c r="AN23" s="32"/>
      <c r="AO23" s="32"/>
      <c r="AP23" s="32"/>
      <c r="AQ23" s="32"/>
      <c r="AR23" s="32"/>
      <c r="AS23" s="32"/>
      <c r="AU23" s="32"/>
      <c r="AV23" s="32"/>
      <c r="AX23" s="32"/>
      <c r="AY23" s="32"/>
      <c r="AZ23" s="32"/>
      <c r="BZ23" s="32"/>
      <c r="CA23" s="32"/>
      <c r="CC23" s="32"/>
      <c r="CD23" s="32"/>
      <c r="CF23" s="32"/>
      <c r="CI23" s="32"/>
    </row>
    <row r="24" spans="17:43" ht="18" customHeight="1">
      <c r="Q24" s="32"/>
      <c r="V24" s="255" t="s">
        <v>48</v>
      </c>
      <c r="AQ24" s="32"/>
    </row>
    <row r="25" spans="10:85" ht="18" customHeight="1">
      <c r="J25" s="32"/>
      <c r="P25" s="32"/>
      <c r="U25" s="32"/>
      <c r="V25" s="32"/>
      <c r="AQ25" s="32"/>
      <c r="AV25" s="257" t="s">
        <v>85</v>
      </c>
      <c r="BQ25" s="32"/>
      <c r="CF25" s="32"/>
      <c r="CG25" s="32"/>
    </row>
    <row r="26" spans="17:83" ht="18" customHeight="1"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F26" s="32"/>
      <c r="AI26" s="32"/>
      <c r="AJ26" s="32"/>
      <c r="AL26" s="32"/>
      <c r="AM26" s="32"/>
      <c r="AP26" s="32"/>
      <c r="AQ26" s="32"/>
      <c r="AR26" s="32"/>
      <c r="AT26" s="32"/>
      <c r="AU26" s="32"/>
      <c r="AW26" s="32"/>
      <c r="AX26" s="32"/>
      <c r="BA26" s="32"/>
      <c r="BI26" s="32"/>
      <c r="BP26" s="32"/>
      <c r="BR26" s="32"/>
      <c r="BS26" s="32"/>
      <c r="CA26" s="32"/>
      <c r="CE26" s="32"/>
    </row>
    <row r="27" spans="10:74" ht="18" customHeight="1">
      <c r="J27" s="32"/>
      <c r="Q27" s="32"/>
      <c r="R27" s="32"/>
      <c r="U27" s="152" t="s">
        <v>3</v>
      </c>
      <c r="AA27" s="33"/>
      <c r="AC27" s="32"/>
      <c r="AD27" s="32"/>
      <c r="AF27" s="32"/>
      <c r="AG27" s="32"/>
      <c r="AH27" s="32"/>
      <c r="AI27" s="32"/>
      <c r="AJ27" s="32"/>
      <c r="AK27" s="32"/>
      <c r="AL27" s="32"/>
      <c r="AZ27" s="32"/>
      <c r="BA27" s="32"/>
      <c r="BG27" s="32"/>
      <c r="BP27" s="33"/>
      <c r="BS27" s="32"/>
      <c r="BT27" s="32"/>
      <c r="BV27" s="32"/>
    </row>
    <row r="28" spans="9:71" ht="18" customHeight="1">
      <c r="I28" s="32"/>
      <c r="Q28" s="32"/>
      <c r="U28" s="32"/>
      <c r="AA28" s="34"/>
      <c r="AC28" s="32"/>
      <c r="AD28" s="32"/>
      <c r="AG28" s="32"/>
      <c r="AH28" s="32"/>
      <c r="AI28" s="32"/>
      <c r="AJ28" s="32"/>
      <c r="AK28" s="32"/>
      <c r="AL28" s="32"/>
      <c r="AZ28" s="32"/>
      <c r="BA28" s="32"/>
      <c r="BB28" s="33"/>
      <c r="BC28" s="32"/>
      <c r="BD28" s="32"/>
      <c r="BE28" s="32"/>
      <c r="BF28" s="32"/>
      <c r="BG28" s="32"/>
      <c r="BO28" s="32"/>
      <c r="BS28" s="32"/>
    </row>
    <row r="29" spans="1:89" ht="18" customHeight="1">
      <c r="A29" s="37"/>
      <c r="C29" s="32"/>
      <c r="H29" s="32"/>
      <c r="N29" s="271">
        <v>3</v>
      </c>
      <c r="O29" s="32"/>
      <c r="P29" s="32"/>
      <c r="Q29" s="32"/>
      <c r="R29" s="32"/>
      <c r="T29" s="32"/>
      <c r="U29" s="32"/>
      <c r="V29" s="32"/>
      <c r="W29" s="32"/>
      <c r="X29" s="32"/>
      <c r="Y29" s="32"/>
      <c r="AA29" s="34"/>
      <c r="AD29" s="32"/>
      <c r="AF29" s="32"/>
      <c r="AH29" s="32"/>
      <c r="AI29" s="32"/>
      <c r="AJ29" s="32"/>
      <c r="AK29" s="32"/>
      <c r="AL29" s="32"/>
      <c r="AM29" s="33"/>
      <c r="AU29" s="32"/>
      <c r="AV29" s="32"/>
      <c r="AW29" s="32"/>
      <c r="AX29" s="32"/>
      <c r="BD29" s="32"/>
      <c r="BE29" s="32"/>
      <c r="BF29" s="32"/>
      <c r="BG29" s="32"/>
      <c r="BO29" s="33"/>
      <c r="BV29" s="32"/>
      <c r="BX29" s="32"/>
      <c r="CK29" s="37"/>
    </row>
    <row r="30" spans="1:86" ht="18" customHeight="1">
      <c r="A30" s="37"/>
      <c r="L30" s="32"/>
      <c r="M30" s="32"/>
      <c r="N30" s="271"/>
      <c r="T30" s="32"/>
      <c r="U30" s="152" t="s">
        <v>7</v>
      </c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2"/>
      <c r="AZ30" s="32"/>
      <c r="BA30" s="32"/>
      <c r="BB30" s="32"/>
      <c r="BC30" s="32"/>
      <c r="BD30" s="32"/>
      <c r="BE30" s="33"/>
      <c r="BF30" s="32"/>
      <c r="BG30" s="32"/>
      <c r="BH30" s="32"/>
      <c r="BO30" s="33"/>
      <c r="BV30" s="32"/>
      <c r="BW30" s="33"/>
      <c r="BZ30" s="32"/>
      <c r="CC30" s="32"/>
      <c r="CE30" s="33"/>
      <c r="CG30" s="33"/>
      <c r="CH30" s="125" t="s">
        <v>41</v>
      </c>
    </row>
    <row r="31" spans="1:89" ht="18" customHeight="1">
      <c r="A31" s="37"/>
      <c r="K31" s="258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A31" s="32"/>
      <c r="BC31" s="32"/>
      <c r="BD31" s="147" t="s">
        <v>67</v>
      </c>
      <c r="BF31" s="32"/>
      <c r="BK31" s="258">
        <v>6</v>
      </c>
      <c r="BO31" s="32"/>
      <c r="BW31" s="32"/>
      <c r="BX31" s="32"/>
      <c r="CE31" s="32"/>
      <c r="CG31" s="32"/>
      <c r="CK31" s="37"/>
    </row>
    <row r="32" spans="2:88" ht="18" customHeight="1">
      <c r="B32" s="37"/>
      <c r="J32" s="32"/>
      <c r="K32" s="32"/>
      <c r="L32" s="32"/>
      <c r="M32" s="32"/>
      <c r="N32" s="32"/>
      <c r="Q32" s="32"/>
      <c r="R32" s="32"/>
      <c r="U32" s="32"/>
      <c r="V32" s="32"/>
      <c r="W32" s="32"/>
      <c r="AA32" s="32"/>
      <c r="AD32" s="32"/>
      <c r="AE32" s="32"/>
      <c r="AF32" s="32"/>
      <c r="AG32" s="32"/>
      <c r="AH32" s="32"/>
      <c r="AI32" s="32"/>
      <c r="AJ32" s="32"/>
      <c r="AK32" s="32"/>
      <c r="AL32" s="32"/>
      <c r="BB32" s="32"/>
      <c r="BC32" s="32"/>
      <c r="BD32" s="32"/>
      <c r="BE32" s="32"/>
      <c r="BF32" s="32"/>
      <c r="BG32" s="32"/>
      <c r="BI32" s="32"/>
      <c r="BJ32" s="32"/>
      <c r="BK32" s="32"/>
      <c r="BL32" s="32"/>
      <c r="BN32" s="32"/>
      <c r="BO32" s="32"/>
      <c r="BP32" s="32"/>
      <c r="BR32" s="32"/>
      <c r="BS32" s="138"/>
      <c r="BU32" s="32"/>
      <c r="BW32" s="32"/>
      <c r="BZ32" s="32"/>
      <c r="CA32" s="32"/>
      <c r="CB32" s="32"/>
      <c r="CD32" s="32"/>
      <c r="CE32" s="32"/>
      <c r="CG32" s="32"/>
      <c r="CJ32" s="37"/>
    </row>
    <row r="33" spans="17:85" ht="18" customHeight="1">
      <c r="Q33" s="32"/>
      <c r="S33" s="32"/>
      <c r="AA33" s="32"/>
      <c r="AB33" s="32"/>
      <c r="AC33" s="32"/>
      <c r="AD33" s="32"/>
      <c r="AE33" s="32"/>
      <c r="AF33" s="32"/>
      <c r="AH33" s="32"/>
      <c r="AI33" s="32"/>
      <c r="AK33" s="32"/>
      <c r="AL33" s="32"/>
      <c r="AM33" s="33"/>
      <c r="AN33" s="32"/>
      <c r="BA33" s="32"/>
      <c r="BB33" s="32"/>
      <c r="BC33" s="32"/>
      <c r="BD33" s="32"/>
      <c r="BE33" s="32"/>
      <c r="BF33" s="32"/>
      <c r="BO33" s="32"/>
      <c r="BR33" s="32"/>
      <c r="BS33" s="138"/>
      <c r="BT33" s="32"/>
      <c r="BW33" s="32"/>
      <c r="BZ33" s="32"/>
      <c r="CE33" s="32"/>
      <c r="CG33" s="32"/>
    </row>
    <row r="34" spans="4:85" ht="18" customHeight="1">
      <c r="D34" s="38" t="s">
        <v>24</v>
      </c>
      <c r="N34" s="32"/>
      <c r="O34" s="32"/>
      <c r="Q34" s="32"/>
      <c r="R34" s="32"/>
      <c r="S34" s="32"/>
      <c r="T34" s="32"/>
      <c r="BF34" s="32"/>
      <c r="BM34" s="32"/>
      <c r="BO34" s="32"/>
      <c r="BV34" s="32"/>
      <c r="BW34" s="32"/>
      <c r="BX34" s="32"/>
      <c r="BZ34" s="32"/>
      <c r="CA34" s="32"/>
      <c r="CE34" s="32"/>
      <c r="CG34" s="32"/>
    </row>
    <row r="35" spans="3:87" ht="18" customHeight="1">
      <c r="C35" s="38"/>
      <c r="J35" s="1"/>
      <c r="L35" s="32"/>
      <c r="M35" s="32"/>
      <c r="N35" s="32"/>
      <c r="T35" s="32"/>
      <c r="U35" s="32"/>
      <c r="V35" s="32"/>
      <c r="W35" s="32"/>
      <c r="X35" s="32"/>
      <c r="Y35" s="32"/>
      <c r="Z35" s="32"/>
      <c r="AA35" s="32"/>
      <c r="BB35" s="32"/>
      <c r="BC35" s="32"/>
      <c r="BD35" s="32"/>
      <c r="BE35" s="147" t="s">
        <v>8</v>
      </c>
      <c r="BG35" s="32"/>
      <c r="BJ35" s="32"/>
      <c r="BK35" s="32"/>
      <c r="BL35" s="32"/>
      <c r="BM35" s="32"/>
      <c r="BN35" s="32"/>
      <c r="BO35" s="32"/>
      <c r="BQ35" s="32"/>
      <c r="BR35" s="32"/>
      <c r="BS35" s="32"/>
      <c r="BT35" s="32"/>
      <c r="BU35" s="32"/>
      <c r="BW35" s="32"/>
      <c r="BX35" s="32"/>
      <c r="BY35" s="32"/>
      <c r="BZ35" s="32"/>
      <c r="CA35" s="32"/>
      <c r="CE35" s="32"/>
      <c r="CG35" s="32"/>
      <c r="CI35" s="40"/>
    </row>
    <row r="36" spans="3:87" ht="18" customHeight="1">
      <c r="C36" s="38"/>
      <c r="I36" s="32"/>
      <c r="O36" s="32"/>
      <c r="P36" s="32"/>
      <c r="Q36" s="32"/>
      <c r="R36" s="32"/>
      <c r="BE36" s="32"/>
      <c r="BF36" s="32"/>
      <c r="BG36" s="32"/>
      <c r="BL36" s="32"/>
      <c r="BN36" s="32"/>
      <c r="BU36" s="35"/>
      <c r="BW36" s="32"/>
      <c r="CE36" s="32"/>
      <c r="CG36" s="32"/>
      <c r="CI36" s="40"/>
    </row>
    <row r="37" spans="3:87" ht="18" customHeight="1">
      <c r="C37" s="38"/>
      <c r="I37" s="39"/>
      <c r="N37" s="133" t="s">
        <v>47</v>
      </c>
      <c r="O37" s="32"/>
      <c r="V37" s="32"/>
      <c r="W37" s="32"/>
      <c r="BG37" s="32"/>
      <c r="BQ37" s="36"/>
      <c r="BR37" s="32"/>
      <c r="BU37" s="32"/>
      <c r="CB37" s="32"/>
      <c r="CI37" s="40"/>
    </row>
    <row r="38" spans="14:74" ht="18" customHeight="1">
      <c r="N38" s="139" t="s">
        <v>79</v>
      </c>
      <c r="W38" s="32"/>
      <c r="X38" s="32"/>
      <c r="Y38" s="32"/>
      <c r="Z38" s="32"/>
      <c r="BV38" s="32"/>
    </row>
    <row r="39" spans="14:89" ht="18" customHeight="1">
      <c r="N39" s="256" t="s">
        <v>64</v>
      </c>
      <c r="BG39" s="32"/>
      <c r="BP39" s="32"/>
      <c r="BQ39" s="32"/>
      <c r="CA39" s="32"/>
      <c r="CG39" s="32"/>
      <c r="CK39" s="33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1" t="s">
        <v>9</v>
      </c>
      <c r="C47" s="42" t="s">
        <v>10</v>
      </c>
      <c r="D47" s="42" t="s">
        <v>11</v>
      </c>
      <c r="E47" s="42" t="s">
        <v>12</v>
      </c>
      <c r="F47" s="135" t="s">
        <v>13</v>
      </c>
      <c r="G47" s="128"/>
      <c r="H47" s="42" t="s">
        <v>9</v>
      </c>
      <c r="I47" s="42" t="s">
        <v>10</v>
      </c>
      <c r="J47" s="42" t="s">
        <v>11</v>
      </c>
      <c r="K47" s="42" t="s">
        <v>12</v>
      </c>
      <c r="L47" s="83" t="s">
        <v>13</v>
      </c>
      <c r="M47" s="80"/>
      <c r="N47" s="80"/>
      <c r="O47" s="272" t="s">
        <v>31</v>
      </c>
      <c r="P47" s="272"/>
      <c r="Q47" s="80"/>
      <c r="R47" s="143"/>
      <c r="CF47" s="41" t="s">
        <v>9</v>
      </c>
      <c r="CG47" s="42" t="s">
        <v>10</v>
      </c>
      <c r="CH47" s="42" t="s">
        <v>11</v>
      </c>
      <c r="CI47" s="42" t="s">
        <v>12</v>
      </c>
      <c r="CJ47" s="43" t="s">
        <v>13</v>
      </c>
    </row>
    <row r="48" spans="2:88" ht="21" customHeight="1" thickTop="1">
      <c r="B48" s="44"/>
      <c r="C48" s="7"/>
      <c r="D48" s="6" t="s">
        <v>39</v>
      </c>
      <c r="E48" s="7"/>
      <c r="F48" s="7"/>
      <c r="G48" s="129"/>
      <c r="H48" s="7"/>
      <c r="I48" s="7"/>
      <c r="J48" s="7"/>
      <c r="K48" s="7"/>
      <c r="L48" s="7"/>
      <c r="M48" s="6" t="s">
        <v>30</v>
      </c>
      <c r="N48" s="7"/>
      <c r="O48" s="7"/>
      <c r="P48" s="7"/>
      <c r="Q48" s="7"/>
      <c r="R48" s="8"/>
      <c r="CF48" s="151"/>
      <c r="CG48" s="45"/>
      <c r="CH48" s="6" t="s">
        <v>39</v>
      </c>
      <c r="CI48" s="45"/>
      <c r="CJ48" s="46"/>
    </row>
    <row r="49" spans="2:88" ht="21" customHeight="1">
      <c r="B49" s="47"/>
      <c r="C49" s="48"/>
      <c r="D49" s="48"/>
      <c r="E49" s="48"/>
      <c r="F49" s="14"/>
      <c r="G49" s="130"/>
      <c r="H49" s="48"/>
      <c r="I49" s="48"/>
      <c r="J49" s="48"/>
      <c r="K49" s="48"/>
      <c r="L49" s="84"/>
      <c r="M49" s="14"/>
      <c r="N49" s="14"/>
      <c r="O49" s="14"/>
      <c r="P49" s="14"/>
      <c r="Q49" s="14"/>
      <c r="R49" s="144"/>
      <c r="CF49" s="47"/>
      <c r="CG49" s="48"/>
      <c r="CH49" s="48"/>
      <c r="CI49" s="48"/>
      <c r="CJ49" s="49"/>
    </row>
    <row r="50" spans="2:88" ht="21" customHeight="1">
      <c r="B50" s="122"/>
      <c r="C50" s="20"/>
      <c r="D50" s="48"/>
      <c r="E50" s="54"/>
      <c r="F50" s="19"/>
      <c r="G50" s="131"/>
      <c r="H50" s="48"/>
      <c r="I50" s="48"/>
      <c r="J50" s="48"/>
      <c r="K50" s="48"/>
      <c r="L50" s="84"/>
      <c r="M50" s="14"/>
      <c r="N50" s="14"/>
      <c r="R50" s="144"/>
      <c r="AS50" s="119" t="s">
        <v>36</v>
      </c>
      <c r="CF50" s="47"/>
      <c r="CG50" s="48"/>
      <c r="CH50" s="48"/>
      <c r="CI50" s="48"/>
      <c r="CJ50" s="49"/>
    </row>
    <row r="51" spans="2:88" ht="21" customHeight="1">
      <c r="B51" s="250">
        <v>1</v>
      </c>
      <c r="C51" s="51">
        <v>71.145</v>
      </c>
      <c r="D51" s="52">
        <v>-51</v>
      </c>
      <c r="E51" s="53">
        <f>C51+D51*0.001</f>
        <v>71.094</v>
      </c>
      <c r="F51" s="19" t="s">
        <v>40</v>
      </c>
      <c r="G51" s="131"/>
      <c r="H51" s="251">
        <v>3</v>
      </c>
      <c r="I51" s="29">
        <v>71.118</v>
      </c>
      <c r="J51" s="52">
        <v>-42</v>
      </c>
      <c r="K51" s="53">
        <f>I51+J51*0.001</f>
        <v>71.076</v>
      </c>
      <c r="L51" s="85" t="s">
        <v>63</v>
      </c>
      <c r="M51" s="252" t="s">
        <v>84</v>
      </c>
      <c r="O51" s="14"/>
      <c r="P51" s="14"/>
      <c r="Q51" s="14"/>
      <c r="R51" s="144"/>
      <c r="AS51" s="118" t="s">
        <v>83</v>
      </c>
      <c r="CF51" s="250">
        <v>6</v>
      </c>
      <c r="CG51" s="51">
        <v>70.652</v>
      </c>
      <c r="CH51" s="52">
        <v>51</v>
      </c>
      <c r="CI51" s="53">
        <f>CG51+CH51*0.001</f>
        <v>70.703</v>
      </c>
      <c r="CJ51" s="27" t="s">
        <v>40</v>
      </c>
    </row>
    <row r="52" spans="2:88" ht="21" customHeight="1">
      <c r="B52" s="122"/>
      <c r="C52" s="20"/>
      <c r="D52" s="48"/>
      <c r="E52" s="54"/>
      <c r="F52" s="19"/>
      <c r="G52" s="131"/>
      <c r="H52" s="48"/>
      <c r="I52" s="48"/>
      <c r="J52" s="48"/>
      <c r="K52" s="48"/>
      <c r="L52" s="84"/>
      <c r="M52" s="14"/>
      <c r="N52" s="14"/>
      <c r="R52" s="144"/>
      <c r="CF52" s="47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142"/>
      <c r="G53" s="132"/>
      <c r="H53" s="60"/>
      <c r="I53" s="56"/>
      <c r="J53" s="57"/>
      <c r="K53" s="57"/>
      <c r="L53" s="86"/>
      <c r="M53" s="82"/>
      <c r="N53" s="79"/>
      <c r="O53" s="79"/>
      <c r="P53" s="79"/>
      <c r="Q53" s="79"/>
      <c r="R53" s="145"/>
      <c r="AD53" s="113"/>
      <c r="AE53" s="114"/>
      <c r="BG53" s="113"/>
      <c r="BH53" s="114"/>
      <c r="CF53" s="55"/>
      <c r="CG53" s="56"/>
      <c r="CH53" s="57"/>
      <c r="CI53" s="57"/>
      <c r="CJ53" s="61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8">
    <mergeCell ref="BT3:BU3"/>
    <mergeCell ref="BN4:BQ4"/>
    <mergeCell ref="V2:Y2"/>
    <mergeCell ref="R3:S3"/>
    <mergeCell ref="V3:Y3"/>
    <mergeCell ref="V4:Y4"/>
    <mergeCell ref="AB3:AC3"/>
    <mergeCell ref="BJ3:BK3"/>
    <mergeCell ref="BN2:BQ2"/>
    <mergeCell ref="BN3:BQ3"/>
    <mergeCell ref="N29:N30"/>
    <mergeCell ref="O47:P47"/>
    <mergeCell ref="AB6:AC6"/>
    <mergeCell ref="BJ6:BK6"/>
    <mergeCell ref="BJ7:BK7"/>
    <mergeCell ref="BJ8:BK8"/>
    <mergeCell ref="AB7:AC7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0:CI11 K10:K11 AV25" numberStoredAsText="1"/>
  </ignoredErrors>
  <drawing r:id="rId3"/>
  <legacyDrawing r:id="rId2"/>
  <oleObjects>
    <oleObject progId="Paint.Picture" shapeId="1198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2010-08-30T11:46:16Z</cp:lastPrinted>
  <dcterms:created xsi:type="dcterms:W3CDTF">2003-01-10T15:39:03Z</dcterms:created>
  <dcterms:modified xsi:type="dcterms:W3CDTF">2010-08-31T11:00:33Z</dcterms:modified>
  <cp:category/>
  <cp:version/>
  <cp:contentType/>
  <cp:contentStatus/>
</cp:coreProperties>
</file>