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7350" windowWidth="14370" windowHeight="7380" activeTab="1"/>
  </bookViews>
  <sheets>
    <sheet name="titul" sheetId="1" r:id="rId1"/>
    <sheet name="Bystřice nad Pernštejnem" sheetId="2" r:id="rId2"/>
  </sheets>
  <definedNames/>
  <calcPr fullCalcOnLoad="1"/>
</workbook>
</file>

<file path=xl/sharedStrings.xml><?xml version="1.0" encoding="utf-8"?>
<sst xmlns="http://schemas.openxmlformats.org/spreadsheetml/2006/main" count="161" uniqueCount="95">
  <si>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</si>
  <si>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</si>
  <si>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</si>
  <si>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</si>
  <si>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</si>
  <si>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</si>
  <si>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</si>
  <si>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</si>
  <si>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</si>
  <si>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</si>
  <si>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</si>
  <si>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</si>
  <si>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</si>
  <si>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</si>
  <si>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</si>
  <si>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</si>
  <si>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</si>
  <si>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</si>
  <si>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</si>
  <si>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</si>
  <si>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</si>
  <si>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</si>
  <si>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</si>
  <si>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</si>
  <si>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</si>
  <si>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</si>
  <si>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</si>
  <si>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</si>
  <si>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</si>
  <si>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</si>
  <si>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</si>
  <si>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</si>
  <si>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</si>
  <si>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</si>
  <si>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</si>
  <si>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</si>
  <si>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</si>
  <si>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</si>
  <si>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</si>
  <si>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</si>
  <si>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</si>
  <si>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</si>
  <si>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při jízdě do odbočky - rychlost 40 km/h</t>
  </si>
  <si>
    <t>Př S</t>
  </si>
  <si>
    <t>00</t>
  </si>
  <si>
    <t>Kód : 4</t>
  </si>
  <si>
    <t>Př L</t>
  </si>
  <si>
    <t>výpravčí</t>
  </si>
  <si>
    <t>vždy</t>
  </si>
  <si>
    <t>bez kontroly volnosti tratě</t>
  </si>
  <si>
    <t>PSt.1</t>
  </si>
  <si>
    <t>Obvod  výpravčího</t>
  </si>
  <si>
    <t>A1</t>
  </si>
  <si>
    <t>km  62,845</t>
  </si>
  <si>
    <t>Hlavní  staniční  kolej</t>
  </si>
  <si>
    <t>Vjezd - odjezd - průjezd</t>
  </si>
  <si>
    <t>ručně</t>
  </si>
  <si>
    <t>Se 3</t>
  </si>
  <si>
    <t>Km  63,453</t>
  </si>
  <si>
    <t>+</t>
  </si>
  <si>
    <t>Směr  :  Rožná</t>
  </si>
  <si>
    <t>Vlečka</t>
  </si>
  <si>
    <t>Se 1</t>
  </si>
  <si>
    <t>Se 2</t>
  </si>
  <si>
    <t>Se 4</t>
  </si>
  <si>
    <t>Se A1</t>
  </si>
  <si>
    <t>Směr  :  Nové Město na Moravě</t>
  </si>
  <si>
    <t>T E S T  -  14</t>
  </si>
  <si>
    <t>ústřední stavědlo,  kolejové obvody</t>
  </si>
  <si>
    <t>Vk 3</t>
  </si>
  <si>
    <t>Vk 1</t>
  </si>
  <si>
    <t>Vk 2</t>
  </si>
  <si>
    <t>EZ</t>
  </si>
  <si>
    <t>SAGRAS a.s.</t>
  </si>
  <si>
    <t>Reléový  poloautoblok</t>
  </si>
  <si>
    <t>Trať :</t>
  </si>
  <si>
    <t>Ev. č. :</t>
  </si>
  <si>
    <t>Zjišťování</t>
  </si>
  <si>
    <t>konce  vlaku</t>
  </si>
  <si>
    <t>Dopravní  koleje</t>
  </si>
  <si>
    <t>Nástupiště  u  koleje</t>
  </si>
  <si>
    <t>č. I,  úrovňové, oboustranné</t>
  </si>
  <si>
    <t>Kód :  11 / 1</t>
  </si>
  <si>
    <t>Vzájemně vyloučeny jsou pouze protisměrné jízdní cesty na tutéž kolej</t>
  </si>
  <si>
    <t>VII. / 2010</t>
  </si>
  <si>
    <t>samočinně činností</t>
  </si>
  <si>
    <t>zabezpečovacího zařízení</t>
  </si>
  <si>
    <t>zast. - 90</t>
  </si>
  <si>
    <t>proj. - 30</t>
  </si>
  <si>
    <t>( Vk 3 / 4 )</t>
  </si>
  <si>
    <t>( v.č. 5 / A1, 6 )</t>
  </si>
  <si>
    <t>výměnový zámek, klíč Vk 3 / 4 držen v EMZ v kolejišti</t>
  </si>
  <si>
    <t>Výprava vlaků s přepravou cestujících dle čl. 505 ČD D2</t>
  </si>
  <si>
    <t>km  62,743</t>
  </si>
  <si>
    <t>km  63,220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</si>
</sst>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;[Red]\-0.00\ "/>
    <numFmt numFmtId="182" formatCode="0.0_ ;[Red]\-0.0\ "/>
    <numFmt numFmtId="183" formatCode="0_ ;[Red]\-0\ 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sz val="10"/>
      <name val="Arial"/>
      <family val="2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49" fontId="16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31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164" fontId="4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27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50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Alignment="1">
      <alignment horizontal="right" vertical="center"/>
      <protection/>
    </xf>
    <xf numFmtId="0" fontId="10" fillId="0" borderId="0" xfId="20" applyFont="1" applyBorder="1" applyAlignment="1">
      <alignment horizont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4" fillId="0" borderId="0" xfId="20" applyNumberFormat="1" applyFont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6" fillId="0" borderId="46" xfId="20" applyNumberFormat="1" applyFont="1" applyBorder="1" applyAlignment="1">
      <alignment horizontal="center" vertical="center"/>
      <protection/>
    </xf>
    <xf numFmtId="164" fontId="47" fillId="0" borderId="5" xfId="20" applyNumberFormat="1" applyFont="1" applyBorder="1" applyAlignment="1">
      <alignment horizontal="center" vertical="center"/>
      <protection/>
    </xf>
    <xf numFmtId="1" fontId="47" fillId="0" borderId="6" xfId="20" applyNumberFormat="1" applyFont="1" applyBorder="1" applyAlignment="1">
      <alignment horizontal="center" vertical="center"/>
      <protection/>
    </xf>
    <xf numFmtId="164" fontId="48" fillId="0" borderId="5" xfId="20" applyNumberFormat="1" applyFont="1" applyFill="1" applyBorder="1" applyAlignment="1">
      <alignment horizontal="center" vertical="center"/>
      <protection/>
    </xf>
    <xf numFmtId="1" fontId="48" fillId="0" borderId="6" xfId="20" applyNumberFormat="1" applyFont="1" applyBorder="1" applyAlignment="1">
      <alignment horizontal="center" vertical="center"/>
      <protection/>
    </xf>
    <xf numFmtId="1" fontId="0" fillId="0" borderId="38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6" xfId="20" applyNumberFormat="1" applyFont="1" applyBorder="1" applyAlignment="1">
      <alignment horizontal="center" vertical="center"/>
      <protection/>
    </xf>
    <xf numFmtId="164" fontId="47" fillId="0" borderId="5" xfId="20" applyNumberFormat="1" applyFont="1" applyFill="1" applyBorder="1" applyAlignment="1">
      <alignment horizontal="center"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64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 quotePrefix="1">
      <alignment horizontal="left" vertical="center"/>
    </xf>
    <xf numFmtId="0" fontId="11" fillId="0" borderId="0" xfId="0" applyFont="1" applyBorder="1" applyAlignment="1">
      <alignment horizontal="left" vertical="center" indent="1"/>
    </xf>
    <xf numFmtId="0" fontId="23" fillId="0" borderId="12" xfId="0" applyNumberFormat="1" applyFont="1" applyBorder="1" applyAlignment="1">
      <alignment horizontal="center" vertical="center"/>
    </xf>
    <xf numFmtId="0" fontId="45" fillId="0" borderId="5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45" fillId="0" borderId="1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4" fontId="4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9" fillId="3" borderId="40" xfId="0" applyFont="1" applyFill="1" applyBorder="1" applyAlignment="1">
      <alignment horizontal="center" vertical="center"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60" xfId="20" applyFont="1" applyFill="1" applyBorder="1" applyAlignment="1">
      <alignment horizontal="center" vertical="center"/>
      <protection/>
    </xf>
    <xf numFmtId="0" fontId="29" fillId="5" borderId="60" xfId="20" applyFont="1" applyFill="1" applyBorder="1" applyAlignment="1" quotePrefix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8" fillId="3" borderId="40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Bystřice  nad  Pernštejnem</a:t>
          </a:r>
        </a:p>
      </xdr:txBody>
    </xdr:sp>
    <xdr:clientData/>
  </xdr:twoCellAnchor>
  <xdr:twoCellAnchor>
    <xdr:from>
      <xdr:col>12</xdr:col>
      <xdr:colOff>857250</xdr:colOff>
      <xdr:row>30</xdr:row>
      <xdr:rowOff>0</xdr:rowOff>
    </xdr:from>
    <xdr:to>
      <xdr:col>13</xdr:col>
      <xdr:colOff>495300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3439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30</xdr:row>
      <xdr:rowOff>0</xdr:rowOff>
    </xdr:from>
    <xdr:to>
      <xdr:col>14</xdr:col>
      <xdr:colOff>9525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3439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30</xdr:row>
      <xdr:rowOff>0</xdr:rowOff>
    </xdr:from>
    <xdr:to>
      <xdr:col>14</xdr:col>
      <xdr:colOff>495300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3439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30</xdr:row>
      <xdr:rowOff>0</xdr:rowOff>
    </xdr:from>
    <xdr:to>
      <xdr:col>15</xdr:col>
      <xdr:colOff>9525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3439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30</xdr:row>
      <xdr:rowOff>0</xdr:rowOff>
    </xdr:from>
    <xdr:to>
      <xdr:col>15</xdr:col>
      <xdr:colOff>495300</xdr:colOff>
      <xdr:row>30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3439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30</xdr:row>
      <xdr:rowOff>0</xdr:rowOff>
    </xdr:from>
    <xdr:to>
      <xdr:col>16</xdr:col>
      <xdr:colOff>9525</xdr:colOff>
      <xdr:row>30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3439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21</xdr:row>
      <xdr:rowOff>114300</xdr:rowOff>
    </xdr:from>
    <xdr:to>
      <xdr:col>72</xdr:col>
      <xdr:colOff>695325</xdr:colOff>
      <xdr:row>21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45910500" y="5524500"/>
          <a:ext cx="8124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0</xdr:rowOff>
    </xdr:from>
    <xdr:to>
      <xdr:col>79</xdr:col>
      <xdr:colOff>266700</xdr:colOff>
      <xdr:row>29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5302150" y="67818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154150" y="666750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3533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6800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26</xdr:row>
      <xdr:rowOff>152400</xdr:rowOff>
    </xdr:from>
    <xdr:to>
      <xdr:col>18</xdr:col>
      <xdr:colOff>495300</xdr:colOff>
      <xdr:row>27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2668250" y="6705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72</xdr:col>
      <xdr:colOff>476250</xdr:colOff>
      <xdr:row>26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667500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3533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Bystřice  nad  Pernštejnem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66800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27</xdr:row>
      <xdr:rowOff>0</xdr:rowOff>
    </xdr:from>
    <xdr:to>
      <xdr:col>17</xdr:col>
      <xdr:colOff>266700</xdr:colOff>
      <xdr:row>29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8953500" y="67818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23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1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90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353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239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55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23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353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19</xdr:col>
      <xdr:colOff>266700</xdr:colOff>
      <xdr:row>26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3411200" y="6667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152400</xdr:rowOff>
    </xdr:from>
    <xdr:to>
      <xdr:col>74</xdr:col>
      <xdr:colOff>476250</xdr:colOff>
      <xdr:row>27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4559200" y="6705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73</xdr:col>
      <xdr:colOff>247650</xdr:colOff>
      <xdr:row>26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3816250" y="6667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862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862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</xdr:col>
      <xdr:colOff>723900</xdr:colOff>
      <xdr:row>34</xdr:row>
      <xdr:rowOff>9525</xdr:rowOff>
    </xdr:from>
    <xdr:to>
      <xdr:col>12</xdr:col>
      <xdr:colOff>495300</xdr:colOff>
      <xdr:row>36</xdr:row>
      <xdr:rowOff>9525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83915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32</xdr:row>
      <xdr:rowOff>0</xdr:rowOff>
    </xdr:to>
    <xdr:sp>
      <xdr:nvSpPr>
        <xdr:cNvPr id="32" name="Line 14"/>
        <xdr:cNvSpPr>
          <a:spLocks/>
        </xdr:cNvSpPr>
      </xdr:nvSpPr>
      <xdr:spPr>
        <a:xfrm flipH="1">
          <a:off x="3486150" y="67818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32</xdr:row>
      <xdr:rowOff>76200</xdr:rowOff>
    </xdr:from>
    <xdr:to>
      <xdr:col>34</xdr:col>
      <xdr:colOff>495300</xdr:colOff>
      <xdr:row>32</xdr:row>
      <xdr:rowOff>114300</xdr:rowOff>
    </xdr:to>
    <xdr:sp>
      <xdr:nvSpPr>
        <xdr:cNvPr id="33" name="Line 28"/>
        <xdr:cNvSpPr>
          <a:spLocks/>
        </xdr:cNvSpPr>
      </xdr:nvSpPr>
      <xdr:spPr>
        <a:xfrm flipV="1">
          <a:off x="24555450" y="8001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0</xdr:rowOff>
    </xdr:from>
    <xdr:to>
      <xdr:col>35</xdr:col>
      <xdr:colOff>266700</xdr:colOff>
      <xdr:row>32</xdr:row>
      <xdr:rowOff>76200</xdr:rowOff>
    </xdr:to>
    <xdr:sp>
      <xdr:nvSpPr>
        <xdr:cNvPr id="34" name="Line 29"/>
        <xdr:cNvSpPr>
          <a:spLocks/>
        </xdr:cNvSpPr>
      </xdr:nvSpPr>
      <xdr:spPr>
        <a:xfrm flipV="1">
          <a:off x="25298400" y="7924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114300</xdr:rowOff>
    </xdr:from>
    <xdr:to>
      <xdr:col>40</xdr:col>
      <xdr:colOff>495300</xdr:colOff>
      <xdr:row>32</xdr:row>
      <xdr:rowOff>0</xdr:rowOff>
    </xdr:to>
    <xdr:sp>
      <xdr:nvSpPr>
        <xdr:cNvPr id="35" name="Line 30"/>
        <xdr:cNvSpPr>
          <a:spLocks/>
        </xdr:cNvSpPr>
      </xdr:nvSpPr>
      <xdr:spPr>
        <a:xfrm flipV="1">
          <a:off x="26041350" y="73533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400050</xdr:colOff>
      <xdr:row>23</xdr:row>
      <xdr:rowOff>114300</xdr:rowOff>
    </xdr:from>
    <xdr:to>
      <xdr:col>13</xdr:col>
      <xdr:colOff>266700</xdr:colOff>
      <xdr:row>23</xdr:row>
      <xdr:rowOff>114300</xdr:rowOff>
    </xdr:to>
    <xdr:sp>
      <xdr:nvSpPr>
        <xdr:cNvPr id="36" name="Line 40"/>
        <xdr:cNvSpPr>
          <a:spLocks/>
        </xdr:cNvSpPr>
      </xdr:nvSpPr>
      <xdr:spPr>
        <a:xfrm flipV="1">
          <a:off x="7372350" y="5981700"/>
          <a:ext cx="2324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23</xdr:row>
      <xdr:rowOff>114300</xdr:rowOff>
    </xdr:from>
    <xdr:to>
      <xdr:col>14</xdr:col>
      <xdr:colOff>495300</xdr:colOff>
      <xdr:row>23</xdr:row>
      <xdr:rowOff>152400</xdr:rowOff>
    </xdr:to>
    <xdr:sp>
      <xdr:nvSpPr>
        <xdr:cNvPr id="37" name="Line 47"/>
        <xdr:cNvSpPr>
          <a:spLocks/>
        </xdr:cNvSpPr>
      </xdr:nvSpPr>
      <xdr:spPr>
        <a:xfrm>
          <a:off x="9696450" y="5981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152400</xdr:rowOff>
    </xdr:from>
    <xdr:to>
      <xdr:col>15</xdr:col>
      <xdr:colOff>266700</xdr:colOff>
      <xdr:row>24</xdr:row>
      <xdr:rowOff>0</xdr:rowOff>
    </xdr:to>
    <xdr:sp>
      <xdr:nvSpPr>
        <xdr:cNvPr id="38" name="Line 50"/>
        <xdr:cNvSpPr>
          <a:spLocks/>
        </xdr:cNvSpPr>
      </xdr:nvSpPr>
      <xdr:spPr>
        <a:xfrm>
          <a:off x="10439400" y="6019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0</xdr:rowOff>
    </xdr:from>
    <xdr:to>
      <xdr:col>20</xdr:col>
      <xdr:colOff>495300</xdr:colOff>
      <xdr:row>26</xdr:row>
      <xdr:rowOff>114300</xdr:rowOff>
    </xdr:to>
    <xdr:sp>
      <xdr:nvSpPr>
        <xdr:cNvPr id="39" name="Line 56"/>
        <xdr:cNvSpPr>
          <a:spLocks/>
        </xdr:cNvSpPr>
      </xdr:nvSpPr>
      <xdr:spPr>
        <a:xfrm>
          <a:off x="11182350" y="60960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114300</xdr:rowOff>
    </xdr:from>
    <xdr:to>
      <xdr:col>33</xdr:col>
      <xdr:colOff>266700</xdr:colOff>
      <xdr:row>32</xdr:row>
      <xdr:rowOff>114300</xdr:rowOff>
    </xdr:to>
    <xdr:sp>
      <xdr:nvSpPr>
        <xdr:cNvPr id="40" name="Line 171"/>
        <xdr:cNvSpPr>
          <a:spLocks/>
        </xdr:cNvSpPr>
      </xdr:nvSpPr>
      <xdr:spPr>
        <a:xfrm flipV="1">
          <a:off x="11925300" y="8039100"/>
          <a:ext cx="12630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1" name="Line 176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2" name="Line 177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0</xdr:rowOff>
    </xdr:from>
    <xdr:to>
      <xdr:col>15</xdr:col>
      <xdr:colOff>266700</xdr:colOff>
      <xdr:row>32</xdr:row>
      <xdr:rowOff>76200</xdr:rowOff>
    </xdr:to>
    <xdr:sp>
      <xdr:nvSpPr>
        <xdr:cNvPr id="43" name="Line 179"/>
        <xdr:cNvSpPr>
          <a:spLocks/>
        </xdr:cNvSpPr>
      </xdr:nvSpPr>
      <xdr:spPr>
        <a:xfrm flipH="1" flipV="1">
          <a:off x="10439400" y="7924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76200</xdr:rowOff>
    </xdr:from>
    <xdr:to>
      <xdr:col>16</xdr:col>
      <xdr:colOff>495300</xdr:colOff>
      <xdr:row>32</xdr:row>
      <xdr:rowOff>114300</xdr:rowOff>
    </xdr:to>
    <xdr:sp>
      <xdr:nvSpPr>
        <xdr:cNvPr id="44" name="Line 180"/>
        <xdr:cNvSpPr>
          <a:spLocks/>
        </xdr:cNvSpPr>
      </xdr:nvSpPr>
      <xdr:spPr>
        <a:xfrm flipH="1" flipV="1">
          <a:off x="11182350" y="8001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14</xdr:col>
      <xdr:colOff>495300</xdr:colOff>
      <xdr:row>32</xdr:row>
      <xdr:rowOff>0</xdr:rowOff>
    </xdr:to>
    <xdr:sp>
      <xdr:nvSpPr>
        <xdr:cNvPr id="45" name="Line 181"/>
        <xdr:cNvSpPr>
          <a:spLocks/>
        </xdr:cNvSpPr>
      </xdr:nvSpPr>
      <xdr:spPr>
        <a:xfrm flipH="1" flipV="1">
          <a:off x="6724650" y="73533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32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19088100" y="7924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68</xdr:col>
      <xdr:colOff>476250</xdr:colOff>
      <xdr:row>22</xdr:row>
      <xdr:rowOff>123825</xdr:rowOff>
    </xdr:from>
    <xdr:to>
      <xdr:col>75</xdr:col>
      <xdr:colOff>266700</xdr:colOff>
      <xdr:row>27</xdr:row>
      <xdr:rowOff>114300</xdr:rowOff>
    </xdr:to>
    <xdr:sp>
      <xdr:nvSpPr>
        <xdr:cNvPr id="47" name="Line 332"/>
        <xdr:cNvSpPr>
          <a:spLocks/>
        </xdr:cNvSpPr>
      </xdr:nvSpPr>
      <xdr:spPr>
        <a:xfrm>
          <a:off x="50844450" y="5762625"/>
          <a:ext cx="5219700" cy="11334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21</xdr:row>
      <xdr:rowOff>152400</xdr:rowOff>
    </xdr:from>
    <xdr:to>
      <xdr:col>67</xdr:col>
      <xdr:colOff>247650</xdr:colOff>
      <xdr:row>22</xdr:row>
      <xdr:rowOff>0</xdr:rowOff>
    </xdr:to>
    <xdr:sp>
      <xdr:nvSpPr>
        <xdr:cNvPr id="48" name="Line 333"/>
        <xdr:cNvSpPr>
          <a:spLocks/>
        </xdr:cNvSpPr>
      </xdr:nvSpPr>
      <xdr:spPr>
        <a:xfrm>
          <a:off x="49358550" y="5562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21</xdr:row>
      <xdr:rowOff>114300</xdr:rowOff>
    </xdr:from>
    <xdr:to>
      <xdr:col>66</xdr:col>
      <xdr:colOff>476250</xdr:colOff>
      <xdr:row>21</xdr:row>
      <xdr:rowOff>152400</xdr:rowOff>
    </xdr:to>
    <xdr:sp>
      <xdr:nvSpPr>
        <xdr:cNvPr id="49" name="Line 334"/>
        <xdr:cNvSpPr>
          <a:spLocks/>
        </xdr:cNvSpPr>
      </xdr:nvSpPr>
      <xdr:spPr>
        <a:xfrm>
          <a:off x="48615600" y="5524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23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8686800" y="5867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4</xdr:col>
      <xdr:colOff>457200</xdr:colOff>
      <xdr:row>32</xdr:row>
      <xdr:rowOff>0</xdr:rowOff>
    </xdr:from>
    <xdr:ext cx="1028700" cy="457200"/>
    <xdr:sp>
      <xdr:nvSpPr>
        <xdr:cNvPr id="51" name="text 774"/>
        <xdr:cNvSpPr txBox="1">
          <a:spLocks noChangeArrowheads="1"/>
        </xdr:cNvSpPr>
      </xdr:nvSpPr>
      <xdr:spPr>
        <a:xfrm>
          <a:off x="2971800" y="79248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63,686</a:t>
          </a:r>
        </a:p>
      </xdr:txBody>
    </xdr:sp>
    <xdr:clientData/>
  </xdr:oneCellAnchor>
  <xdr:twoCellAnchor>
    <xdr:from>
      <xdr:col>8</xdr:col>
      <xdr:colOff>962025</xdr:colOff>
      <xdr:row>23</xdr:row>
      <xdr:rowOff>0</xdr:rowOff>
    </xdr:from>
    <xdr:to>
      <xdr:col>10</xdr:col>
      <xdr:colOff>447675</xdr:colOff>
      <xdr:row>24</xdr:row>
      <xdr:rowOff>0</xdr:rowOff>
    </xdr:to>
    <xdr:sp>
      <xdr:nvSpPr>
        <xdr:cNvPr id="52" name="TextBox 461"/>
        <xdr:cNvSpPr txBox="1">
          <a:spLocks noChangeArrowheads="1"/>
        </xdr:cNvSpPr>
      </xdr:nvSpPr>
      <xdr:spPr>
        <a:xfrm>
          <a:off x="6448425" y="586740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Remiza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3" name="Oval 468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67</xdr:col>
      <xdr:colOff>247650</xdr:colOff>
      <xdr:row>22</xdr:row>
      <xdr:rowOff>0</xdr:rowOff>
    </xdr:from>
    <xdr:to>
      <xdr:col>68</xdr:col>
      <xdr:colOff>476250</xdr:colOff>
      <xdr:row>22</xdr:row>
      <xdr:rowOff>123825</xdr:rowOff>
    </xdr:to>
    <xdr:sp>
      <xdr:nvSpPr>
        <xdr:cNvPr id="54" name="Line 469"/>
        <xdr:cNvSpPr>
          <a:spLocks/>
        </xdr:cNvSpPr>
      </xdr:nvSpPr>
      <xdr:spPr>
        <a:xfrm>
          <a:off x="50101500" y="5638800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55" name="Group 470"/>
        <xdr:cNvGrpSpPr>
          <a:grpSpLocks noChangeAspect="1"/>
        </xdr:cNvGrpSpPr>
      </xdr:nvGrpSpPr>
      <xdr:grpSpPr>
        <a:xfrm>
          <a:off x="65627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" name="Line 4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4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58" name="Group 473"/>
        <xdr:cNvGrpSpPr>
          <a:grpSpLocks noChangeAspect="1"/>
        </xdr:cNvGrpSpPr>
      </xdr:nvGrpSpPr>
      <xdr:grpSpPr>
        <a:xfrm>
          <a:off x="8801100" y="7000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4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4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24</xdr:row>
      <xdr:rowOff>219075</xdr:rowOff>
    </xdr:from>
    <xdr:to>
      <xdr:col>20</xdr:col>
      <xdr:colOff>647700</xdr:colOff>
      <xdr:row>26</xdr:row>
      <xdr:rowOff>114300</xdr:rowOff>
    </xdr:to>
    <xdr:grpSp>
      <xdr:nvGrpSpPr>
        <xdr:cNvPr id="61" name="Group 476"/>
        <xdr:cNvGrpSpPr>
          <a:grpSpLocks noChangeAspect="1"/>
        </xdr:cNvGrpSpPr>
      </xdr:nvGrpSpPr>
      <xdr:grpSpPr>
        <a:xfrm>
          <a:off x="147447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4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4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29</xdr:row>
      <xdr:rowOff>114300</xdr:rowOff>
    </xdr:from>
    <xdr:to>
      <xdr:col>40</xdr:col>
      <xdr:colOff>647700</xdr:colOff>
      <xdr:row>31</xdr:row>
      <xdr:rowOff>28575</xdr:rowOff>
    </xdr:to>
    <xdr:grpSp>
      <xdr:nvGrpSpPr>
        <xdr:cNvPr id="64" name="Group 479"/>
        <xdr:cNvGrpSpPr>
          <a:grpSpLocks noChangeAspect="1"/>
        </xdr:cNvGrpSpPr>
      </xdr:nvGrpSpPr>
      <xdr:grpSpPr>
        <a:xfrm>
          <a:off x="29603700" y="7353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" name="Line 4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4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27</xdr:row>
      <xdr:rowOff>219075</xdr:rowOff>
    </xdr:from>
    <xdr:to>
      <xdr:col>79</xdr:col>
      <xdr:colOff>419100</xdr:colOff>
      <xdr:row>29</xdr:row>
      <xdr:rowOff>114300</xdr:rowOff>
    </xdr:to>
    <xdr:grpSp>
      <xdr:nvGrpSpPr>
        <xdr:cNvPr id="67" name="Group 482"/>
        <xdr:cNvGrpSpPr>
          <a:grpSpLocks noChangeAspect="1"/>
        </xdr:cNvGrpSpPr>
      </xdr:nvGrpSpPr>
      <xdr:grpSpPr>
        <a:xfrm>
          <a:off x="588740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4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4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25</xdr:row>
      <xdr:rowOff>219075</xdr:rowOff>
    </xdr:from>
    <xdr:to>
      <xdr:col>75</xdr:col>
      <xdr:colOff>419100</xdr:colOff>
      <xdr:row>27</xdr:row>
      <xdr:rowOff>114300</xdr:rowOff>
    </xdr:to>
    <xdr:grpSp>
      <xdr:nvGrpSpPr>
        <xdr:cNvPr id="70" name="Group 485"/>
        <xdr:cNvGrpSpPr>
          <a:grpSpLocks noChangeAspect="1"/>
        </xdr:cNvGrpSpPr>
      </xdr:nvGrpSpPr>
      <xdr:grpSpPr>
        <a:xfrm>
          <a:off x="55902225" y="6543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1" name="Line 4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4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19</xdr:row>
      <xdr:rowOff>209550</xdr:rowOff>
    </xdr:from>
    <xdr:to>
      <xdr:col>65</xdr:col>
      <xdr:colOff>409575</xdr:colOff>
      <xdr:row>21</xdr:row>
      <xdr:rowOff>114300</xdr:rowOff>
    </xdr:to>
    <xdr:grpSp>
      <xdr:nvGrpSpPr>
        <xdr:cNvPr id="73" name="Group 488"/>
        <xdr:cNvGrpSpPr>
          <a:grpSpLocks noChangeAspect="1"/>
        </xdr:cNvGrpSpPr>
      </xdr:nvGrpSpPr>
      <xdr:grpSpPr>
        <a:xfrm>
          <a:off x="48463200" y="5162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4" name="Line 4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4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24</xdr:row>
      <xdr:rowOff>0</xdr:rowOff>
    </xdr:from>
    <xdr:to>
      <xdr:col>80</xdr:col>
      <xdr:colOff>0</xdr:colOff>
      <xdr:row>25</xdr:row>
      <xdr:rowOff>0</xdr:rowOff>
    </xdr:to>
    <xdr:sp>
      <xdr:nvSpPr>
        <xdr:cNvPr id="76" name="text 207"/>
        <xdr:cNvSpPr txBox="1">
          <a:spLocks noChangeArrowheads="1"/>
        </xdr:cNvSpPr>
      </xdr:nvSpPr>
      <xdr:spPr>
        <a:xfrm>
          <a:off x="58769250" y="60960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79</xdr:col>
      <xdr:colOff>142875</xdr:colOff>
      <xdr:row>21</xdr:row>
      <xdr:rowOff>219075</xdr:rowOff>
    </xdr:from>
    <xdr:to>
      <xdr:col>79</xdr:col>
      <xdr:colOff>361950</xdr:colOff>
      <xdr:row>23</xdr:row>
      <xdr:rowOff>209550</xdr:rowOff>
    </xdr:to>
    <xdr:grpSp>
      <xdr:nvGrpSpPr>
        <xdr:cNvPr id="77" name="Group 499"/>
        <xdr:cNvGrpSpPr>
          <a:grpSpLocks noChangeAspect="1"/>
        </xdr:cNvGrpSpPr>
      </xdr:nvGrpSpPr>
      <xdr:grpSpPr>
        <a:xfrm>
          <a:off x="58912125" y="5629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8" name="Line 50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50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50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AutoShape 50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32</xdr:row>
      <xdr:rowOff>0</xdr:rowOff>
    </xdr:from>
    <xdr:to>
      <xdr:col>70</xdr:col>
      <xdr:colOff>0</xdr:colOff>
      <xdr:row>33</xdr:row>
      <xdr:rowOff>0</xdr:rowOff>
    </xdr:to>
    <xdr:sp>
      <xdr:nvSpPr>
        <xdr:cNvPr id="82" name="text 207"/>
        <xdr:cNvSpPr txBox="1">
          <a:spLocks noChangeArrowheads="1"/>
        </xdr:cNvSpPr>
      </xdr:nvSpPr>
      <xdr:spPr>
        <a:xfrm>
          <a:off x="51339750" y="79248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34</xdr:col>
      <xdr:colOff>228600</xdr:colOff>
      <xdr:row>37</xdr:row>
      <xdr:rowOff>0</xdr:rowOff>
    </xdr:from>
    <xdr:to>
      <xdr:col>34</xdr:col>
      <xdr:colOff>742950</xdr:colOff>
      <xdr:row>38</xdr:row>
      <xdr:rowOff>0</xdr:rowOff>
    </xdr:to>
    <xdr:sp>
      <xdr:nvSpPr>
        <xdr:cNvPr id="83" name="text 207"/>
        <xdr:cNvSpPr txBox="1">
          <a:spLocks noChangeArrowheads="1"/>
        </xdr:cNvSpPr>
      </xdr:nvSpPr>
      <xdr:spPr>
        <a:xfrm>
          <a:off x="25031700" y="90678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34</xdr:col>
      <xdr:colOff>276225</xdr:colOff>
      <xdr:row>35</xdr:row>
      <xdr:rowOff>219075</xdr:rowOff>
    </xdr:from>
    <xdr:to>
      <xdr:col>34</xdr:col>
      <xdr:colOff>714375</xdr:colOff>
      <xdr:row>36</xdr:row>
      <xdr:rowOff>209550</xdr:rowOff>
    </xdr:to>
    <xdr:grpSp>
      <xdr:nvGrpSpPr>
        <xdr:cNvPr id="84" name="Group 511"/>
        <xdr:cNvGrpSpPr>
          <a:grpSpLocks/>
        </xdr:cNvGrpSpPr>
      </xdr:nvGrpSpPr>
      <xdr:grpSpPr>
        <a:xfrm>
          <a:off x="25079325" y="88296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5" name="Line 51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1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51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85725</xdr:colOff>
      <xdr:row>22</xdr:row>
      <xdr:rowOff>104775</xdr:rowOff>
    </xdr:from>
    <xdr:to>
      <xdr:col>15</xdr:col>
      <xdr:colOff>438150</xdr:colOff>
      <xdr:row>23</xdr:row>
      <xdr:rowOff>0</xdr:rowOff>
    </xdr:to>
    <xdr:sp>
      <xdr:nvSpPr>
        <xdr:cNvPr id="88" name="kreslení 12"/>
        <xdr:cNvSpPr>
          <a:spLocks/>
        </xdr:cNvSpPr>
      </xdr:nvSpPr>
      <xdr:spPr>
        <a:xfrm>
          <a:off x="11001375" y="5743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781050</xdr:colOff>
      <xdr:row>27</xdr:row>
      <xdr:rowOff>76200</xdr:rowOff>
    </xdr:from>
    <xdr:to>
      <xdr:col>21</xdr:col>
      <xdr:colOff>0</xdr:colOff>
      <xdr:row>28</xdr:row>
      <xdr:rowOff>152400</xdr:rowOff>
    </xdr:to>
    <xdr:sp>
      <xdr:nvSpPr>
        <xdr:cNvPr id="89" name="Rectangle 529"/>
        <xdr:cNvSpPr>
          <a:spLocks/>
        </xdr:cNvSpPr>
      </xdr:nvSpPr>
      <xdr:spPr>
        <a:xfrm>
          <a:off x="15182850" y="6858000"/>
          <a:ext cx="1905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76200</xdr:rowOff>
    </xdr:from>
    <xdr:to>
      <xdr:col>20</xdr:col>
      <xdr:colOff>781050</xdr:colOff>
      <xdr:row>34</xdr:row>
      <xdr:rowOff>0</xdr:rowOff>
    </xdr:to>
    <xdr:sp>
      <xdr:nvSpPr>
        <xdr:cNvPr id="90" name="Rectangle 530"/>
        <xdr:cNvSpPr>
          <a:spLocks/>
        </xdr:cNvSpPr>
      </xdr:nvSpPr>
      <xdr:spPr>
        <a:xfrm>
          <a:off x="14916150" y="6858000"/>
          <a:ext cx="276225" cy="1524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76200</xdr:rowOff>
    </xdr:from>
    <xdr:to>
      <xdr:col>41</xdr:col>
      <xdr:colOff>266700</xdr:colOff>
      <xdr:row>28</xdr:row>
      <xdr:rowOff>152400</xdr:rowOff>
    </xdr:to>
    <xdr:grpSp>
      <xdr:nvGrpSpPr>
        <xdr:cNvPr id="91" name="Group 531"/>
        <xdr:cNvGrpSpPr>
          <a:grpSpLocks/>
        </xdr:cNvGrpSpPr>
      </xdr:nvGrpSpPr>
      <xdr:grpSpPr>
        <a:xfrm>
          <a:off x="15373350" y="6858000"/>
          <a:ext cx="15125700" cy="304800"/>
          <a:chOff x="115" y="298"/>
          <a:chExt cx="1117" cy="40"/>
        </a:xfrm>
        <a:solidFill>
          <a:srgbClr val="FFFFFF"/>
        </a:solidFill>
      </xdr:grpSpPr>
      <xdr:sp>
        <xdr:nvSpPr>
          <xdr:cNvPr id="92" name="Rectangle 53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3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3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3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53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3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3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3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4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4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4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4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4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4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4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4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314325</xdr:colOff>
      <xdr:row>33</xdr:row>
      <xdr:rowOff>0</xdr:rowOff>
    </xdr:from>
    <xdr:to>
      <xdr:col>34</xdr:col>
      <xdr:colOff>666750</xdr:colOff>
      <xdr:row>33</xdr:row>
      <xdr:rowOff>123825</xdr:rowOff>
    </xdr:to>
    <xdr:sp>
      <xdr:nvSpPr>
        <xdr:cNvPr id="108" name="kreslení 417"/>
        <xdr:cNvSpPr>
          <a:spLocks/>
        </xdr:cNvSpPr>
      </xdr:nvSpPr>
      <xdr:spPr>
        <a:xfrm>
          <a:off x="25117425" y="8153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314325</xdr:colOff>
      <xdr:row>32</xdr:row>
      <xdr:rowOff>104775</xdr:rowOff>
    </xdr:from>
    <xdr:to>
      <xdr:col>14</xdr:col>
      <xdr:colOff>666750</xdr:colOff>
      <xdr:row>33</xdr:row>
      <xdr:rowOff>0</xdr:rowOff>
    </xdr:to>
    <xdr:sp>
      <xdr:nvSpPr>
        <xdr:cNvPr id="109" name="kreslení 427"/>
        <xdr:cNvSpPr>
          <a:spLocks/>
        </xdr:cNvSpPr>
      </xdr:nvSpPr>
      <xdr:spPr>
        <a:xfrm>
          <a:off x="10258425" y="8029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828675</xdr:colOff>
      <xdr:row>30</xdr:row>
      <xdr:rowOff>57150</xdr:rowOff>
    </xdr:from>
    <xdr:to>
      <xdr:col>4</xdr:col>
      <xdr:colOff>171450</xdr:colOff>
      <xdr:row>30</xdr:row>
      <xdr:rowOff>171450</xdr:rowOff>
    </xdr:to>
    <xdr:grpSp>
      <xdr:nvGrpSpPr>
        <xdr:cNvPr id="110" name="Group 550"/>
        <xdr:cNvGrpSpPr>
          <a:grpSpLocks noChangeAspect="1"/>
        </xdr:cNvGrpSpPr>
      </xdr:nvGrpSpPr>
      <xdr:grpSpPr>
        <a:xfrm>
          <a:off x="1857375" y="75247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1" name="Line 5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5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5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5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95250</xdr:colOff>
      <xdr:row>25</xdr:row>
      <xdr:rowOff>57150</xdr:rowOff>
    </xdr:from>
    <xdr:to>
      <xdr:col>22</xdr:col>
      <xdr:colOff>285750</xdr:colOff>
      <xdr:row>25</xdr:row>
      <xdr:rowOff>171450</xdr:rowOff>
    </xdr:to>
    <xdr:grpSp>
      <xdr:nvGrpSpPr>
        <xdr:cNvPr id="118" name="Group 558"/>
        <xdr:cNvGrpSpPr>
          <a:grpSpLocks noChangeAspect="1"/>
        </xdr:cNvGrpSpPr>
      </xdr:nvGrpSpPr>
      <xdr:grpSpPr>
        <a:xfrm>
          <a:off x="15468600" y="63817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19" name="Line 55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56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6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56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6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56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762000</xdr:colOff>
      <xdr:row>28</xdr:row>
      <xdr:rowOff>57150</xdr:rowOff>
    </xdr:from>
    <xdr:to>
      <xdr:col>17</xdr:col>
      <xdr:colOff>361950</xdr:colOff>
      <xdr:row>28</xdr:row>
      <xdr:rowOff>171450</xdr:rowOff>
    </xdr:to>
    <xdr:grpSp>
      <xdr:nvGrpSpPr>
        <xdr:cNvPr id="125" name="Group 565"/>
        <xdr:cNvGrpSpPr>
          <a:grpSpLocks noChangeAspect="1"/>
        </xdr:cNvGrpSpPr>
      </xdr:nvGrpSpPr>
      <xdr:grpSpPr>
        <a:xfrm>
          <a:off x="12192000" y="70675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6" name="Line 56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6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6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56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57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28</xdr:row>
      <xdr:rowOff>57150</xdr:rowOff>
    </xdr:from>
    <xdr:to>
      <xdr:col>5</xdr:col>
      <xdr:colOff>466725</xdr:colOff>
      <xdr:row>28</xdr:row>
      <xdr:rowOff>171450</xdr:rowOff>
    </xdr:to>
    <xdr:grpSp>
      <xdr:nvGrpSpPr>
        <xdr:cNvPr id="131" name="Group 571"/>
        <xdr:cNvGrpSpPr>
          <a:grpSpLocks noChangeAspect="1"/>
        </xdr:cNvGrpSpPr>
      </xdr:nvGrpSpPr>
      <xdr:grpSpPr>
        <a:xfrm>
          <a:off x="3514725" y="7067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2" name="Line 5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5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5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30</xdr:row>
      <xdr:rowOff>57150</xdr:rowOff>
    </xdr:from>
    <xdr:to>
      <xdr:col>9</xdr:col>
      <xdr:colOff>342900</xdr:colOff>
      <xdr:row>30</xdr:row>
      <xdr:rowOff>171450</xdr:rowOff>
    </xdr:to>
    <xdr:grpSp>
      <xdr:nvGrpSpPr>
        <xdr:cNvPr id="136" name="Group 576"/>
        <xdr:cNvGrpSpPr>
          <a:grpSpLocks noChangeAspect="1"/>
        </xdr:cNvGrpSpPr>
      </xdr:nvGrpSpPr>
      <xdr:grpSpPr>
        <a:xfrm>
          <a:off x="6505575" y="7524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7" name="Oval 5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5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123825</xdr:colOff>
      <xdr:row>22</xdr:row>
      <xdr:rowOff>57150</xdr:rowOff>
    </xdr:from>
    <xdr:to>
      <xdr:col>65</xdr:col>
      <xdr:colOff>419100</xdr:colOff>
      <xdr:row>22</xdr:row>
      <xdr:rowOff>171450</xdr:rowOff>
    </xdr:to>
    <xdr:grpSp>
      <xdr:nvGrpSpPr>
        <xdr:cNvPr id="140" name="Group 580"/>
        <xdr:cNvGrpSpPr>
          <a:grpSpLocks noChangeAspect="1"/>
        </xdr:cNvGrpSpPr>
      </xdr:nvGrpSpPr>
      <xdr:grpSpPr>
        <a:xfrm>
          <a:off x="48491775" y="5695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1" name="Oval 5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5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104775</xdr:colOff>
      <xdr:row>27</xdr:row>
      <xdr:rowOff>57150</xdr:rowOff>
    </xdr:from>
    <xdr:to>
      <xdr:col>79</xdr:col>
      <xdr:colOff>400050</xdr:colOff>
      <xdr:row>27</xdr:row>
      <xdr:rowOff>171450</xdr:rowOff>
    </xdr:to>
    <xdr:grpSp>
      <xdr:nvGrpSpPr>
        <xdr:cNvPr id="144" name="Group 584"/>
        <xdr:cNvGrpSpPr>
          <a:grpSpLocks noChangeAspect="1"/>
        </xdr:cNvGrpSpPr>
      </xdr:nvGrpSpPr>
      <xdr:grpSpPr>
        <a:xfrm>
          <a:off x="58874025" y="6838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5" name="Oval 5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5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5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9525</xdr:colOff>
      <xdr:row>31</xdr:row>
      <xdr:rowOff>57150</xdr:rowOff>
    </xdr:from>
    <xdr:to>
      <xdr:col>15</xdr:col>
      <xdr:colOff>304800</xdr:colOff>
      <xdr:row>31</xdr:row>
      <xdr:rowOff>171450</xdr:rowOff>
    </xdr:to>
    <xdr:grpSp>
      <xdr:nvGrpSpPr>
        <xdr:cNvPr id="148" name="Group 588"/>
        <xdr:cNvGrpSpPr>
          <a:grpSpLocks noChangeAspect="1"/>
        </xdr:cNvGrpSpPr>
      </xdr:nvGrpSpPr>
      <xdr:grpSpPr>
        <a:xfrm>
          <a:off x="10925175" y="7753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9" name="Oval 5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819150</xdr:colOff>
      <xdr:row>28</xdr:row>
      <xdr:rowOff>57150</xdr:rowOff>
    </xdr:from>
    <xdr:to>
      <xdr:col>86</xdr:col>
      <xdr:colOff>161925</xdr:colOff>
      <xdr:row>28</xdr:row>
      <xdr:rowOff>171450</xdr:rowOff>
    </xdr:to>
    <xdr:grpSp>
      <xdr:nvGrpSpPr>
        <xdr:cNvPr id="152" name="Group 592"/>
        <xdr:cNvGrpSpPr>
          <a:grpSpLocks noChangeAspect="1"/>
        </xdr:cNvGrpSpPr>
      </xdr:nvGrpSpPr>
      <xdr:grpSpPr>
        <a:xfrm>
          <a:off x="63074550" y="7067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3" name="Line 5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30</xdr:row>
      <xdr:rowOff>57150</xdr:rowOff>
    </xdr:from>
    <xdr:to>
      <xdr:col>73</xdr:col>
      <xdr:colOff>304800</xdr:colOff>
      <xdr:row>30</xdr:row>
      <xdr:rowOff>171450</xdr:rowOff>
    </xdr:to>
    <xdr:grpSp>
      <xdr:nvGrpSpPr>
        <xdr:cNvPr id="160" name="Group 600"/>
        <xdr:cNvGrpSpPr>
          <a:grpSpLocks noChangeAspect="1"/>
        </xdr:cNvGrpSpPr>
      </xdr:nvGrpSpPr>
      <xdr:grpSpPr>
        <a:xfrm>
          <a:off x="54054375" y="75247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61" name="Line 60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0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0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0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60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27</xdr:row>
      <xdr:rowOff>57150</xdr:rowOff>
    </xdr:from>
    <xdr:to>
      <xdr:col>70</xdr:col>
      <xdr:colOff>742950</xdr:colOff>
      <xdr:row>27</xdr:row>
      <xdr:rowOff>171450</xdr:rowOff>
    </xdr:to>
    <xdr:grpSp>
      <xdr:nvGrpSpPr>
        <xdr:cNvPr id="166" name="Group 606"/>
        <xdr:cNvGrpSpPr>
          <a:grpSpLocks noChangeAspect="1"/>
        </xdr:cNvGrpSpPr>
      </xdr:nvGrpSpPr>
      <xdr:grpSpPr>
        <a:xfrm>
          <a:off x="51901725" y="68389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7" name="Line 60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0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0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6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6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5" customWidth="1"/>
    <col min="2" max="2" width="11.25390625" style="261" customWidth="1"/>
    <col min="3" max="18" width="11.25390625" style="176" customWidth="1"/>
    <col min="19" max="19" width="4.75390625" style="175" customWidth="1"/>
    <col min="20" max="20" width="1.75390625" style="175" customWidth="1"/>
    <col min="21" max="16384" width="9.125" style="176" customWidth="1"/>
  </cols>
  <sheetData>
    <row r="1" spans="1:20" s="174" customFormat="1" ht="9.75" customHeight="1">
      <c r="A1" s="171"/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S1" s="171"/>
      <c r="T1" s="171"/>
    </row>
    <row r="2" spans="2:18" ht="36" customHeight="1">
      <c r="B2" s="176"/>
      <c r="D2" s="177"/>
      <c r="E2" s="177"/>
      <c r="F2" s="177"/>
      <c r="G2" s="177"/>
      <c r="H2" s="177"/>
      <c r="I2" s="177"/>
      <c r="J2" s="177"/>
      <c r="K2" s="177"/>
      <c r="L2" s="177"/>
      <c r="R2" s="169"/>
    </row>
    <row r="3" spans="2:12" s="175" customFormat="1" ht="18" customHeight="1">
      <c r="B3" s="178"/>
      <c r="C3" s="178"/>
      <c r="D3" s="178"/>
      <c r="J3" s="179"/>
      <c r="K3" s="178"/>
      <c r="L3" s="178"/>
    </row>
    <row r="4" spans="1:22" s="187" customFormat="1" ht="22.5" customHeight="1">
      <c r="A4" s="180"/>
      <c r="B4" s="116" t="s">
        <v>75</v>
      </c>
      <c r="C4" s="181">
        <v>325</v>
      </c>
      <c r="D4" s="182"/>
      <c r="E4" s="180"/>
      <c r="F4" s="180"/>
      <c r="G4" s="180"/>
      <c r="H4" s="180"/>
      <c r="I4" s="182"/>
      <c r="J4" s="168" t="s">
        <v>58</v>
      </c>
      <c r="K4" s="182"/>
      <c r="L4" s="183"/>
      <c r="M4" s="182"/>
      <c r="N4" s="182"/>
      <c r="O4" s="182"/>
      <c r="P4" s="182"/>
      <c r="Q4" s="184" t="s">
        <v>76</v>
      </c>
      <c r="R4" s="185">
        <v>335554</v>
      </c>
      <c r="S4" s="182"/>
      <c r="T4" s="182"/>
      <c r="U4" s="186"/>
      <c r="V4" s="186"/>
    </row>
    <row r="5" spans="2:22" s="188" customFormat="1" ht="18" customHeight="1" thickBot="1">
      <c r="B5" s="189"/>
      <c r="C5" s="190"/>
      <c r="D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</row>
    <row r="6" spans="1:22" s="196" customFormat="1" ht="21" customHeight="1">
      <c r="A6" s="191"/>
      <c r="B6" s="192"/>
      <c r="C6" s="193"/>
      <c r="D6" s="192"/>
      <c r="E6" s="194"/>
      <c r="F6" s="194"/>
      <c r="G6" s="194"/>
      <c r="H6" s="194"/>
      <c r="I6" s="194"/>
      <c r="J6" s="192"/>
      <c r="K6" s="192"/>
      <c r="L6" s="192"/>
      <c r="M6" s="192"/>
      <c r="N6" s="192"/>
      <c r="O6" s="192"/>
      <c r="P6" s="192"/>
      <c r="Q6" s="192"/>
      <c r="R6" s="192"/>
      <c r="S6" s="195"/>
      <c r="T6" s="179"/>
      <c r="U6" s="179"/>
      <c r="V6" s="179"/>
    </row>
    <row r="7" spans="1:21" ht="21" customHeight="1">
      <c r="A7" s="197"/>
      <c r="B7" s="198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200"/>
      <c r="S7" s="201"/>
      <c r="T7" s="178"/>
      <c r="U7" s="177"/>
    </row>
    <row r="8" spans="1:21" ht="24.75" customHeight="1">
      <c r="A8" s="197"/>
      <c r="B8" s="202"/>
      <c r="C8" s="203" t="s">
        <v>15</v>
      </c>
      <c r="D8" s="204"/>
      <c r="E8" s="204"/>
      <c r="F8" s="204"/>
      <c r="G8" s="204"/>
      <c r="H8" s="205"/>
      <c r="I8" s="205"/>
      <c r="J8" s="103" t="s">
        <v>67</v>
      </c>
      <c r="K8" s="205"/>
      <c r="L8" s="205"/>
      <c r="M8" s="204"/>
      <c r="N8" s="204"/>
      <c r="O8" s="204"/>
      <c r="P8" s="204"/>
      <c r="Q8" s="204"/>
      <c r="R8" s="206"/>
      <c r="S8" s="201"/>
      <c r="T8" s="178"/>
      <c r="U8" s="177"/>
    </row>
    <row r="9" spans="1:21" ht="24.75" customHeight="1">
      <c r="A9" s="197"/>
      <c r="B9" s="202"/>
      <c r="C9" s="62" t="s">
        <v>16</v>
      </c>
      <c r="D9" s="204"/>
      <c r="E9" s="204"/>
      <c r="F9" s="204"/>
      <c r="G9" s="204"/>
      <c r="H9" s="204"/>
      <c r="I9" s="204"/>
      <c r="J9" s="207" t="s">
        <v>68</v>
      </c>
      <c r="K9" s="204"/>
      <c r="L9" s="204"/>
      <c r="M9" s="204"/>
      <c r="N9" s="204"/>
      <c r="O9" s="204"/>
      <c r="P9" s="290" t="s">
        <v>82</v>
      </c>
      <c r="Q9" s="290"/>
      <c r="R9" s="208"/>
      <c r="S9" s="201"/>
      <c r="T9" s="178"/>
      <c r="U9" s="177"/>
    </row>
    <row r="10" spans="1:21" ht="24.75" customHeight="1">
      <c r="A10" s="197"/>
      <c r="B10" s="202"/>
      <c r="C10" s="62" t="s">
        <v>17</v>
      </c>
      <c r="D10" s="204"/>
      <c r="E10" s="204"/>
      <c r="F10" s="204"/>
      <c r="G10" s="204"/>
      <c r="H10" s="204"/>
      <c r="I10" s="204"/>
      <c r="J10" s="207" t="s">
        <v>36</v>
      </c>
      <c r="K10" s="204"/>
      <c r="L10" s="204"/>
      <c r="M10" s="204"/>
      <c r="N10" s="204"/>
      <c r="O10" s="204"/>
      <c r="P10" s="204"/>
      <c r="Q10" s="204"/>
      <c r="R10" s="206"/>
      <c r="S10" s="201"/>
      <c r="T10" s="178"/>
      <c r="U10" s="177"/>
    </row>
    <row r="11" spans="1:21" ht="21" customHeight="1">
      <c r="A11" s="197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1"/>
      <c r="S11" s="201"/>
      <c r="T11" s="178"/>
      <c r="U11" s="177"/>
    </row>
    <row r="12" spans="1:21" ht="21" customHeight="1">
      <c r="A12" s="197"/>
      <c r="B12" s="202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6"/>
      <c r="S12" s="201"/>
      <c r="T12" s="178"/>
      <c r="U12" s="177"/>
    </row>
    <row r="13" spans="1:21" ht="21" customHeight="1">
      <c r="A13" s="197"/>
      <c r="B13" s="202"/>
      <c r="C13" s="115" t="s">
        <v>30</v>
      </c>
      <c r="D13" s="204"/>
      <c r="E13" s="204"/>
      <c r="F13" s="204"/>
      <c r="G13" s="204"/>
      <c r="H13" s="204"/>
      <c r="J13" s="212" t="s">
        <v>18</v>
      </c>
      <c r="M13" s="213"/>
      <c r="N13" s="213"/>
      <c r="O13" s="213"/>
      <c r="P13" s="213"/>
      <c r="Q13" s="204"/>
      <c r="R13" s="206"/>
      <c r="S13" s="201"/>
      <c r="T13" s="178"/>
      <c r="U13" s="177"/>
    </row>
    <row r="14" spans="1:21" ht="21" customHeight="1">
      <c r="A14" s="197"/>
      <c r="B14" s="202"/>
      <c r="C14" s="63" t="s">
        <v>34</v>
      </c>
      <c r="D14" s="204"/>
      <c r="E14" s="204"/>
      <c r="F14" s="204"/>
      <c r="G14" s="204"/>
      <c r="H14" s="204"/>
      <c r="J14" s="214">
        <v>63.453</v>
      </c>
      <c r="M14" s="213"/>
      <c r="N14" s="213"/>
      <c r="O14" s="213"/>
      <c r="P14" s="213"/>
      <c r="Q14" s="204"/>
      <c r="R14" s="206"/>
      <c r="S14" s="201"/>
      <c r="T14" s="178"/>
      <c r="U14" s="177"/>
    </row>
    <row r="15" spans="1:21" ht="21" customHeight="1">
      <c r="A15" s="197"/>
      <c r="B15" s="202"/>
      <c r="C15" s="63" t="s">
        <v>33</v>
      </c>
      <c r="D15" s="204"/>
      <c r="E15" s="204"/>
      <c r="F15" s="204"/>
      <c r="G15" s="204"/>
      <c r="H15" s="204"/>
      <c r="J15" s="215" t="s">
        <v>19</v>
      </c>
      <c r="N15" s="204"/>
      <c r="O15" s="213"/>
      <c r="P15" s="204"/>
      <c r="Q15" s="204"/>
      <c r="R15" s="206"/>
      <c r="S15" s="201"/>
      <c r="T15" s="178"/>
      <c r="U15" s="177"/>
    </row>
    <row r="16" spans="1:21" ht="21" customHeight="1">
      <c r="A16" s="197"/>
      <c r="B16" s="202"/>
      <c r="C16" s="204"/>
      <c r="D16" s="204"/>
      <c r="E16" s="204"/>
      <c r="F16" s="204"/>
      <c r="G16" s="204"/>
      <c r="H16" s="204"/>
      <c r="I16" s="204"/>
      <c r="J16" s="170" t="s">
        <v>92</v>
      </c>
      <c r="K16" s="204"/>
      <c r="L16" s="204"/>
      <c r="M16" s="204"/>
      <c r="N16" s="204"/>
      <c r="O16" s="204"/>
      <c r="P16" s="204"/>
      <c r="Q16" s="204"/>
      <c r="R16" s="206"/>
      <c r="S16" s="201"/>
      <c r="T16" s="178"/>
      <c r="U16" s="177"/>
    </row>
    <row r="17" spans="1:21" ht="21" customHeight="1">
      <c r="A17" s="197"/>
      <c r="B17" s="209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1"/>
      <c r="S17" s="201"/>
      <c r="T17" s="178"/>
      <c r="U17" s="177"/>
    </row>
    <row r="18" spans="1:21" ht="21" customHeight="1">
      <c r="A18" s="197"/>
      <c r="B18" s="202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6"/>
      <c r="S18" s="201"/>
      <c r="T18" s="178"/>
      <c r="U18" s="177"/>
    </row>
    <row r="19" spans="1:21" ht="21" customHeight="1">
      <c r="A19" s="197"/>
      <c r="B19" s="202"/>
      <c r="C19" s="63" t="s">
        <v>77</v>
      </c>
      <c r="D19" s="204"/>
      <c r="E19" s="204"/>
      <c r="F19" s="204"/>
      <c r="G19" s="204"/>
      <c r="H19" s="204"/>
      <c r="J19" s="216" t="s">
        <v>85</v>
      </c>
      <c r="L19" s="204"/>
      <c r="M19" s="213"/>
      <c r="N19" s="213"/>
      <c r="O19" s="204"/>
      <c r="P19" s="290" t="s">
        <v>87</v>
      </c>
      <c r="Q19" s="290"/>
      <c r="R19" s="206"/>
      <c r="S19" s="201"/>
      <c r="T19" s="178"/>
      <c r="U19" s="177"/>
    </row>
    <row r="20" spans="1:21" ht="21" customHeight="1">
      <c r="A20" s="197"/>
      <c r="B20" s="202"/>
      <c r="C20" s="63" t="s">
        <v>78</v>
      </c>
      <c r="D20" s="204"/>
      <c r="E20" s="204"/>
      <c r="F20" s="204"/>
      <c r="G20" s="204"/>
      <c r="H20" s="204"/>
      <c r="J20" s="217" t="s">
        <v>86</v>
      </c>
      <c r="L20" s="204"/>
      <c r="M20" s="213"/>
      <c r="N20" s="213"/>
      <c r="O20" s="204"/>
      <c r="P20" s="290" t="s">
        <v>88</v>
      </c>
      <c r="Q20" s="290"/>
      <c r="R20" s="206"/>
      <c r="S20" s="201"/>
      <c r="T20" s="178"/>
      <c r="U20" s="177"/>
    </row>
    <row r="21" spans="1:21" ht="21" customHeight="1">
      <c r="A21" s="197"/>
      <c r="B21" s="218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20"/>
      <c r="S21" s="201"/>
      <c r="T21" s="178"/>
      <c r="U21" s="177"/>
    </row>
    <row r="22" spans="1:21" ht="21" customHeight="1">
      <c r="A22" s="197"/>
      <c r="B22" s="221"/>
      <c r="C22" s="222"/>
      <c r="D22" s="222"/>
      <c r="E22" s="223"/>
      <c r="F22" s="223"/>
      <c r="G22" s="223"/>
      <c r="H22" s="223"/>
      <c r="I22" s="222"/>
      <c r="J22" s="224"/>
      <c r="K22" s="222"/>
      <c r="L22" s="222"/>
      <c r="M22" s="222"/>
      <c r="N22" s="222"/>
      <c r="O22" s="222"/>
      <c r="P22" s="222"/>
      <c r="Q22" s="222"/>
      <c r="R22" s="222"/>
      <c r="S22" s="201"/>
      <c r="T22" s="178"/>
      <c r="U22" s="177"/>
    </row>
    <row r="23" spans="1:19" ht="30" customHeight="1">
      <c r="A23" s="225"/>
      <c r="B23" s="226"/>
      <c r="C23" s="227"/>
      <c r="D23" s="291" t="s">
        <v>79</v>
      </c>
      <c r="E23" s="292"/>
      <c r="F23" s="292"/>
      <c r="G23" s="292"/>
      <c r="H23" s="227"/>
      <c r="I23" s="228"/>
      <c r="J23" s="229"/>
      <c r="K23" s="226"/>
      <c r="L23" s="227"/>
      <c r="M23" s="291" t="s">
        <v>80</v>
      </c>
      <c r="N23" s="291"/>
      <c r="O23" s="291"/>
      <c r="P23" s="291"/>
      <c r="Q23" s="227"/>
      <c r="R23" s="228"/>
      <c r="S23" s="201"/>
    </row>
    <row r="24" spans="1:20" s="234" customFormat="1" ht="21" customHeight="1" thickBot="1">
      <c r="A24" s="230"/>
      <c r="B24" s="231" t="s">
        <v>10</v>
      </c>
      <c r="C24" s="166" t="s">
        <v>21</v>
      </c>
      <c r="D24" s="166" t="s">
        <v>22</v>
      </c>
      <c r="E24" s="232" t="s">
        <v>23</v>
      </c>
      <c r="F24" s="293" t="s">
        <v>24</v>
      </c>
      <c r="G24" s="294"/>
      <c r="H24" s="294"/>
      <c r="I24" s="295"/>
      <c r="J24" s="229"/>
      <c r="K24" s="231" t="s">
        <v>10</v>
      </c>
      <c r="L24" s="166" t="s">
        <v>21</v>
      </c>
      <c r="M24" s="166" t="s">
        <v>22</v>
      </c>
      <c r="N24" s="232" t="s">
        <v>23</v>
      </c>
      <c r="O24" s="293" t="s">
        <v>24</v>
      </c>
      <c r="P24" s="294"/>
      <c r="Q24" s="294"/>
      <c r="R24" s="295"/>
      <c r="S24" s="233"/>
      <c r="T24" s="175"/>
    </row>
    <row r="25" spans="1:20" s="187" customFormat="1" ht="22.5" customHeight="1" thickTop="1">
      <c r="A25" s="225"/>
      <c r="B25" s="235"/>
      <c r="C25" s="236"/>
      <c r="D25" s="237"/>
      <c r="E25" s="238"/>
      <c r="F25" s="239"/>
      <c r="G25" s="240"/>
      <c r="H25" s="240"/>
      <c r="I25" s="241"/>
      <c r="J25" s="229"/>
      <c r="K25" s="235"/>
      <c r="L25" s="236"/>
      <c r="M25" s="237"/>
      <c r="N25" s="238"/>
      <c r="O25" s="239"/>
      <c r="P25" s="240"/>
      <c r="Q25" s="240"/>
      <c r="R25" s="241"/>
      <c r="S25" s="201"/>
      <c r="T25" s="175"/>
    </row>
    <row r="26" spans="1:20" s="187" customFormat="1" ht="22.5" customHeight="1">
      <c r="A26" s="225"/>
      <c r="B26" s="242">
        <v>1</v>
      </c>
      <c r="C26" s="243">
        <v>63.397</v>
      </c>
      <c r="D26" s="243">
        <v>62.806</v>
      </c>
      <c r="E26" s="244">
        <f>(C26-D26)*1000</f>
        <v>591.0000000000011</v>
      </c>
      <c r="F26" s="284" t="s">
        <v>54</v>
      </c>
      <c r="G26" s="285"/>
      <c r="H26" s="285"/>
      <c r="I26" s="286"/>
      <c r="J26" s="229"/>
      <c r="K26" s="242">
        <v>1</v>
      </c>
      <c r="L26" s="245"/>
      <c r="M26" s="245"/>
      <c r="N26" s="246"/>
      <c r="O26" s="247"/>
      <c r="P26" s="248"/>
      <c r="Q26" s="248"/>
      <c r="R26" s="249"/>
      <c r="S26" s="201"/>
      <c r="T26" s="175"/>
    </row>
    <row r="27" spans="1:20" s="187" customFormat="1" ht="22.5" customHeight="1">
      <c r="A27" s="225"/>
      <c r="B27" s="235"/>
      <c r="C27" s="236"/>
      <c r="D27" s="237"/>
      <c r="E27" s="238"/>
      <c r="F27" s="239"/>
      <c r="G27" s="240"/>
      <c r="H27" s="240"/>
      <c r="I27" s="241"/>
      <c r="J27" s="229"/>
      <c r="K27" s="242" t="s">
        <v>59</v>
      </c>
      <c r="L27" s="250">
        <v>63.362</v>
      </c>
      <c r="M27" s="250">
        <v>63.143</v>
      </c>
      <c r="N27" s="244">
        <f>(L27-M27)*1000</f>
        <v>219.0000000000012</v>
      </c>
      <c r="O27" s="287" t="s">
        <v>81</v>
      </c>
      <c r="P27" s="288"/>
      <c r="Q27" s="288"/>
      <c r="R27" s="289"/>
      <c r="S27" s="201"/>
      <c r="T27" s="175"/>
    </row>
    <row r="28" spans="1:20" s="187" customFormat="1" ht="22.5" customHeight="1">
      <c r="A28" s="225"/>
      <c r="B28" s="242">
        <v>3</v>
      </c>
      <c r="C28" s="243">
        <v>63.346</v>
      </c>
      <c r="D28" s="243">
        <v>62.843</v>
      </c>
      <c r="E28" s="244">
        <f>(C28-D28)*1000</f>
        <v>502.999999999993</v>
      </c>
      <c r="F28" s="287" t="s">
        <v>55</v>
      </c>
      <c r="G28" s="288"/>
      <c r="H28" s="288"/>
      <c r="I28" s="289"/>
      <c r="J28" s="229"/>
      <c r="K28" s="242">
        <v>3</v>
      </c>
      <c r="L28" s="245"/>
      <c r="M28" s="245"/>
      <c r="N28" s="246"/>
      <c r="O28" s="247"/>
      <c r="P28" s="248"/>
      <c r="Q28" s="248"/>
      <c r="R28" s="249"/>
      <c r="S28" s="201"/>
      <c r="T28" s="175"/>
    </row>
    <row r="29" spans="1:20" s="180" customFormat="1" ht="22.5" customHeight="1">
      <c r="A29" s="225"/>
      <c r="B29" s="251"/>
      <c r="C29" s="252"/>
      <c r="D29" s="253"/>
      <c r="E29" s="254"/>
      <c r="F29" s="255"/>
      <c r="G29" s="256"/>
      <c r="H29" s="256"/>
      <c r="I29" s="257"/>
      <c r="J29" s="229"/>
      <c r="K29" s="251"/>
      <c r="L29" s="252"/>
      <c r="M29" s="253"/>
      <c r="N29" s="254"/>
      <c r="O29" s="255"/>
      <c r="P29" s="256"/>
      <c r="Q29" s="256"/>
      <c r="R29" s="257"/>
      <c r="S29" s="201"/>
      <c r="T29" s="175"/>
    </row>
    <row r="30" spans="1:19" ht="21" customHeight="1" thickBot="1">
      <c r="A30" s="258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60"/>
    </row>
    <row r="32" ht="12.75">
      <c r="J32" s="213"/>
    </row>
    <row r="33" ht="12.75">
      <c r="J33" s="213"/>
    </row>
  </sheetData>
  <sheetProtection password="E755" sheet="1" objects="1" scenarios="1"/>
  <mergeCells count="10">
    <mergeCell ref="F26:I26"/>
    <mergeCell ref="F28:I28"/>
    <mergeCell ref="O27:R27"/>
    <mergeCell ref="P9:Q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3"/>
      <c r="AE1" s="114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3"/>
      <c r="BH1" s="114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62"/>
      <c r="C2" s="263"/>
      <c r="D2" s="263"/>
      <c r="E2" s="263"/>
      <c r="F2" s="263"/>
      <c r="G2" s="167" t="s">
        <v>60</v>
      </c>
      <c r="H2" s="263"/>
      <c r="I2" s="263"/>
      <c r="J2" s="263"/>
      <c r="K2" s="263"/>
      <c r="L2" s="264"/>
      <c r="R2" s="110"/>
      <c r="S2" s="111"/>
      <c r="T2" s="111"/>
      <c r="U2" s="111"/>
      <c r="V2" s="299" t="s">
        <v>35</v>
      </c>
      <c r="W2" s="299"/>
      <c r="X2" s="299"/>
      <c r="Y2" s="299"/>
      <c r="Z2" s="111"/>
      <c r="AA2" s="111"/>
      <c r="AB2" s="111"/>
      <c r="AC2" s="112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10"/>
      <c r="BK2" s="111"/>
      <c r="BL2" s="111"/>
      <c r="BM2" s="111"/>
      <c r="BN2" s="299" t="s">
        <v>35</v>
      </c>
      <c r="BO2" s="299"/>
      <c r="BP2" s="299"/>
      <c r="BQ2" s="299"/>
      <c r="BR2" s="111"/>
      <c r="BS2" s="111"/>
      <c r="BT2" s="111"/>
      <c r="BU2" s="112"/>
      <c r="BY2" s="33"/>
      <c r="BZ2" s="262"/>
      <c r="CA2" s="263"/>
      <c r="CB2" s="263"/>
      <c r="CC2" s="263"/>
      <c r="CD2" s="263"/>
      <c r="CE2" s="167" t="s">
        <v>66</v>
      </c>
      <c r="CF2" s="263"/>
      <c r="CG2" s="263"/>
      <c r="CH2" s="263"/>
      <c r="CI2" s="263"/>
      <c r="CJ2" s="264"/>
    </row>
    <row r="3" spans="18:77" ht="21" customHeight="1" thickBot="1" thickTop="1">
      <c r="R3" s="300" t="s">
        <v>0</v>
      </c>
      <c r="S3" s="301"/>
      <c r="T3" s="96"/>
      <c r="U3" s="95"/>
      <c r="V3" s="302" t="s">
        <v>1</v>
      </c>
      <c r="W3" s="303"/>
      <c r="X3" s="303"/>
      <c r="Y3" s="304"/>
      <c r="Z3" s="122"/>
      <c r="AA3" s="123"/>
      <c r="AB3" s="283" t="s">
        <v>2</v>
      </c>
      <c r="AC3" s="305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306" t="s">
        <v>2</v>
      </c>
      <c r="BK3" s="307"/>
      <c r="BL3" s="122"/>
      <c r="BM3" s="123"/>
      <c r="BN3" s="296" t="s">
        <v>1</v>
      </c>
      <c r="BO3" s="308"/>
      <c r="BP3" s="308"/>
      <c r="BQ3" s="301"/>
      <c r="BR3" s="136"/>
      <c r="BS3" s="137"/>
      <c r="BT3" s="296" t="s">
        <v>0</v>
      </c>
      <c r="BU3" s="297"/>
      <c r="BY3" s="33"/>
    </row>
    <row r="4" spans="2:89" ht="24" thickTop="1">
      <c r="B4" s="74"/>
      <c r="C4" s="75"/>
      <c r="D4" s="75"/>
      <c r="E4" s="75"/>
      <c r="F4" s="75"/>
      <c r="G4" s="75"/>
      <c r="H4" s="75"/>
      <c r="I4" s="75"/>
      <c r="J4" s="76"/>
      <c r="K4" s="75"/>
      <c r="L4" s="77"/>
      <c r="R4" s="3"/>
      <c r="S4" s="4"/>
      <c r="T4" s="5"/>
      <c r="U4" s="6"/>
      <c r="V4" s="298" t="s">
        <v>51</v>
      </c>
      <c r="W4" s="298"/>
      <c r="X4" s="298"/>
      <c r="Y4" s="298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68" t="s">
        <v>58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298" t="s">
        <v>51</v>
      </c>
      <c r="BO4" s="298"/>
      <c r="BP4" s="298"/>
      <c r="BQ4" s="298"/>
      <c r="BR4" s="7"/>
      <c r="BS4" s="7"/>
      <c r="BT4" s="11"/>
      <c r="BU4" s="9"/>
      <c r="BY4" s="33"/>
      <c r="BZ4" s="74"/>
      <c r="CA4" s="75"/>
      <c r="CB4" s="75"/>
      <c r="CC4" s="75"/>
      <c r="CD4" s="75"/>
      <c r="CE4" s="75"/>
      <c r="CF4" s="75"/>
      <c r="CG4" s="75"/>
      <c r="CH4" s="76"/>
      <c r="CI4" s="75"/>
      <c r="CJ4" s="77"/>
      <c r="CK4" s="13"/>
    </row>
    <row r="5" spans="2:88" ht="21" customHeight="1">
      <c r="B5" s="65"/>
      <c r="C5" s="66" t="s">
        <v>20</v>
      </c>
      <c r="D5" s="81"/>
      <c r="E5" s="68"/>
      <c r="F5" s="68"/>
      <c r="G5" s="68"/>
      <c r="H5" s="68"/>
      <c r="I5" s="68"/>
      <c r="J5" s="64"/>
      <c r="L5" s="72"/>
      <c r="R5" s="24"/>
      <c r="S5" s="89"/>
      <c r="T5" s="12"/>
      <c r="U5" s="19"/>
      <c r="V5" s="15"/>
      <c r="W5" s="16"/>
      <c r="X5" s="12"/>
      <c r="Y5" s="19"/>
      <c r="Z5" s="12"/>
      <c r="AA5" s="89"/>
      <c r="AB5" s="22"/>
      <c r="AC5" s="28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97"/>
      <c r="BK5" s="154"/>
      <c r="BL5" s="156"/>
      <c r="BM5" s="89"/>
      <c r="BN5" s="12"/>
      <c r="BO5" s="98"/>
      <c r="BP5" s="12"/>
      <c r="BQ5" s="89"/>
      <c r="BR5" s="12"/>
      <c r="BS5" s="89"/>
      <c r="BT5" s="124"/>
      <c r="BU5" s="125"/>
      <c r="BY5" s="33"/>
      <c r="BZ5" s="65"/>
      <c r="CA5" s="66" t="s">
        <v>20</v>
      </c>
      <c r="CB5" s="81"/>
      <c r="CC5" s="68"/>
      <c r="CD5" s="68"/>
      <c r="CE5" s="68"/>
      <c r="CF5" s="68"/>
      <c r="CG5" s="68"/>
      <c r="CH5" s="64"/>
      <c r="CJ5" s="72"/>
    </row>
    <row r="6" spans="2:88" ht="22.5" customHeight="1">
      <c r="B6" s="65"/>
      <c r="C6" s="66" t="s">
        <v>16</v>
      </c>
      <c r="D6" s="81"/>
      <c r="E6" s="68"/>
      <c r="F6" s="68"/>
      <c r="G6" s="69" t="s">
        <v>74</v>
      </c>
      <c r="H6" s="68"/>
      <c r="I6" s="68"/>
      <c r="J6" s="64"/>
      <c r="K6" s="71" t="s">
        <v>45</v>
      </c>
      <c r="L6" s="72"/>
      <c r="R6" s="131" t="s">
        <v>46</v>
      </c>
      <c r="S6" s="133">
        <v>64.15</v>
      </c>
      <c r="T6" s="12"/>
      <c r="U6" s="19"/>
      <c r="V6" s="15"/>
      <c r="W6" s="16"/>
      <c r="X6" s="12"/>
      <c r="Y6" s="19"/>
      <c r="Z6" s="12"/>
      <c r="AA6" s="19"/>
      <c r="AB6" s="160" t="s">
        <v>62</v>
      </c>
      <c r="AC6" s="161">
        <v>63.672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65" t="s">
        <v>4</v>
      </c>
      <c r="AS6" s="23" t="s">
        <v>5</v>
      </c>
      <c r="AT6" s="266" t="s">
        <v>6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159" t="s">
        <v>64</v>
      </c>
      <c r="BK6" s="155">
        <v>62.744</v>
      </c>
      <c r="BL6" s="157"/>
      <c r="BM6" s="51"/>
      <c r="BN6" s="22"/>
      <c r="BO6" s="99"/>
      <c r="BP6" s="12"/>
      <c r="BQ6" s="19"/>
      <c r="BR6" s="12"/>
      <c r="BS6" s="19"/>
      <c r="BT6" s="88" t="s">
        <v>43</v>
      </c>
      <c r="BU6" s="119">
        <v>62.06</v>
      </c>
      <c r="BY6" s="33"/>
      <c r="BZ6" s="65"/>
      <c r="CA6" s="66" t="s">
        <v>16</v>
      </c>
      <c r="CB6" s="81"/>
      <c r="CC6" s="68"/>
      <c r="CD6" s="68"/>
      <c r="CE6" s="69" t="s">
        <v>74</v>
      </c>
      <c r="CF6" s="68"/>
      <c r="CG6" s="68"/>
      <c r="CH6" s="64"/>
      <c r="CI6" s="71" t="s">
        <v>45</v>
      </c>
      <c r="CJ6" s="72"/>
    </row>
    <row r="7" spans="2:88" ht="21" customHeight="1">
      <c r="B7" s="65"/>
      <c r="C7" s="66" t="s">
        <v>17</v>
      </c>
      <c r="D7" s="81"/>
      <c r="E7" s="68"/>
      <c r="F7" s="68"/>
      <c r="G7" s="70" t="s">
        <v>49</v>
      </c>
      <c r="H7" s="68"/>
      <c r="I7" s="68"/>
      <c r="J7" s="81"/>
      <c r="K7" s="81"/>
      <c r="L7" s="104"/>
      <c r="R7" s="24"/>
      <c r="S7" s="19"/>
      <c r="T7" s="12"/>
      <c r="U7" s="19"/>
      <c r="V7" s="25" t="s">
        <v>7</v>
      </c>
      <c r="W7" s="26">
        <v>63.397</v>
      </c>
      <c r="X7" s="17" t="s">
        <v>3</v>
      </c>
      <c r="Y7" s="18">
        <v>63.346</v>
      </c>
      <c r="Z7" s="12"/>
      <c r="AA7" s="19"/>
      <c r="AB7" s="153" t="s">
        <v>63</v>
      </c>
      <c r="AC7" s="151">
        <v>63.483</v>
      </c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131"/>
      <c r="BK7" s="155"/>
      <c r="BL7" s="157"/>
      <c r="BM7" s="51"/>
      <c r="BN7" s="25" t="s">
        <v>8</v>
      </c>
      <c r="BO7" s="26">
        <v>62.806</v>
      </c>
      <c r="BP7" s="17" t="s">
        <v>9</v>
      </c>
      <c r="BQ7" s="18">
        <v>62.843</v>
      </c>
      <c r="BR7" s="12"/>
      <c r="BS7" s="19"/>
      <c r="BT7" s="12"/>
      <c r="BU7" s="87"/>
      <c r="BY7" s="33"/>
      <c r="BZ7" s="65"/>
      <c r="CA7" s="66" t="s">
        <v>17</v>
      </c>
      <c r="CB7" s="81"/>
      <c r="CC7" s="68"/>
      <c r="CD7" s="68"/>
      <c r="CE7" s="70" t="s">
        <v>49</v>
      </c>
      <c r="CF7" s="68"/>
      <c r="CG7" s="68"/>
      <c r="CH7" s="81"/>
      <c r="CI7" s="81"/>
      <c r="CJ7" s="104"/>
    </row>
    <row r="8" spans="2:88" ht="21" customHeight="1">
      <c r="B8" s="67"/>
      <c r="C8" s="14"/>
      <c r="D8" s="14"/>
      <c r="E8" s="14"/>
      <c r="F8" s="14"/>
      <c r="G8" s="14"/>
      <c r="H8" s="14"/>
      <c r="I8" s="14"/>
      <c r="J8" s="14"/>
      <c r="K8" s="14"/>
      <c r="L8" s="73"/>
      <c r="R8" s="27" t="s">
        <v>25</v>
      </c>
      <c r="S8" s="78">
        <v>63.755</v>
      </c>
      <c r="T8" s="12"/>
      <c r="U8" s="19"/>
      <c r="V8" s="15"/>
      <c r="W8" s="16"/>
      <c r="X8" s="12"/>
      <c r="Y8" s="19"/>
      <c r="Z8" s="12"/>
      <c r="AA8" s="19"/>
      <c r="AB8" s="153" t="s">
        <v>57</v>
      </c>
      <c r="AC8" s="151">
        <v>63.417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84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159" t="s">
        <v>65</v>
      </c>
      <c r="BK8" s="155">
        <v>62.885</v>
      </c>
      <c r="BL8" s="157"/>
      <c r="BM8" s="51"/>
      <c r="BN8" s="15"/>
      <c r="BO8" s="16"/>
      <c r="BP8" s="12"/>
      <c r="BQ8" s="19"/>
      <c r="BR8" s="12"/>
      <c r="BS8" s="19"/>
      <c r="BT8" s="31" t="s">
        <v>41</v>
      </c>
      <c r="BU8" s="32">
        <v>62.465</v>
      </c>
      <c r="BY8" s="33"/>
      <c r="BZ8" s="67"/>
      <c r="CA8" s="14"/>
      <c r="CB8" s="14"/>
      <c r="CC8" s="14"/>
      <c r="CD8" s="14"/>
      <c r="CE8" s="14"/>
      <c r="CF8" s="14"/>
      <c r="CG8" s="14"/>
      <c r="CH8" s="14"/>
      <c r="CI8" s="14"/>
      <c r="CJ8" s="73"/>
    </row>
    <row r="9" spans="2:88" ht="21" customHeight="1" thickBot="1">
      <c r="B9" s="105"/>
      <c r="C9" s="81"/>
      <c r="D9" s="81"/>
      <c r="E9" s="81"/>
      <c r="F9" s="81"/>
      <c r="G9" s="81"/>
      <c r="H9" s="81"/>
      <c r="I9" s="81"/>
      <c r="J9" s="81"/>
      <c r="K9" s="81"/>
      <c r="L9" s="104"/>
      <c r="R9" s="90"/>
      <c r="S9" s="91"/>
      <c r="T9" s="92"/>
      <c r="U9" s="91"/>
      <c r="V9" s="92"/>
      <c r="W9" s="93"/>
      <c r="X9" s="92"/>
      <c r="Y9" s="91"/>
      <c r="Z9" s="92"/>
      <c r="AA9" s="91"/>
      <c r="AB9" s="82"/>
      <c r="AC9" s="61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94"/>
      <c r="BK9" s="138"/>
      <c r="BL9" s="158"/>
      <c r="BM9" s="59"/>
      <c r="BN9" s="82"/>
      <c r="BO9" s="101"/>
      <c r="BP9" s="82"/>
      <c r="BQ9" s="59"/>
      <c r="BR9" s="120"/>
      <c r="BS9" s="134"/>
      <c r="BT9" s="100"/>
      <c r="BU9" s="102"/>
      <c r="BY9" s="33"/>
      <c r="BZ9" s="105"/>
      <c r="CA9" s="81"/>
      <c r="CB9" s="81"/>
      <c r="CC9" s="81"/>
      <c r="CD9" s="81"/>
      <c r="CE9" s="81"/>
      <c r="CF9" s="81"/>
      <c r="CG9" s="81"/>
      <c r="CH9" s="81"/>
      <c r="CI9" s="81"/>
      <c r="CJ9" s="104"/>
    </row>
    <row r="10" spans="2:88" ht="21" customHeight="1">
      <c r="B10" s="65"/>
      <c r="C10" s="106" t="s">
        <v>26</v>
      </c>
      <c r="D10" s="81"/>
      <c r="E10" s="81"/>
      <c r="F10" s="64"/>
      <c r="G10" s="147" t="s">
        <v>47</v>
      </c>
      <c r="H10" s="81"/>
      <c r="I10" s="81"/>
      <c r="J10" s="63" t="s">
        <v>27</v>
      </c>
      <c r="K10" s="148" t="s">
        <v>44</v>
      </c>
      <c r="L10" s="72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150" t="s">
        <v>38</v>
      </c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65"/>
      <c r="CA10" s="106" t="s">
        <v>26</v>
      </c>
      <c r="CB10" s="81"/>
      <c r="CC10" s="81"/>
      <c r="CD10" s="64"/>
      <c r="CE10" s="147" t="s">
        <v>47</v>
      </c>
      <c r="CF10" s="81"/>
      <c r="CG10" s="81"/>
      <c r="CH10" s="63" t="s">
        <v>27</v>
      </c>
      <c r="CI10" s="148" t="s">
        <v>44</v>
      </c>
      <c r="CJ10" s="72"/>
    </row>
    <row r="11" spans="2:88" ht="21" customHeight="1">
      <c r="B11" s="65"/>
      <c r="C11" s="106" t="s">
        <v>29</v>
      </c>
      <c r="D11" s="81"/>
      <c r="E11" s="81"/>
      <c r="F11" s="64"/>
      <c r="G11" s="147" t="s">
        <v>48</v>
      </c>
      <c r="H11" s="81"/>
      <c r="I11" s="20"/>
      <c r="J11" s="63" t="s">
        <v>28</v>
      </c>
      <c r="K11" s="148" t="s">
        <v>44</v>
      </c>
      <c r="L11" s="72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17" t="s">
        <v>39</v>
      </c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65"/>
      <c r="CA11" s="106" t="s">
        <v>29</v>
      </c>
      <c r="CB11" s="81"/>
      <c r="CC11" s="81"/>
      <c r="CD11" s="64"/>
      <c r="CE11" s="147" t="s">
        <v>48</v>
      </c>
      <c r="CF11" s="81"/>
      <c r="CG11" s="20"/>
      <c r="CH11" s="63" t="s">
        <v>28</v>
      </c>
      <c r="CI11" s="148" t="s">
        <v>44</v>
      </c>
      <c r="CJ11" s="72"/>
    </row>
    <row r="12" spans="2:88" ht="21" customHeight="1" thickBot="1"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9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17" t="s">
        <v>42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07"/>
      <c r="CA12" s="108"/>
      <c r="CB12" s="108"/>
      <c r="CC12" s="108"/>
      <c r="CD12" s="108"/>
      <c r="CE12" s="108"/>
      <c r="CF12" s="108"/>
      <c r="CG12" s="108"/>
      <c r="CH12" s="108"/>
      <c r="CI12" s="108"/>
      <c r="CJ12" s="109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77" ht="18" customHeight="1">
      <c r="P14" s="2"/>
      <c r="Q14" s="2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V14" s="2"/>
      <c r="BW14" s="2"/>
      <c r="BX14" s="2"/>
      <c r="BY14" s="1"/>
    </row>
    <row r="15" spans="15:76" ht="18" customHeight="1">
      <c r="O15" s="2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H15" s="33"/>
      <c r="BJ15" s="33"/>
      <c r="BN15" s="33"/>
      <c r="BP15" s="33"/>
      <c r="BV15" s="2"/>
      <c r="BW15" s="2"/>
      <c r="BX15" s="2"/>
    </row>
    <row r="16" spans="33:58" ht="18" customHeight="1"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33:70" ht="18" customHeight="1"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R17" s="33"/>
    </row>
    <row r="18" spans="33:70" ht="18" customHeight="1"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N18" s="33"/>
      <c r="BR18" s="33"/>
    </row>
    <row r="19" spans="12:58" ht="18" customHeight="1">
      <c r="L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1:80" ht="18" customHeight="1">
      <c r="K20" s="33"/>
      <c r="V20" s="33"/>
      <c r="X20" s="33"/>
      <c r="Y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N20" s="33"/>
      <c r="BO20" s="33"/>
      <c r="CB20" s="149" t="s">
        <v>93</v>
      </c>
    </row>
    <row r="21" spans="27:87" ht="18" customHeight="1">
      <c r="AA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I21" s="152" t="s">
        <v>61</v>
      </c>
      <c r="BN21" s="279" t="s">
        <v>52</v>
      </c>
      <c r="BT21" s="33"/>
      <c r="BU21">
        <v>62.806</v>
      </c>
      <c r="BV21" s="33"/>
      <c r="BW21" s="33"/>
      <c r="BX21" s="33"/>
      <c r="CB21" s="145" t="s">
        <v>50</v>
      </c>
      <c r="CC21" s="33"/>
      <c r="CD21" s="33"/>
      <c r="CF21" s="33"/>
      <c r="CI21" s="33"/>
    </row>
    <row r="22" spans="16:80" ht="18" customHeight="1">
      <c r="P22" s="162" t="s">
        <v>71</v>
      </c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I22" s="152" t="s">
        <v>73</v>
      </c>
      <c r="BM22" s="33"/>
      <c r="BN22" s="33"/>
      <c r="BO22" s="33"/>
      <c r="BP22" s="33"/>
      <c r="BQ22" s="33"/>
      <c r="BT22" s="33"/>
      <c r="CB22" s="146" t="s">
        <v>90</v>
      </c>
    </row>
    <row r="23" spans="11:85" ht="18" customHeight="1">
      <c r="K23" s="277">
        <v>63.468</v>
      </c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Q23" s="33"/>
      <c r="BR23" s="33"/>
      <c r="CF23" s="33"/>
      <c r="CG23" s="33"/>
    </row>
    <row r="24" spans="13:83" ht="18" customHeight="1">
      <c r="M24" s="33"/>
      <c r="N24" s="33"/>
      <c r="O24" s="33"/>
      <c r="P24" s="33"/>
      <c r="Q24" s="33"/>
      <c r="R24" s="33"/>
      <c r="S24" s="33"/>
      <c r="U24" s="33"/>
      <c r="V24" s="33"/>
      <c r="Y24" s="33"/>
      <c r="Z24" s="33"/>
      <c r="AA24" s="33"/>
      <c r="AB24" s="33"/>
      <c r="AC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N24" s="40" t="s">
        <v>65</v>
      </c>
      <c r="BT24" s="33"/>
      <c r="BZ24" s="33"/>
      <c r="CB24" s="33"/>
      <c r="CE24" s="33"/>
    </row>
    <row r="25" spans="10:78" ht="18" customHeight="1">
      <c r="J25" s="33"/>
      <c r="W25" s="144" t="s">
        <v>3</v>
      </c>
      <c r="AA25" s="34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Z25" s="33"/>
      <c r="BA25" s="33"/>
      <c r="BB25" s="33"/>
      <c r="BC25" s="33"/>
      <c r="BD25" s="33"/>
      <c r="BE25" s="33"/>
      <c r="BF25" s="33"/>
      <c r="BZ25" s="33"/>
    </row>
    <row r="26" spans="9:71" ht="18" customHeight="1">
      <c r="I26" s="33"/>
      <c r="S26" s="33"/>
      <c r="U26" s="278">
        <v>3</v>
      </c>
      <c r="AA26" s="35"/>
      <c r="AE26" s="33"/>
      <c r="AG26" s="33"/>
      <c r="AH26" s="33"/>
      <c r="AI26" s="33"/>
      <c r="AJ26" s="33"/>
      <c r="AK26" s="33"/>
      <c r="AL26" s="33"/>
      <c r="AZ26" s="33"/>
      <c r="BA26" s="33"/>
      <c r="BB26" s="34"/>
      <c r="BC26" s="33"/>
      <c r="BD26" s="33"/>
      <c r="BE26" s="33"/>
      <c r="BF26" s="33"/>
      <c r="BG26" s="33"/>
      <c r="BS26" s="33"/>
    </row>
    <row r="27" spans="1:89" ht="18" customHeight="1">
      <c r="A27" s="38"/>
      <c r="C27" s="33"/>
      <c r="H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278">
        <v>5</v>
      </c>
      <c r="CB27" s="164" t="s">
        <v>64</v>
      </c>
      <c r="CK27" s="38"/>
    </row>
    <row r="28" spans="1:87" ht="18" customHeight="1">
      <c r="A28" s="38"/>
      <c r="F28" s="272" t="s">
        <v>62</v>
      </c>
      <c r="L28" s="33"/>
      <c r="M28" s="33"/>
      <c r="R28" s="281" t="s">
        <v>7</v>
      </c>
      <c r="T28" s="33"/>
      <c r="U28" s="35"/>
      <c r="AA28" s="33"/>
      <c r="AD28" s="33"/>
      <c r="AE28" s="33"/>
      <c r="AF28" s="33"/>
      <c r="AG28" s="33"/>
      <c r="AH28" s="33"/>
      <c r="AI28" s="33"/>
      <c r="AJ28" s="33"/>
      <c r="AK28" s="33"/>
      <c r="AL28" s="33"/>
      <c r="AP28" s="33"/>
      <c r="AZ28" s="33"/>
      <c r="BA28" s="33"/>
      <c r="BB28" s="33"/>
      <c r="BC28" s="33"/>
      <c r="BD28" s="33"/>
      <c r="BE28" s="33"/>
      <c r="BF28" s="33"/>
      <c r="BG28" s="33"/>
      <c r="BO28" s="33"/>
      <c r="BS28" s="33"/>
      <c r="BU28" s="33"/>
      <c r="BV28" s="33"/>
      <c r="BW28" s="33"/>
      <c r="BX28" s="33"/>
      <c r="CA28" s="33"/>
      <c r="CC28" s="33"/>
      <c r="CI28" s="275" t="s">
        <v>41</v>
      </c>
    </row>
    <row r="29" spans="1:89" ht="18" customHeight="1">
      <c r="A29" s="38"/>
      <c r="J29" s="278">
        <v>1</v>
      </c>
      <c r="M29" s="278">
        <v>2</v>
      </c>
      <c r="U29" s="35"/>
      <c r="AD29" s="33"/>
      <c r="AE29" s="33"/>
      <c r="AF29" s="33"/>
      <c r="AG29" s="33"/>
      <c r="AH29" s="33"/>
      <c r="AI29" s="33"/>
      <c r="AJ29" s="33"/>
      <c r="AK29" s="33"/>
      <c r="AL29" s="33"/>
      <c r="AZ29" s="33"/>
      <c r="BA29" s="33"/>
      <c r="BB29" s="33"/>
      <c r="BC29" s="33"/>
      <c r="BD29" s="33"/>
      <c r="BE29" s="33"/>
      <c r="BF29" s="33"/>
      <c r="BS29" s="143" t="s">
        <v>9</v>
      </c>
      <c r="BX29" s="33"/>
      <c r="CB29" s="278">
        <v>6</v>
      </c>
      <c r="CK29" s="38"/>
    </row>
    <row r="30" spans="2:88" ht="18" customHeight="1">
      <c r="B30" s="38"/>
      <c r="J30" s="33"/>
      <c r="K30" s="33"/>
      <c r="L30" s="33"/>
      <c r="M30" s="33"/>
      <c r="N30" s="33"/>
      <c r="O30" s="33"/>
      <c r="P30" s="33"/>
      <c r="Q30" s="33"/>
      <c r="R30" s="33"/>
      <c r="U30" s="33"/>
      <c r="W30" s="33"/>
      <c r="Y30" s="33"/>
      <c r="AA30" s="33"/>
      <c r="AD30" s="33"/>
      <c r="AE30" s="33"/>
      <c r="AF30" s="33"/>
      <c r="AG30" s="33"/>
      <c r="AH30" s="33"/>
      <c r="AI30" s="33"/>
      <c r="AJ30" s="33"/>
      <c r="AK30" s="33"/>
      <c r="AL30" s="33"/>
      <c r="AO30" s="33"/>
      <c r="AS30" s="34"/>
      <c r="AZ30" s="33"/>
      <c r="BA30" s="33"/>
      <c r="BB30" s="33"/>
      <c r="BC30" s="33"/>
      <c r="BD30" s="33"/>
      <c r="BE30" s="33"/>
      <c r="BF30" s="33"/>
      <c r="BN30" s="33"/>
      <c r="BO30" s="33"/>
      <c r="BP30" s="33"/>
      <c r="BR30" s="33"/>
      <c r="BS30" s="135"/>
      <c r="BU30" s="33"/>
      <c r="BV30" s="33"/>
      <c r="BW30" s="33"/>
      <c r="BX30" s="33"/>
      <c r="BY30" s="33"/>
      <c r="BZ30" s="33"/>
      <c r="CA30" s="33"/>
      <c r="CB30" s="33"/>
      <c r="CD30" s="33"/>
      <c r="CJ30" s="38"/>
    </row>
    <row r="31" spans="16:72" ht="18" customHeight="1">
      <c r="P31" s="274" t="s">
        <v>57</v>
      </c>
      <c r="Q31" s="33"/>
      <c r="AD31" s="33"/>
      <c r="AE31" s="33"/>
      <c r="AF31" s="33"/>
      <c r="AG31" s="33"/>
      <c r="AH31" s="33"/>
      <c r="AI31" s="33"/>
      <c r="AJ31" s="33"/>
      <c r="AK31" s="33"/>
      <c r="AL31" s="33"/>
      <c r="AO31" s="278">
        <v>4</v>
      </c>
      <c r="AZ31" s="33"/>
      <c r="BB31" s="33"/>
      <c r="BC31" s="33"/>
      <c r="BD31" s="33"/>
      <c r="BE31" s="33"/>
      <c r="BF31" s="33"/>
      <c r="BR31" s="33"/>
      <c r="BS31" s="135"/>
      <c r="BT31" s="33"/>
    </row>
    <row r="32" spans="3:83" ht="18" customHeight="1">
      <c r="C32" s="282" t="s">
        <v>25</v>
      </c>
      <c r="J32" s="273" t="s">
        <v>63</v>
      </c>
      <c r="N32" s="33"/>
      <c r="O32" s="33"/>
      <c r="P32" s="33"/>
      <c r="Q32" s="33"/>
      <c r="R32" s="33"/>
      <c r="T32" s="33"/>
      <c r="W32" s="33"/>
      <c r="AD32" s="33"/>
      <c r="AE32" s="33"/>
      <c r="AF32" s="33"/>
      <c r="AG32" s="33"/>
      <c r="AH32" s="33"/>
      <c r="AI32" s="33"/>
      <c r="AJ32" s="33"/>
      <c r="AK32" s="33"/>
      <c r="AL32" s="33"/>
      <c r="AW32" s="33"/>
      <c r="AX32" s="33"/>
      <c r="AZ32" s="33"/>
      <c r="BA32" s="33"/>
      <c r="BB32" s="33"/>
      <c r="BC32" s="33"/>
      <c r="BD32" s="33"/>
      <c r="BE32" s="33"/>
      <c r="BF32" s="33"/>
      <c r="BM32" s="33"/>
      <c r="BT32" s="33"/>
      <c r="BU32" s="280" t="s">
        <v>8</v>
      </c>
      <c r="BX32" s="33"/>
      <c r="CE32" s="33"/>
    </row>
    <row r="33" spans="3:87" ht="18" customHeight="1">
      <c r="C33" s="39"/>
      <c r="J33" s="2"/>
      <c r="L33" s="33"/>
      <c r="M33" s="2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P33" s="33"/>
      <c r="BQ33" s="33"/>
      <c r="BS33" s="33"/>
      <c r="BT33" s="33"/>
      <c r="BU33" s="33"/>
      <c r="CI33" s="41"/>
    </row>
    <row r="34" spans="3:87" ht="18" customHeight="1">
      <c r="C34" s="39"/>
      <c r="I34" s="33"/>
      <c r="N34" s="33"/>
      <c r="O34" s="22" t="s">
        <v>70</v>
      </c>
      <c r="P34" s="33"/>
      <c r="R34" s="33"/>
      <c r="BE34" s="33"/>
      <c r="BF34" s="33"/>
      <c r="BG34" s="33"/>
      <c r="BL34" s="33"/>
      <c r="BN34" s="33"/>
      <c r="BR34" s="149" t="s">
        <v>53</v>
      </c>
      <c r="BS34" s="33"/>
      <c r="BU34" s="36"/>
      <c r="BW34" s="38"/>
      <c r="CI34" s="41"/>
    </row>
    <row r="35" spans="3:87" ht="18" customHeight="1">
      <c r="C35" s="39"/>
      <c r="I35" s="40"/>
      <c r="O35" s="33"/>
      <c r="V35" s="33"/>
      <c r="X35" s="33"/>
      <c r="AB35" s="33"/>
      <c r="AD35" s="33"/>
      <c r="AE35" s="33"/>
      <c r="AF35" s="33"/>
      <c r="AG35" s="33"/>
      <c r="AH35" s="33"/>
      <c r="AI35" s="163" t="s">
        <v>69</v>
      </c>
      <c r="AJ35" s="33"/>
      <c r="AK35" s="33"/>
      <c r="AL35" s="33"/>
      <c r="AU35" s="33"/>
      <c r="AZ35" s="33"/>
      <c r="BB35" s="33"/>
      <c r="BC35" s="33"/>
      <c r="BD35" s="33"/>
      <c r="BF35" s="33"/>
      <c r="BG35" s="33"/>
      <c r="BQ35" s="37"/>
      <c r="BR35" s="33"/>
      <c r="BS35" s="33"/>
      <c r="BU35" s="33"/>
      <c r="BY35" s="33"/>
      <c r="CB35" s="33"/>
      <c r="CI35" s="41"/>
    </row>
    <row r="36" spans="35:74" ht="18" customHeight="1">
      <c r="AI36" s="33"/>
      <c r="AV36" s="33"/>
      <c r="AW36" s="33"/>
      <c r="BS36" s="33"/>
      <c r="BV36" s="33"/>
    </row>
    <row r="37" ht="18" customHeight="1">
      <c r="AI37" s="33"/>
    </row>
    <row r="38" ht="18" customHeight="1"/>
    <row r="39" ht="18" customHeight="1">
      <c r="AI39" s="145" t="s">
        <v>72</v>
      </c>
    </row>
    <row r="40" ht="18" customHeight="1">
      <c r="AI40" s="165" t="s">
        <v>89</v>
      </c>
    </row>
    <row r="41" ht="18" customHeight="1">
      <c r="AI41" s="276" t="s">
        <v>94</v>
      </c>
    </row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2" t="s">
        <v>10</v>
      </c>
      <c r="C47" s="43" t="s">
        <v>11</v>
      </c>
      <c r="D47" s="43" t="s">
        <v>12</v>
      </c>
      <c r="E47" s="43" t="s">
        <v>13</v>
      </c>
      <c r="F47" s="132" t="s">
        <v>14</v>
      </c>
      <c r="G47" s="126"/>
      <c r="H47" s="43" t="s">
        <v>10</v>
      </c>
      <c r="I47" s="43" t="s">
        <v>11</v>
      </c>
      <c r="J47" s="43" t="s">
        <v>12</v>
      </c>
      <c r="K47" s="43" t="s">
        <v>13</v>
      </c>
      <c r="L47" s="83" t="s">
        <v>14</v>
      </c>
      <c r="M47" s="126"/>
      <c r="N47" s="43" t="s">
        <v>10</v>
      </c>
      <c r="O47" s="43" t="s">
        <v>11</v>
      </c>
      <c r="P47" s="43" t="s">
        <v>12</v>
      </c>
      <c r="Q47" s="43" t="s">
        <v>13</v>
      </c>
      <c r="R47" s="83" t="s">
        <v>14</v>
      </c>
      <c r="S47" s="80"/>
      <c r="T47" s="80"/>
      <c r="U47" s="132" t="s">
        <v>32</v>
      </c>
      <c r="V47" s="132"/>
      <c r="W47" s="80"/>
      <c r="X47" s="139"/>
      <c r="CB47" s="42" t="s">
        <v>10</v>
      </c>
      <c r="CC47" s="43" t="s">
        <v>11</v>
      </c>
      <c r="CD47" s="83" t="s">
        <v>14</v>
      </c>
      <c r="CE47" s="126"/>
      <c r="CF47" s="43" t="s">
        <v>10</v>
      </c>
      <c r="CG47" s="43" t="s">
        <v>11</v>
      </c>
      <c r="CH47" s="43" t="s">
        <v>12</v>
      </c>
      <c r="CI47" s="43" t="s">
        <v>13</v>
      </c>
      <c r="CJ47" s="44" t="s">
        <v>14</v>
      </c>
    </row>
    <row r="48" spans="2:88" ht="21" customHeight="1" thickTop="1">
      <c r="B48" s="45"/>
      <c r="C48" s="8"/>
      <c r="D48" s="8"/>
      <c r="E48" s="8"/>
      <c r="F48" s="46"/>
      <c r="G48" s="7" t="s">
        <v>51</v>
      </c>
      <c r="H48" s="46"/>
      <c r="I48" s="8"/>
      <c r="J48" s="8"/>
      <c r="K48" s="8"/>
      <c r="L48" s="8"/>
      <c r="M48" s="127"/>
      <c r="N48" s="8"/>
      <c r="O48" s="8"/>
      <c r="P48" s="8"/>
      <c r="Q48" s="8"/>
      <c r="R48" s="8"/>
      <c r="S48" s="7" t="s">
        <v>31</v>
      </c>
      <c r="T48" s="8"/>
      <c r="U48" s="8"/>
      <c r="V48" s="8"/>
      <c r="W48" s="8"/>
      <c r="X48" s="9"/>
      <c r="CB48" s="10"/>
      <c r="CC48" s="8"/>
      <c r="CD48" s="46"/>
      <c r="CE48" s="46"/>
      <c r="CF48" s="7" t="s">
        <v>51</v>
      </c>
      <c r="CG48" s="46"/>
      <c r="CH48" s="46"/>
      <c r="CI48" s="46"/>
      <c r="CJ48" s="47"/>
    </row>
    <row r="49" spans="2:88" ht="21" customHeight="1">
      <c r="B49" s="48"/>
      <c r="C49" s="49"/>
      <c r="D49" s="49"/>
      <c r="E49" s="49"/>
      <c r="F49" s="15"/>
      <c r="G49" s="128"/>
      <c r="H49" s="49"/>
      <c r="I49" s="49"/>
      <c r="J49" s="49"/>
      <c r="K49" s="49"/>
      <c r="L49" s="84"/>
      <c r="M49" s="128"/>
      <c r="N49" s="49"/>
      <c r="O49" s="49"/>
      <c r="P49" s="49"/>
      <c r="Q49" s="49"/>
      <c r="R49" s="84"/>
      <c r="S49" s="15"/>
      <c r="X49" s="140"/>
      <c r="CB49" s="48"/>
      <c r="CC49" s="49"/>
      <c r="CD49" s="84"/>
      <c r="CE49" s="128"/>
      <c r="CF49" s="49"/>
      <c r="CG49" s="49"/>
      <c r="CH49" s="49"/>
      <c r="CI49" s="49"/>
      <c r="CJ49" s="50"/>
    </row>
    <row r="50" spans="2:88" ht="21" customHeight="1">
      <c r="B50" s="121"/>
      <c r="C50" s="21"/>
      <c r="D50" s="49"/>
      <c r="E50" s="55"/>
      <c r="F50" s="20"/>
      <c r="G50" s="129"/>
      <c r="H50" s="269">
        <v>2</v>
      </c>
      <c r="I50" s="30">
        <v>63.448</v>
      </c>
      <c r="J50" s="53">
        <v>-51</v>
      </c>
      <c r="K50" s="54">
        <f>I50+J50*0.001</f>
        <v>63.397</v>
      </c>
      <c r="L50" s="85" t="s">
        <v>40</v>
      </c>
      <c r="M50" s="129"/>
      <c r="N50" s="49"/>
      <c r="O50" s="49"/>
      <c r="P50" s="49"/>
      <c r="Q50" s="49"/>
      <c r="R50" s="84"/>
      <c r="S50" s="15"/>
      <c r="T50" s="15"/>
      <c r="U50" s="15"/>
      <c r="X50" s="140"/>
      <c r="AS50" s="118" t="s">
        <v>37</v>
      </c>
      <c r="CB50" s="142" t="s">
        <v>52</v>
      </c>
      <c r="CC50" s="54">
        <v>62.885</v>
      </c>
      <c r="CD50" s="85" t="s">
        <v>40</v>
      </c>
      <c r="CE50" s="129"/>
      <c r="CF50" s="49"/>
      <c r="CG50" s="49"/>
      <c r="CH50" s="49"/>
      <c r="CI50" s="49"/>
      <c r="CJ50" s="50"/>
    </row>
    <row r="51" spans="2:88" ht="21" customHeight="1">
      <c r="B51" s="268">
        <v>1</v>
      </c>
      <c r="C51" s="52">
        <v>63.481</v>
      </c>
      <c r="D51" s="53">
        <v>-51</v>
      </c>
      <c r="E51" s="54">
        <f>C51+D51*0.001</f>
        <v>63.43</v>
      </c>
      <c r="F51" s="20" t="s">
        <v>40</v>
      </c>
      <c r="G51" s="129"/>
      <c r="H51" s="49"/>
      <c r="I51" s="49"/>
      <c r="J51" s="49"/>
      <c r="K51" s="49"/>
      <c r="L51" s="84"/>
      <c r="M51" s="129"/>
      <c r="N51" s="269">
        <v>4</v>
      </c>
      <c r="O51" s="30">
        <v>63.153</v>
      </c>
      <c r="P51" s="53">
        <v>51</v>
      </c>
      <c r="Q51" s="54">
        <f>O51+P51*0.001</f>
        <v>63.204</v>
      </c>
      <c r="R51" s="85" t="s">
        <v>56</v>
      </c>
      <c r="S51" s="267" t="s">
        <v>91</v>
      </c>
      <c r="X51" s="140"/>
      <c r="AS51" s="117" t="s">
        <v>83</v>
      </c>
      <c r="CB51" s="48"/>
      <c r="CC51" s="49"/>
      <c r="CD51" s="84"/>
      <c r="CE51" s="129"/>
      <c r="CF51" s="270">
        <v>6</v>
      </c>
      <c r="CG51" s="52">
        <v>62.737</v>
      </c>
      <c r="CH51" s="53">
        <v>51</v>
      </c>
      <c r="CI51" s="54">
        <f>CG51+CH51*0.001</f>
        <v>62.788000000000004</v>
      </c>
      <c r="CJ51" s="28" t="s">
        <v>40</v>
      </c>
    </row>
    <row r="52" spans="2:88" ht="21" customHeight="1">
      <c r="B52" s="121"/>
      <c r="C52" s="21"/>
      <c r="D52" s="49"/>
      <c r="E52" s="55"/>
      <c r="F52" s="20"/>
      <c r="G52" s="129"/>
      <c r="H52" s="269">
        <v>3</v>
      </c>
      <c r="I52" s="30">
        <v>63.368</v>
      </c>
      <c r="J52" s="53">
        <v>42</v>
      </c>
      <c r="K52" s="54">
        <f>I52+J52*0.001</f>
        <v>63.410000000000004</v>
      </c>
      <c r="L52" s="85" t="s">
        <v>40</v>
      </c>
      <c r="M52" s="129"/>
      <c r="N52" s="49"/>
      <c r="O52" s="49"/>
      <c r="P52" s="49"/>
      <c r="Q52" s="49"/>
      <c r="R52" s="84"/>
      <c r="S52" s="15"/>
      <c r="T52" s="15"/>
      <c r="U52" s="15"/>
      <c r="X52" s="140"/>
      <c r="CB52" s="271">
        <v>5</v>
      </c>
      <c r="CC52" s="30">
        <v>62.788</v>
      </c>
      <c r="CD52" s="85" t="s">
        <v>40</v>
      </c>
      <c r="CE52" s="129"/>
      <c r="CF52" s="49"/>
      <c r="CG52" s="49"/>
      <c r="CH52" s="49"/>
      <c r="CI52" s="49"/>
      <c r="CJ52" s="50"/>
    </row>
    <row r="53" spans="2:88" ht="21" customHeight="1" thickBot="1">
      <c r="B53" s="56"/>
      <c r="C53" s="57"/>
      <c r="D53" s="58"/>
      <c r="E53" s="58"/>
      <c r="F53" s="138"/>
      <c r="G53" s="130"/>
      <c r="H53" s="60"/>
      <c r="I53" s="57"/>
      <c r="J53" s="58"/>
      <c r="K53" s="58"/>
      <c r="L53" s="86"/>
      <c r="M53" s="130"/>
      <c r="N53" s="60"/>
      <c r="O53" s="57"/>
      <c r="P53" s="58"/>
      <c r="Q53" s="58"/>
      <c r="R53" s="86"/>
      <c r="S53" s="82"/>
      <c r="T53" s="79"/>
      <c r="U53" s="79"/>
      <c r="V53" s="79"/>
      <c r="W53" s="79"/>
      <c r="X53" s="141"/>
      <c r="AD53" s="113"/>
      <c r="AE53" s="114"/>
      <c r="BG53" s="113"/>
      <c r="BH53" s="114"/>
      <c r="CB53" s="56"/>
      <c r="CC53" s="57"/>
      <c r="CD53" s="86"/>
      <c r="CE53" s="130"/>
      <c r="CF53" s="60"/>
      <c r="CG53" s="57"/>
      <c r="CH53" s="58"/>
      <c r="CI53" s="58"/>
      <c r="CJ53" s="61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0">
    <mergeCell ref="BT3:BU3"/>
    <mergeCell ref="BN4:BQ4"/>
    <mergeCell ref="V2:Y2"/>
    <mergeCell ref="R3:S3"/>
    <mergeCell ref="V3:Y3"/>
    <mergeCell ref="V4:Y4"/>
    <mergeCell ref="AB3:AC3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0:K11 CI10:CI11" numberStoredAsText="1"/>
  </ignoredErrors>
  <drawing r:id="rId3"/>
  <legacyDrawing r:id="rId2"/>
  <oleObjects>
    <oleObject progId="Paint.Picture" shapeId="8397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2010-08-31T10:12:31Z</cp:lastPrinted>
  <dcterms:created xsi:type="dcterms:W3CDTF">2003-01-10T15:39:03Z</dcterms:created>
  <dcterms:modified xsi:type="dcterms:W3CDTF">2010-08-31T11:01:51Z</dcterms:modified>
  <cp:category/>
  <cp:version/>
  <cp:contentType/>
  <cp:contentStatus/>
</cp:coreProperties>
</file>