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8770" windowHeight="4905" tabRatio="762" activeTab="1"/>
  </bookViews>
  <sheets>
    <sheet name="titul" sheetId="1" r:id="rId1"/>
    <sheet name="Brno-Horní Heršpice" sheetId="2" r:id="rId2"/>
    <sheet name="návěstidla" sheetId="3" r:id="rId3"/>
    <sheet name=" vyhybky" sheetId="4" r:id="rId4"/>
  </sheets>
  <definedNames/>
  <calcPr fullCalcOnLoad="1"/>
</workbook>
</file>

<file path=xl/sharedStrings.xml><?xml version="1.0" encoding="utf-8"?>
<sst xmlns="http://schemas.openxmlformats.org/spreadsheetml/2006/main" count="566" uniqueCount="260">
  <si>
    <t>2 S</t>
  </si>
  <si>
    <t>L 1</t>
  </si>
  <si>
    <t>L 2</t>
  </si>
  <si>
    <t>Se 3</t>
  </si>
  <si>
    <t>2 L</t>
  </si>
  <si>
    <t>1 L</t>
  </si>
  <si>
    <t>S 2</t>
  </si>
  <si>
    <t>Brno hlavní nádraží</t>
  </si>
  <si>
    <t>Brno dolní nádraží</t>
  </si>
  <si>
    <t>1 S</t>
  </si>
  <si>
    <t>3 S</t>
  </si>
  <si>
    <t>Sc 11</t>
  </si>
  <si>
    <t>L 3</t>
  </si>
  <si>
    <t>L 5</t>
  </si>
  <si>
    <t>S 1</t>
  </si>
  <si>
    <t>S 3</t>
  </si>
  <si>
    <t>S 5</t>
  </si>
  <si>
    <t>Vy 1</t>
  </si>
  <si>
    <t>Vy 2</t>
  </si>
  <si>
    <t>SENA</t>
  </si>
  <si>
    <t>C</t>
  </si>
  <si>
    <t>JPg</t>
  </si>
  <si>
    <t>52C</t>
  </si>
  <si>
    <t xml:space="preserve">Vy 3   </t>
  </si>
  <si>
    <t>EZ</t>
  </si>
  <si>
    <t>Vk 2</t>
  </si>
  <si>
    <t>Vk 1</t>
  </si>
  <si>
    <t>52A</t>
  </si>
  <si>
    <t>52B</t>
  </si>
  <si>
    <t>odstavné nádraží  "A"</t>
  </si>
  <si>
    <t>Abnormální hektometr :</t>
  </si>
  <si>
    <t>km 140,159  =  140,199</t>
  </si>
  <si>
    <t>odstavné nádraží  "F"</t>
  </si>
  <si>
    <t>Obvod</t>
  </si>
  <si>
    <t>Brno - Horní Heršpice</t>
  </si>
  <si>
    <t>Se 1</t>
  </si>
  <si>
    <t>Se 2</t>
  </si>
  <si>
    <t>A3</t>
  </si>
  <si>
    <t>Se 601</t>
  </si>
  <si>
    <t>Se 602</t>
  </si>
  <si>
    <t>Lc 98</t>
  </si>
  <si>
    <t>Se 603</t>
  </si>
  <si>
    <t>Se 604</t>
  </si>
  <si>
    <t>Se 605</t>
  </si>
  <si>
    <t>Se 606</t>
  </si>
  <si>
    <t>Se 607</t>
  </si>
  <si>
    <t>Se 608</t>
  </si>
  <si>
    <t>Se 609</t>
  </si>
  <si>
    <t>Se 610</t>
  </si>
  <si>
    <t>Lc 603</t>
  </si>
  <si>
    <t>Vk 703</t>
  </si>
  <si>
    <t>Vk 704</t>
  </si>
  <si>
    <t>( Vk 703 / Vk 704 )</t>
  </si>
  <si>
    <t xml:space="preserve">L 707   </t>
  </si>
  <si>
    <t>L 721</t>
  </si>
  <si>
    <t>45A</t>
  </si>
  <si>
    <t>Se 31</t>
  </si>
  <si>
    <t>Se 22</t>
  </si>
  <si>
    <t>Se 23</t>
  </si>
  <si>
    <t>Se 32</t>
  </si>
  <si>
    <t>Se 30</t>
  </si>
  <si>
    <t>Se 28</t>
  </si>
  <si>
    <t>Se 29</t>
  </si>
  <si>
    <t xml:space="preserve">  Se 27</t>
  </si>
  <si>
    <t>Se 24</t>
  </si>
  <si>
    <t>Se 25</t>
  </si>
  <si>
    <t>Se 26</t>
  </si>
  <si>
    <t>Se 502</t>
  </si>
  <si>
    <t>Se 501</t>
  </si>
  <si>
    <t>Se 259</t>
  </si>
  <si>
    <t>L 709 - 717</t>
  </si>
  <si>
    <t>2 JL</t>
  </si>
  <si>
    <t>1 JL</t>
  </si>
  <si>
    <t>S 603</t>
  </si>
  <si>
    <t>S 600</t>
  </si>
  <si>
    <t>Př S 600</t>
  </si>
  <si>
    <t>S 604</t>
  </si>
  <si>
    <t>S 606</t>
  </si>
  <si>
    <t>Se 201</t>
  </si>
  <si>
    <t>Se 208</t>
  </si>
  <si>
    <t>Se 207</t>
  </si>
  <si>
    <t>Se 202</t>
  </si>
  <si>
    <t>Se 402</t>
  </si>
  <si>
    <t>Se 253</t>
  </si>
  <si>
    <t>Se 254</t>
  </si>
  <si>
    <t>Se 255</t>
  </si>
  <si>
    <t>Se 256</t>
  </si>
  <si>
    <t>Se 257</t>
  </si>
  <si>
    <t>Se 252</t>
  </si>
  <si>
    <t>Se 251</t>
  </si>
  <si>
    <t>Brno - odstavné H</t>
  </si>
  <si>
    <t>Lc 600</t>
  </si>
  <si>
    <t>Lc 604</t>
  </si>
  <si>
    <t>Lc 606</t>
  </si>
  <si>
    <t>Se 651</t>
  </si>
  <si>
    <t>Se 652</t>
  </si>
  <si>
    <t>odstavného nádraží "H"</t>
  </si>
  <si>
    <t>( 718 / 23 )</t>
  </si>
  <si>
    <t>Se 408</t>
  </si>
  <si>
    <t>Se 412</t>
  </si>
  <si>
    <t>Se 413</t>
  </si>
  <si>
    <t>Se 414</t>
  </si>
  <si>
    <t>Se 494</t>
  </si>
  <si>
    <t>Se 496</t>
  </si>
  <si>
    <t>Se 495</t>
  </si>
  <si>
    <t>Se 491</t>
  </si>
  <si>
    <t>Se 492</t>
  </si>
  <si>
    <t>Se 493</t>
  </si>
  <si>
    <t>430A</t>
  </si>
  <si>
    <t>438A</t>
  </si>
  <si>
    <t>Provozní budova</t>
  </si>
  <si>
    <t>km  141,067  =  0,823</t>
  </si>
  <si>
    <t>Se 503</t>
  </si>
  <si>
    <t>Se 504</t>
  </si>
  <si>
    <t>Se 505</t>
  </si>
  <si>
    <t>Se 506</t>
  </si>
  <si>
    <t>Vk 4</t>
  </si>
  <si>
    <t>Účelové kolejiště SDC</t>
  </si>
  <si>
    <t>734A</t>
  </si>
  <si>
    <t>Vlečka č.:</t>
  </si>
  <si>
    <t>Se 203</t>
  </si>
  <si>
    <t>Se 204</t>
  </si>
  <si>
    <t>VIII. / 2011</t>
  </si>
  <si>
    <t>Se 721</t>
  </si>
  <si>
    <t xml:space="preserve">IS </t>
  </si>
  <si>
    <t xml:space="preserve"> km 0,686</t>
  </si>
  <si>
    <t xml:space="preserve"> km 0,152</t>
  </si>
  <si>
    <t>km 140,244  = 0,000</t>
  </si>
  <si>
    <t>Trať :</t>
  </si>
  <si>
    <t>320 A</t>
  </si>
  <si>
    <t>Km  140,752</t>
  </si>
  <si>
    <t>Ev. č. :</t>
  </si>
  <si>
    <t>320 C</t>
  </si>
  <si>
    <t>( Brno - jih )</t>
  </si>
  <si>
    <t>Km  139,636  =  1,934</t>
  </si>
  <si>
    <t>320 B</t>
  </si>
  <si>
    <t>( Brno dolní n. )</t>
  </si>
  <si>
    <t>Km  139,765  =  10,000</t>
  </si>
  <si>
    <t>Km  140,200  =  152,402</t>
  </si>
  <si>
    <t>Staniční</t>
  </si>
  <si>
    <t>Jednotné  obslužné  pracoviště</t>
  </si>
  <si>
    <t>zabezpečovací</t>
  </si>
  <si>
    <t>ESA  11</t>
  </si>
  <si>
    <t>zařízení :</t>
  </si>
  <si>
    <t>rychlostní návěstní soustava</t>
  </si>
  <si>
    <t>Kód :</t>
  </si>
  <si>
    <t>Dopravní  stanoviště :</t>
  </si>
  <si>
    <t>Dopravní kancelář</t>
  </si>
  <si>
    <t>( km )</t>
  </si>
  <si>
    <t>Počet  pracovníků</t>
  </si>
  <si>
    <t>Výprava vlaků s přepravou cestujících dle čl. 505 SŽDC (ČD) D2</t>
  </si>
  <si>
    <t>Traťové</t>
  </si>
  <si>
    <t>Směr :  Modřice</t>
  </si>
  <si>
    <t>Směr :  Brno hlavní nádraží</t>
  </si>
  <si>
    <t>Automatický  blok</t>
  </si>
  <si>
    <t>Reléový  poloautoblok</t>
  </si>
  <si>
    <t>AB - E1  trojznakový,  obousměrný</t>
  </si>
  <si>
    <t>s kontrolou volnosti tratě</t>
  </si>
  <si>
    <t>Směr :  Střelice</t>
  </si>
  <si>
    <t>Směr :  Brno - jih  //  Brno dolní nádraží  *)</t>
  </si>
  <si>
    <t>Automatické  hradlo</t>
  </si>
  <si>
    <t>návěstní bod Troubsko</t>
  </si>
  <si>
    <t>bez návěstního bodu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</si>
  <si>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</si>
  <si>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</si>
  <si>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</si>
  <si>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</si>
  <si>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</si>
  <si>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</si>
  <si>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 xml:space="preserve"> * )  =  mezi ŽST Brno - Horní Heršpice a ŽST Brno dolní nádraží resp. Brno jih , kde odjezdová ( nebo cestová )</t>
  </si>
  <si>
    <t xml:space="preserve"> návěstidla v jedné dopravně plní funkci vjezdových návěstidel do sousední dopravny,</t>
  </si>
  <si>
    <t>se pro jízdy vlaků udělují souhlasy obsluhou zabezpečovacího zařízení</t>
  </si>
  <si>
    <t>Nástupiště  u  koleje</t>
  </si>
  <si>
    <t>č.</t>
  </si>
  <si>
    <t>Začátek</t>
  </si>
  <si>
    <t>Konec</t>
  </si>
  <si>
    <t>Délka</t>
  </si>
  <si>
    <t>Poznámka</t>
  </si>
  <si>
    <t>č. III,  úrovňové, jednostranné vnitřní</t>
  </si>
  <si>
    <t>č. IV,  úrovňové, jednostranné vnitřní</t>
  </si>
  <si>
    <t>č. II,  úrovňové, jednostranné vnitřní</t>
  </si>
  <si>
    <t>č. I,  úrovňové, jednostranné vnitřní</t>
  </si>
  <si>
    <t>ŽST  Brno - Horní Heršpice</t>
  </si>
  <si>
    <t>Dopravní  koleje</t>
  </si>
  <si>
    <t>Vjezd - odjezd - průjezd,  NTV</t>
  </si>
  <si>
    <t>Jen odjezd směr Brno hl. n.,  NTV</t>
  </si>
  <si>
    <t>Spojovací kolej Brno dolní nádraží - zhl. Státní silnice</t>
  </si>
  <si>
    <t>Spojovací kolej Brno - H. Heršpice - zhl. Státní silnice</t>
  </si>
  <si>
    <t>Spojovací kolej Brno dolní nádraží - Brno - H. Heršpice</t>
  </si>
  <si>
    <t>Spojovací kolej Brno - H. Heršpice - Brno dolní nádraží</t>
  </si>
  <si>
    <r>
      <t>Hlavní staniční kolej,</t>
    </r>
    <r>
      <rPr>
        <sz val="16"/>
        <rFont val="Arial CE"/>
        <family val="2"/>
      </rPr>
      <t xml:space="preserve">  NTV</t>
    </r>
  </si>
  <si>
    <t>Vjezdová  ( cestová )  ze  směru :</t>
  </si>
  <si>
    <t>Obvod  výpravčího JOP</t>
  </si>
  <si>
    <t>Modřice</t>
  </si>
  <si>
    <t>Brno - jih</t>
  </si>
  <si>
    <t>Střelice</t>
  </si>
  <si>
    <t>Z  koleje č. 2</t>
  </si>
  <si>
    <t>Z  koleje  č. 1</t>
  </si>
  <si>
    <t>Z  koleje č. 98</t>
  </si>
  <si>
    <t>Z  koleje č. 1</t>
  </si>
  <si>
    <t>Z  koleje  č. 2</t>
  </si>
  <si>
    <t>AB</t>
  </si>
  <si>
    <t>Př 1JL</t>
  </si>
  <si>
    <t>Př 2JL</t>
  </si>
  <si>
    <t>=</t>
  </si>
  <si>
    <t>Brno dolní nádraží   §) = obsluhuje výpravčí Brno dolní n.</t>
  </si>
  <si>
    <t>Z  koleje č. 3</t>
  </si>
  <si>
    <t>Z  koleje  č. 22a</t>
  </si>
  <si>
    <t>Sc 1</t>
  </si>
  <si>
    <t>1,625 §)</t>
  </si>
  <si>
    <t>Sc 2</t>
  </si>
  <si>
    <t>1,617 §)</t>
  </si>
  <si>
    <t>Sc 22a</t>
  </si>
  <si>
    <t>1,635 §)</t>
  </si>
  <si>
    <t>Odjezdová  +  cestová</t>
  </si>
  <si>
    <t>Spojovací kolej 600</t>
  </si>
  <si>
    <t>Spojovací kolej 603</t>
  </si>
  <si>
    <t>Spojovací koleje 604 + 606</t>
  </si>
  <si>
    <t xml:space="preserve"> =  151,892</t>
  </si>
  <si>
    <t>11,359 průtahu</t>
  </si>
  <si>
    <t xml:space="preserve"> =  140,143</t>
  </si>
  <si>
    <t>0,876 dolní n.</t>
  </si>
  <si>
    <t>Odjezdová,  cestová,  skupinová</t>
  </si>
  <si>
    <t>L 709-717</t>
  </si>
  <si>
    <t>L 707</t>
  </si>
  <si>
    <t>Seřaďovací</t>
  </si>
  <si>
    <t>Se 27</t>
  </si>
  <si>
    <t>Obvod  odstavného  nádraží  "H"</t>
  </si>
  <si>
    <t>Krajní  výhybky</t>
  </si>
  <si>
    <t>staničení</t>
  </si>
  <si>
    <t>N</t>
  </si>
  <si>
    <t>námezník</t>
  </si>
  <si>
    <t>přepočet</t>
  </si>
  <si>
    <t>přest.</t>
  </si>
  <si>
    <t>elm.</t>
  </si>
  <si>
    <t>km Brno jih</t>
  </si>
  <si>
    <t>km nákladního průtahu</t>
  </si>
  <si>
    <t>km Brno dolní n.</t>
  </si>
  <si>
    <t xml:space="preserve"> přepočet</t>
  </si>
  <si>
    <t>Obvod  výpravčího  JOP</t>
  </si>
  <si>
    <t>nákladního průtahu</t>
  </si>
  <si>
    <t>spojovací koleje 603</t>
  </si>
  <si>
    <t>poznámka</t>
  </si>
  <si>
    <t>Obvod  posunu</t>
  </si>
  <si>
    <t>ručně</t>
  </si>
  <si>
    <t>výměnový zámek v závislosti na v.č. 718</t>
  </si>
  <si>
    <t>výměnový zámek, v závislosti v.č. 23, klíč v.č. 718 / 23 držen v EMZ v kolejišti</t>
  </si>
  <si>
    <t>bez zabezpečení</t>
  </si>
  <si>
    <t>52 A</t>
  </si>
  <si>
    <t>výměnový zámek, klíč v.č. 52 A v úschově u výpravčího</t>
  </si>
  <si>
    <t>52 B</t>
  </si>
  <si>
    <t>výměnový zámek, klíč v.č. 52 B v úschově u výpravčího</t>
  </si>
  <si>
    <t>52 C</t>
  </si>
  <si>
    <t>elm</t>
  </si>
  <si>
    <t>430XA</t>
  </si>
  <si>
    <t>438XA</t>
  </si>
  <si>
    <t>Obvod  DKV</t>
  </si>
  <si>
    <t>nezjištěno</t>
  </si>
  <si>
    <t>Výpravčí  -  2</t>
  </si>
  <si>
    <t>( Výpravčí I. pro obvod ŽST + výpravčí II. pro obvod odstavné H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</si>
</sst>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64">
    <font>
      <sz val="10"/>
      <name val="Arial CE"/>
      <family val="0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6"/>
      <name val="Times New Roman CE"/>
      <family val="1"/>
    </font>
    <font>
      <b/>
      <sz val="26"/>
      <name val="Times New Roman CE"/>
      <family val="1"/>
    </font>
    <font>
      <sz val="11"/>
      <name val="Arial CE"/>
      <family val="0"/>
    </font>
    <font>
      <b/>
      <sz val="14"/>
      <color indexed="16"/>
      <name val="Arial CE"/>
      <family val="2"/>
    </font>
    <font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name val="Times New Roman CE"/>
      <family val="0"/>
    </font>
    <font>
      <b/>
      <sz val="12"/>
      <name val="CG Times"/>
      <family val="1"/>
    </font>
    <font>
      <b/>
      <sz val="14"/>
      <name val="Times New Roman CE"/>
      <family val="0"/>
    </font>
    <font>
      <sz val="9"/>
      <name val="Arial CE"/>
      <family val="0"/>
    </font>
    <font>
      <sz val="5"/>
      <name val="Arial CE"/>
      <family val="0"/>
    </font>
    <font>
      <i/>
      <sz val="8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6"/>
      <name val="Arial CE"/>
      <family val="2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i/>
      <sz val="16"/>
      <name val="Times New Roman CE"/>
      <family val="0"/>
    </font>
    <font>
      <sz val="10"/>
      <color indexed="14"/>
      <name val="Arial CE"/>
      <family val="2"/>
    </font>
    <font>
      <sz val="14"/>
      <color indexed="10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4"/>
      <color indexed="14"/>
      <name val="Arial CE"/>
      <family val="2"/>
    </font>
    <font>
      <sz val="16"/>
      <color indexed="14"/>
      <name val="Arial CE"/>
      <family val="0"/>
    </font>
    <font>
      <sz val="14"/>
      <color indexed="12"/>
      <name val="Arial CE"/>
      <family val="2"/>
    </font>
    <font>
      <sz val="12"/>
      <color indexed="12"/>
      <name val="Arial CE"/>
      <family val="2"/>
    </font>
    <font>
      <b/>
      <sz val="12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12"/>
      <color indexed="14"/>
      <name val="Arial CE"/>
      <family val="2"/>
    </font>
  </fonts>
  <fills count="8">
    <fill>
      <patternFill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9" xfId="0" applyBorder="1" applyAlignment="1">
      <alignment/>
    </xf>
    <xf numFmtId="0" fontId="4" fillId="0" borderId="0" xfId="0" applyFont="1" applyAlignment="1">
      <alignment horizontal="center" vertical="center"/>
    </xf>
    <xf numFmtId="0" fontId="30" fillId="0" borderId="0" xfId="21" applyFont="1" applyAlignment="1">
      <alignment/>
      <protection/>
    </xf>
    <xf numFmtId="0" fontId="30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31" fillId="0" borderId="0" xfId="21" applyFont="1" applyBorder="1" applyAlignment="1">
      <alignment horizontal="left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 quotePrefix="1">
      <alignment vertical="center"/>
      <protection/>
    </xf>
    <xf numFmtId="0" fontId="30" fillId="0" borderId="0" xfId="21" applyFont="1" applyBorder="1" applyAlignment="1">
      <alignment vertical="center"/>
      <protection/>
    </xf>
    <xf numFmtId="49" fontId="33" fillId="0" borderId="0" xfId="21" applyNumberFormat="1" applyFont="1" applyBorder="1" applyAlignment="1">
      <alignment vertical="center"/>
      <protection/>
    </xf>
    <xf numFmtId="0" fontId="30" fillId="0" borderId="0" xfId="21" applyFont="1" applyBorder="1" applyAlignment="1">
      <alignment vertical="center"/>
      <protection/>
    </xf>
    <xf numFmtId="0" fontId="0" fillId="3" borderId="10" xfId="2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0" fontId="0" fillId="3" borderId="11" xfId="21" applyFont="1" applyFill="1" applyBorder="1" applyAlignment="1" quotePrefix="1">
      <alignment vertical="center"/>
      <protection/>
    </xf>
    <xf numFmtId="164" fontId="0" fillId="3" borderId="11" xfId="21" applyNumberFormat="1" applyFont="1" applyFill="1" applyBorder="1" applyAlignment="1">
      <alignment vertical="center"/>
      <protection/>
    </xf>
    <xf numFmtId="0" fontId="0" fillId="3" borderId="12" xfId="21" applyFont="1" applyFill="1" applyBorder="1" applyAlignment="1">
      <alignment vertical="center"/>
      <protection/>
    </xf>
    <xf numFmtId="0" fontId="0" fillId="3" borderId="13" xfId="21" applyFont="1" applyFill="1" applyBorder="1" applyAlignment="1">
      <alignment vertical="center"/>
      <protection/>
    </xf>
    <xf numFmtId="0" fontId="0" fillId="0" borderId="4" xfId="21" applyBorder="1" applyAlignment="1">
      <alignment horizontal="center"/>
      <protection/>
    </xf>
    <xf numFmtId="0" fontId="0" fillId="0" borderId="14" xfId="21" applyBorder="1">
      <alignment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4" borderId="0" xfId="21" applyFont="1" applyFill="1" applyBorder="1" applyAlignment="1">
      <alignment horizontal="center" vertical="center"/>
      <protection/>
    </xf>
    <xf numFmtId="0" fontId="35" fillId="4" borderId="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/>
    </xf>
    <xf numFmtId="0" fontId="0" fillId="0" borderId="1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34" fillId="0" borderId="16" xfId="21" applyFont="1" applyFill="1" applyBorder="1" applyAlignment="1">
      <alignment horizontal="center" vertical="top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8" xfId="21" applyFont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3" borderId="15" xfId="21" applyFill="1" applyBorder="1" applyAlignment="1">
      <alignment horizontal="center" vertical="center"/>
      <protection/>
    </xf>
    <xf numFmtId="0" fontId="0" fillId="0" borderId="20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37" fillId="0" borderId="0" xfId="21" applyFont="1" applyFill="1" applyBorder="1" applyAlignment="1" quotePrefix="1">
      <alignment horizontal="center"/>
      <protection/>
    </xf>
    <xf numFmtId="0" fontId="0" fillId="0" borderId="0" xfId="21" applyFont="1">
      <alignment/>
      <protection/>
    </xf>
    <xf numFmtId="0" fontId="37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38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4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vertical="center"/>
      <protection/>
    </xf>
    <xf numFmtId="0" fontId="40" fillId="0" borderId="0" xfId="21" applyFont="1" applyFill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0" fontId="41" fillId="4" borderId="0" xfId="21" applyFont="1" applyFill="1" applyBorder="1" applyAlignment="1">
      <alignment horizontal="center" vertical="center"/>
      <protection/>
    </xf>
    <xf numFmtId="0" fontId="42" fillId="4" borderId="0" xfId="21" applyFont="1" applyFill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top"/>
      <protection/>
    </xf>
    <xf numFmtId="0" fontId="36" fillId="0" borderId="7" xfId="21" applyFont="1" applyBorder="1" applyAlignment="1">
      <alignment horizontal="center" vertical="top"/>
      <protection/>
    </xf>
    <xf numFmtId="0" fontId="4" fillId="0" borderId="7" xfId="21" applyFont="1" applyFill="1" applyBorder="1" applyAlignment="1">
      <alignment horizontal="center" vertical="top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3" borderId="13" xfId="21" applyFill="1" applyBorder="1" applyAlignment="1">
      <alignment horizontal="center" vertical="center"/>
      <protection/>
    </xf>
    <xf numFmtId="0" fontId="0" fillId="5" borderId="24" xfId="21" applyFont="1" applyFill="1" applyBorder="1" applyAlignment="1">
      <alignment horizontal="center" vertical="center"/>
      <protection/>
    </xf>
    <xf numFmtId="0" fontId="0" fillId="5" borderId="25" xfId="21" applyFont="1" applyFill="1" applyBorder="1" applyAlignment="1">
      <alignment horizontal="center" vertical="center"/>
      <protection/>
    </xf>
    <xf numFmtId="0" fontId="43" fillId="5" borderId="25" xfId="21" applyFont="1" applyFill="1" applyBorder="1" applyAlignment="1">
      <alignment horizontal="center" vertical="center"/>
      <protection/>
    </xf>
    <xf numFmtId="0" fontId="0" fillId="5" borderId="25" xfId="21" applyFont="1" applyFill="1" applyBorder="1" applyAlignment="1" quotePrefix="1">
      <alignment horizontal="center" vertical="center"/>
      <protection/>
    </xf>
    <xf numFmtId="0" fontId="0" fillId="5" borderId="26" xfId="21" applyFont="1" applyFill="1" applyBorder="1" applyAlignment="1">
      <alignment horizontal="center" vertical="center"/>
      <protection/>
    </xf>
    <xf numFmtId="0" fontId="4" fillId="5" borderId="27" xfId="21" applyFont="1" applyFill="1" applyBorder="1" applyAlignment="1">
      <alignment horizontal="center" vertical="center"/>
      <protection/>
    </xf>
    <xf numFmtId="0" fontId="4" fillId="5" borderId="28" xfId="21" applyFont="1" applyFill="1" applyBorder="1" applyAlignment="1">
      <alignment horizontal="center" vertical="center"/>
      <protection/>
    </xf>
    <xf numFmtId="0" fontId="4" fillId="5" borderId="29" xfId="21" applyFont="1" applyFill="1" applyBorder="1" applyAlignment="1">
      <alignment horizontal="center" vertical="center"/>
      <protection/>
    </xf>
    <xf numFmtId="0" fontId="0" fillId="5" borderId="30" xfId="21" applyFont="1" applyFill="1" applyBorder="1" applyAlignment="1">
      <alignment vertical="center"/>
      <protection/>
    </xf>
    <xf numFmtId="0" fontId="0" fillId="5" borderId="31" xfId="21" applyFont="1" applyFill="1" applyBorder="1" applyAlignment="1">
      <alignment vertical="center"/>
      <protection/>
    </xf>
    <xf numFmtId="0" fontId="4" fillId="5" borderId="31" xfId="21" applyFont="1" applyFill="1" applyBorder="1" applyAlignment="1">
      <alignment horizontal="center" vertical="center"/>
      <protection/>
    </xf>
    <xf numFmtId="0" fontId="0" fillId="5" borderId="32" xfId="21" applyFont="1" applyFill="1" applyBorder="1" applyAlignment="1">
      <alignment vertical="center"/>
      <protection/>
    </xf>
    <xf numFmtId="49" fontId="0" fillId="0" borderId="33" xfId="21" applyNumberFormat="1" applyFont="1" applyBorder="1" applyAlignment="1">
      <alignment horizontal="center" vertical="center"/>
      <protection/>
    </xf>
    <xf numFmtId="164" fontId="0" fillId="0" borderId="21" xfId="21" applyNumberFormat="1" applyFont="1" applyBorder="1" applyAlignment="1">
      <alignment horizontal="center" vertical="center"/>
      <protection/>
    </xf>
    <xf numFmtId="164" fontId="0" fillId="0" borderId="21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3" xfId="21" applyNumberFormat="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1" fontId="7" fillId="0" borderId="0" xfId="21" applyNumberFormat="1" applyFont="1" applyBorder="1" applyAlignment="1">
      <alignment horizontal="center" vertical="center"/>
      <protection/>
    </xf>
    <xf numFmtId="1" fontId="7" fillId="0" borderId="0" xfId="21" applyNumberFormat="1" applyFont="1" applyBorder="1" applyAlignment="1">
      <alignment vertical="center"/>
      <protection/>
    </xf>
    <xf numFmtId="0" fontId="0" fillId="3" borderId="15" xfId="21" applyFont="1" applyFill="1" applyBorder="1" applyAlignment="1">
      <alignment vertical="center"/>
      <protection/>
    </xf>
    <xf numFmtId="0" fontId="8" fillId="0" borderId="33" xfId="21" applyNumberFormat="1" applyFont="1" applyBorder="1" applyAlignment="1">
      <alignment horizontal="center" vertical="center"/>
      <protection/>
    </xf>
    <xf numFmtId="0" fontId="44" fillId="0" borderId="0" xfId="20" applyFont="1" applyBorder="1" applyAlignment="1">
      <alignment horizontal="center" vertical="center"/>
      <protection/>
    </xf>
    <xf numFmtId="0" fontId="0" fillId="3" borderId="13" xfId="21" applyFont="1" applyFill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49" fontId="0" fillId="0" borderId="34" xfId="21" applyNumberFormat="1" applyFont="1" applyBorder="1" applyAlignment="1">
      <alignment vertical="center"/>
      <protection/>
    </xf>
    <xf numFmtId="164" fontId="0" fillId="0" borderId="35" xfId="21" applyNumberFormat="1" applyFont="1" applyBorder="1" applyAlignment="1">
      <alignment vertical="center"/>
      <protection/>
    </xf>
    <xf numFmtId="164" fontId="0" fillId="0" borderId="35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0" fontId="0" fillId="3" borderId="36" xfId="21" applyFill="1" applyBorder="1" applyAlignment="1">
      <alignment horizontal="center" vertical="center"/>
      <protection/>
    </xf>
    <xf numFmtId="0" fontId="0" fillId="3" borderId="37" xfId="21" applyFill="1" applyBorder="1" applyAlignment="1">
      <alignment vertical="center"/>
      <protection/>
    </xf>
    <xf numFmtId="0" fontId="0" fillId="3" borderId="3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5" fillId="6" borderId="39" xfId="0" applyFont="1" applyFill="1" applyBorder="1" applyAlignment="1">
      <alignment horizontal="center" vertical="center"/>
    </xf>
    <xf numFmtId="164" fontId="31" fillId="0" borderId="21" xfId="21" applyNumberFormat="1" applyFont="1" applyBorder="1" applyAlignment="1">
      <alignment horizontal="center" vertical="center"/>
      <protection/>
    </xf>
    <xf numFmtId="1" fontId="31" fillId="0" borderId="1" xfId="21" applyNumberFormat="1" applyFont="1" applyBorder="1" applyAlignment="1">
      <alignment horizontal="center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49" fontId="0" fillId="0" borderId="40" xfId="21" applyNumberFormat="1" applyFont="1" applyBorder="1" applyAlignment="1">
      <alignment horizontal="center" vertical="center"/>
      <protection/>
    </xf>
    <xf numFmtId="1" fontId="0" fillId="0" borderId="16" xfId="21" applyNumberFormat="1" applyFont="1" applyBorder="1" applyAlignment="1">
      <alignment vertical="center"/>
      <protection/>
    </xf>
    <xf numFmtId="0" fontId="0" fillId="0" borderId="18" xfId="21" applyFont="1" applyBorder="1">
      <alignment/>
      <protection/>
    </xf>
    <xf numFmtId="0" fontId="0" fillId="0" borderId="19" xfId="21" applyFont="1" applyBorder="1">
      <alignment/>
      <protection/>
    </xf>
    <xf numFmtId="0" fontId="0" fillId="7" borderId="41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39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39" fillId="0" borderId="21" xfId="0" applyNumberFormat="1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53" fillId="0" borderId="15" xfId="0" applyNumberFormat="1" applyFont="1" applyFill="1" applyBorder="1" applyAlignment="1">
      <alignment horizontal="left" vertical="center"/>
    </xf>
    <xf numFmtId="164" fontId="5" fillId="0" borderId="15" xfId="0" applyNumberFormat="1" applyFont="1" applyFill="1" applyBorder="1" applyAlignment="1">
      <alignment horizontal="left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3" fillId="0" borderId="1" xfId="0" applyNumberFormat="1" applyFont="1" applyFill="1" applyBorder="1" applyAlignment="1">
      <alignment horizontal="left" vertical="center"/>
    </xf>
    <xf numFmtId="164" fontId="44" fillId="0" borderId="21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0" fillId="7" borderId="43" xfId="0" applyNumberFormat="1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6" borderId="61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62" xfId="0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46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48" fillId="0" borderId="21" xfId="0" applyNumberFormat="1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46" fillId="0" borderId="21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7" xfId="0" applyBorder="1" applyAlignment="1">
      <alignment/>
    </xf>
    <xf numFmtId="164" fontId="0" fillId="0" borderId="50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4" borderId="83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58" fillId="0" borderId="2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164" fontId="60" fillId="0" borderId="21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left" vertical="center"/>
    </xf>
    <xf numFmtId="0" fontId="61" fillId="0" borderId="7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60" fillId="0" borderId="21" xfId="0" applyNumberFormat="1" applyFont="1" applyFill="1" applyBorder="1" applyAlignment="1">
      <alignment horizontal="center" vertical="center"/>
    </xf>
    <xf numFmtId="0" fontId="62" fillId="0" borderId="21" xfId="0" applyNumberFormat="1" applyFont="1" applyBorder="1" applyAlignment="1">
      <alignment horizontal="center" vertical="center"/>
    </xf>
    <xf numFmtId="164" fontId="62" fillId="0" borderId="21" xfId="0" applyNumberFormat="1" applyFont="1" applyFill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58" fillId="0" borderId="4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8" xfId="0" applyFont="1" applyBorder="1" applyAlignment="1">
      <alignment/>
    </xf>
    <xf numFmtId="0" fontId="62" fillId="0" borderId="70" xfId="0" applyNumberFormat="1" applyFont="1" applyBorder="1" applyAlignment="1">
      <alignment horizontal="center" vertical="center"/>
    </xf>
    <xf numFmtId="164" fontId="62" fillId="0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62" fillId="0" borderId="7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indent="1"/>
    </xf>
    <xf numFmtId="49" fontId="0" fillId="0" borderId="7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4" borderId="86" xfId="0" applyFont="1" applyFill="1" applyBorder="1" applyAlignment="1">
      <alignment horizontal="center" vertical="center"/>
    </xf>
    <xf numFmtId="0" fontId="4" fillId="4" borderId="87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164" fontId="62" fillId="0" borderId="21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62" fillId="0" borderId="1" xfId="0" applyNumberFormat="1" applyFont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164" fontId="62" fillId="0" borderId="50" xfId="0" applyNumberFormat="1" applyFont="1" applyBorder="1" applyAlignment="1">
      <alignment horizontal="center" vertical="center"/>
    </xf>
    <xf numFmtId="49" fontId="62" fillId="0" borderId="48" xfId="0" applyNumberFormat="1" applyFont="1" applyBorder="1" applyAlignment="1">
      <alignment horizontal="center" vertical="center"/>
    </xf>
    <xf numFmtId="49" fontId="62" fillId="0" borderId="89" xfId="0" applyNumberFormat="1" applyFont="1" applyBorder="1" applyAlignment="1">
      <alignment horizontal="center" vertical="center"/>
    </xf>
    <xf numFmtId="164" fontId="62" fillId="0" borderId="48" xfId="0" applyNumberFormat="1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164" fontId="62" fillId="0" borderId="21" xfId="0" applyNumberFormat="1" applyFont="1" applyBorder="1" applyAlignment="1">
      <alignment horizontal="center" vertical="center"/>
    </xf>
    <xf numFmtId="0" fontId="45" fillId="6" borderId="62" xfId="0" applyFont="1" applyFill="1" applyBorder="1" applyAlignment="1">
      <alignment horizontal="center" vertical="center"/>
    </xf>
    <xf numFmtId="0" fontId="34" fillId="0" borderId="3" xfId="21" applyFont="1" applyFill="1" applyBorder="1" applyAlignment="1">
      <alignment horizontal="center"/>
      <protection/>
    </xf>
    <xf numFmtId="0" fontId="34" fillId="0" borderId="21" xfId="21" applyFont="1" applyFill="1" applyBorder="1" applyAlignment="1">
      <alignment horizontal="center"/>
      <protection/>
    </xf>
    <xf numFmtId="0" fontId="4" fillId="0" borderId="90" xfId="21" applyFont="1" applyBorder="1" applyAlignment="1">
      <alignment horizontal="center" vertical="center"/>
      <protection/>
    </xf>
    <xf numFmtId="0" fontId="0" fillId="0" borderId="0" xfId="21" applyFill="1" applyAlignment="1">
      <alignment vertical="center"/>
      <protection/>
    </xf>
    <xf numFmtId="49" fontId="32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0" fillId="0" borderId="18" xfId="21" applyBorder="1">
      <alignment/>
      <protection/>
    </xf>
    <xf numFmtId="0" fontId="0" fillId="0" borderId="19" xfId="2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0" fontId="45" fillId="6" borderId="61" xfId="0" applyFont="1" applyFill="1" applyBorder="1" applyAlignment="1">
      <alignment horizontal="center" vertical="center"/>
    </xf>
    <xf numFmtId="0" fontId="45" fillId="6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164" fontId="44" fillId="0" borderId="0" xfId="0" applyNumberFormat="1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57" fillId="0" borderId="0" xfId="0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0" fontId="59" fillId="0" borderId="70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left" vertical="center"/>
    </xf>
    <xf numFmtId="0" fontId="61" fillId="0" borderId="7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4" fontId="52" fillId="0" borderId="21" xfId="0" applyNumberFormat="1" applyFont="1" applyFill="1" applyBorder="1" applyAlignment="1">
      <alignment horizontal="left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2" fillId="0" borderId="70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4" fontId="58" fillId="0" borderId="2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62" fillId="0" borderId="1" xfId="0" applyNumberFormat="1" applyFont="1" applyFill="1" applyBorder="1" applyAlignment="1">
      <alignment horizontal="center" vertical="center"/>
    </xf>
    <xf numFmtId="164" fontId="31" fillId="0" borderId="21" xfId="21" applyNumberFormat="1" applyFont="1" applyFill="1" applyBorder="1" applyAlignment="1">
      <alignment horizontal="center" vertical="center"/>
      <protection/>
    </xf>
    <xf numFmtId="1" fontId="31" fillId="0" borderId="1" xfId="21" applyNumberFormat="1" applyFont="1" applyFill="1" applyBorder="1" applyAlignment="1">
      <alignment horizontal="center" vertical="center"/>
      <protection/>
    </xf>
    <xf numFmtId="164" fontId="0" fillId="0" borderId="21" xfId="21" applyNumberFormat="1" applyFont="1" applyFill="1" applyBorder="1" applyAlignment="1">
      <alignment horizontal="center" vertical="center"/>
      <protection/>
    </xf>
    <xf numFmtId="164" fontId="0" fillId="0" borderId="21" xfId="21" applyNumberFormat="1" applyFont="1" applyFill="1" applyBorder="1" applyAlignment="1">
      <alignment horizontal="center" vertical="center"/>
      <protection/>
    </xf>
    <xf numFmtId="1" fontId="0" fillId="0" borderId="1" xfId="21" applyNumberFormat="1" applyFont="1" applyFill="1" applyBorder="1" applyAlignment="1">
      <alignment horizontal="center" vertical="center"/>
      <protection/>
    </xf>
    <xf numFmtId="164" fontId="31" fillId="0" borderId="21" xfId="21" applyNumberFormat="1" applyFont="1" applyFill="1" applyBorder="1" applyAlignment="1">
      <alignment horizontal="center" vertical="center"/>
      <protection/>
    </xf>
    <xf numFmtId="164" fontId="47" fillId="0" borderId="21" xfId="21" applyNumberFormat="1" applyFont="1" applyFill="1" applyBorder="1" applyAlignment="1">
      <alignment horizontal="center" vertical="center"/>
      <protection/>
    </xf>
    <xf numFmtId="164" fontId="0" fillId="0" borderId="17" xfId="21" applyNumberFormat="1" applyFont="1" applyFill="1" applyBorder="1" applyAlignment="1">
      <alignment horizontal="center" vertical="center"/>
      <protection/>
    </xf>
    <xf numFmtId="164" fontId="0" fillId="0" borderId="17" xfId="21" applyNumberFormat="1" applyFont="1" applyFill="1" applyBorder="1" applyAlignment="1">
      <alignment horizontal="center" vertical="center"/>
      <protection/>
    </xf>
    <xf numFmtId="1" fontId="0" fillId="0" borderId="19" xfId="21" applyNumberFormat="1" applyFont="1" applyFill="1" applyBorder="1" applyAlignment="1">
      <alignment horizontal="center" vertical="center"/>
      <protection/>
    </xf>
    <xf numFmtId="164" fontId="48" fillId="0" borderId="21" xfId="21" applyNumberFormat="1" applyFont="1" applyFill="1" applyBorder="1" applyAlignment="1">
      <alignment horizontal="center" vertical="center"/>
      <protection/>
    </xf>
    <xf numFmtId="164" fontId="48" fillId="0" borderId="21" xfId="21" applyNumberFormat="1" applyFont="1" applyFill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1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21" xfId="21" applyFont="1" applyBorder="1" applyAlignment="1">
      <alignment horizontal="center"/>
      <protection/>
    </xf>
    <xf numFmtId="0" fontId="4" fillId="0" borderId="91" xfId="21" applyFont="1" applyBorder="1" applyAlignment="1">
      <alignment horizontal="center" vertical="center"/>
      <protection/>
    </xf>
    <xf numFmtId="0" fontId="34" fillId="0" borderId="3" xfId="21" applyFont="1" applyFill="1" applyBorder="1" applyAlignment="1">
      <alignment horizontal="center" vertical="center"/>
      <protection/>
    </xf>
    <xf numFmtId="0" fontId="34" fillId="0" borderId="21" xfId="21" applyFont="1" applyFill="1" applyBorder="1" applyAlignment="1">
      <alignment horizontal="center" vertical="center"/>
      <protection/>
    </xf>
    <xf numFmtId="0" fontId="34" fillId="0" borderId="3" xfId="21" applyFont="1" applyFill="1" applyBorder="1" applyAlignment="1">
      <alignment horizontal="center" vertical="top"/>
      <protection/>
    </xf>
    <xf numFmtId="0" fontId="34" fillId="0" borderId="21" xfId="21" applyFont="1" applyFill="1" applyBorder="1" applyAlignment="1">
      <alignment horizontal="center" vertical="top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37" fillId="0" borderId="92" xfId="21" applyFont="1" applyFill="1" applyBorder="1" applyAlignment="1">
      <alignment horizontal="center" vertical="center"/>
      <protection/>
    </xf>
    <xf numFmtId="0" fontId="37" fillId="0" borderId="93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9" fillId="7" borderId="42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4" fillId="7" borderId="42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9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164" fontId="5" fillId="0" borderId="47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" fillId="4" borderId="98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- Horní Heršpice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132</xdr:col>
      <xdr:colOff>714375</xdr:colOff>
      <xdr:row>79</xdr:row>
      <xdr:rowOff>114300</xdr:rowOff>
    </xdr:from>
    <xdr:to>
      <xdr:col>145</xdr:col>
      <xdr:colOff>247650</xdr:colOff>
      <xdr:row>79</xdr:row>
      <xdr:rowOff>114300</xdr:rowOff>
    </xdr:to>
    <xdr:sp>
      <xdr:nvSpPr>
        <xdr:cNvPr id="1" name="Line 895"/>
        <xdr:cNvSpPr>
          <a:spLocks/>
        </xdr:cNvSpPr>
      </xdr:nvSpPr>
      <xdr:spPr>
        <a:xfrm>
          <a:off x="98326575" y="18173700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714375</xdr:colOff>
      <xdr:row>48</xdr:row>
      <xdr:rowOff>114300</xdr:rowOff>
    </xdr:from>
    <xdr:to>
      <xdr:col>161</xdr:col>
      <xdr:colOff>247650</xdr:colOff>
      <xdr:row>48</xdr:row>
      <xdr:rowOff>114300</xdr:rowOff>
    </xdr:to>
    <xdr:sp>
      <xdr:nvSpPr>
        <xdr:cNvPr id="2" name="Line 654"/>
        <xdr:cNvSpPr>
          <a:spLocks/>
        </xdr:cNvSpPr>
      </xdr:nvSpPr>
      <xdr:spPr>
        <a:xfrm>
          <a:off x="93868875" y="11087100"/>
          <a:ext cx="25765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91</xdr:row>
      <xdr:rowOff>114300</xdr:rowOff>
    </xdr:from>
    <xdr:to>
      <xdr:col>158</xdr:col>
      <xdr:colOff>495300</xdr:colOff>
      <xdr:row>91</xdr:row>
      <xdr:rowOff>114300</xdr:rowOff>
    </xdr:to>
    <xdr:sp>
      <xdr:nvSpPr>
        <xdr:cNvPr id="3" name="Line 7"/>
        <xdr:cNvSpPr>
          <a:spLocks/>
        </xdr:cNvSpPr>
      </xdr:nvSpPr>
      <xdr:spPr>
        <a:xfrm>
          <a:off x="89620725" y="20916900"/>
          <a:ext cx="2780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94</xdr:row>
      <xdr:rowOff>114300</xdr:rowOff>
    </xdr:from>
    <xdr:to>
      <xdr:col>158</xdr:col>
      <xdr:colOff>495300</xdr:colOff>
      <xdr:row>94</xdr:row>
      <xdr:rowOff>114300</xdr:rowOff>
    </xdr:to>
    <xdr:sp>
      <xdr:nvSpPr>
        <xdr:cNvPr id="4" name="Line 8"/>
        <xdr:cNvSpPr>
          <a:spLocks/>
        </xdr:cNvSpPr>
      </xdr:nvSpPr>
      <xdr:spPr>
        <a:xfrm>
          <a:off x="89620725" y="21602700"/>
          <a:ext cx="2780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42</xdr:col>
      <xdr:colOff>47625</xdr:colOff>
      <xdr:row>24</xdr:row>
      <xdr:rowOff>133350</xdr:rowOff>
    </xdr:to>
    <xdr:sp>
      <xdr:nvSpPr>
        <xdr:cNvPr id="5" name="Line 9"/>
        <xdr:cNvSpPr>
          <a:spLocks/>
        </xdr:cNvSpPr>
      </xdr:nvSpPr>
      <xdr:spPr>
        <a:xfrm flipH="1" flipV="1">
          <a:off x="28270200" y="4914900"/>
          <a:ext cx="2524125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22</xdr:row>
      <xdr:rowOff>114300</xdr:rowOff>
    </xdr:from>
    <xdr:to>
      <xdr:col>84</xdr:col>
      <xdr:colOff>495300</xdr:colOff>
      <xdr:row>22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51034950" y="5143500"/>
          <a:ext cx="11410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94</xdr:col>
      <xdr:colOff>47625</xdr:colOff>
      <xdr:row>39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48329850" y="9029700"/>
          <a:ext cx="2109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42</xdr:row>
      <xdr:rowOff>114300</xdr:rowOff>
    </xdr:from>
    <xdr:to>
      <xdr:col>94</xdr:col>
      <xdr:colOff>47625</xdr:colOff>
      <xdr:row>42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981075" y="9715500"/>
          <a:ext cx="68446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49</xdr:row>
      <xdr:rowOff>171450</xdr:rowOff>
    </xdr:from>
    <xdr:to>
      <xdr:col>46</xdr:col>
      <xdr:colOff>495300</xdr:colOff>
      <xdr:row>51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29013150" y="11372850"/>
          <a:ext cx="5200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31</xdr:row>
      <xdr:rowOff>0</xdr:rowOff>
    </xdr:from>
    <xdr:to>
      <xdr:col>85</xdr:col>
      <xdr:colOff>266700</xdr:colOff>
      <xdr:row>33</xdr:row>
      <xdr:rowOff>114300</xdr:rowOff>
    </xdr:to>
    <xdr:sp>
      <xdr:nvSpPr>
        <xdr:cNvPr id="10" name="Line 18"/>
        <xdr:cNvSpPr>
          <a:spLocks/>
        </xdr:cNvSpPr>
      </xdr:nvSpPr>
      <xdr:spPr>
        <a:xfrm flipH="1" flipV="1">
          <a:off x="59474100" y="70866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11</xdr:row>
      <xdr:rowOff>142875</xdr:rowOff>
    </xdr:from>
    <xdr:to>
      <xdr:col>110</xdr:col>
      <xdr:colOff>495300</xdr:colOff>
      <xdr:row>12</xdr:row>
      <xdr:rowOff>114300</xdr:rowOff>
    </xdr:to>
    <xdr:sp>
      <xdr:nvSpPr>
        <xdr:cNvPr id="11" name="Line 19"/>
        <xdr:cNvSpPr>
          <a:spLocks/>
        </xdr:cNvSpPr>
      </xdr:nvSpPr>
      <xdr:spPr>
        <a:xfrm flipH="1" flipV="1">
          <a:off x="81019650" y="2657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11</xdr:row>
      <xdr:rowOff>0</xdr:rowOff>
    </xdr:from>
    <xdr:to>
      <xdr:col>109</xdr:col>
      <xdr:colOff>266700</xdr:colOff>
      <xdr:row>11</xdr:row>
      <xdr:rowOff>142875</xdr:rowOff>
    </xdr:to>
    <xdr:sp>
      <xdr:nvSpPr>
        <xdr:cNvPr id="12" name="Line 20"/>
        <xdr:cNvSpPr>
          <a:spLocks/>
        </xdr:cNvSpPr>
      </xdr:nvSpPr>
      <xdr:spPr>
        <a:xfrm flipH="1" flipV="1">
          <a:off x="80276700" y="251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10</xdr:row>
      <xdr:rowOff>114300</xdr:rowOff>
    </xdr:from>
    <xdr:to>
      <xdr:col>107</xdr:col>
      <xdr:colOff>266700</xdr:colOff>
      <xdr:row>10</xdr:row>
      <xdr:rowOff>152400</xdr:rowOff>
    </xdr:to>
    <xdr:sp>
      <xdr:nvSpPr>
        <xdr:cNvPr id="13" name="Line 21"/>
        <xdr:cNvSpPr>
          <a:spLocks/>
        </xdr:cNvSpPr>
      </xdr:nvSpPr>
      <xdr:spPr>
        <a:xfrm flipH="1" flipV="1">
          <a:off x="78790800" y="240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10</xdr:row>
      <xdr:rowOff>152400</xdr:rowOff>
    </xdr:from>
    <xdr:to>
      <xdr:col>108</xdr:col>
      <xdr:colOff>495300</xdr:colOff>
      <xdr:row>11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79533750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18</xdr:row>
      <xdr:rowOff>114300</xdr:rowOff>
    </xdr:from>
    <xdr:to>
      <xdr:col>79</xdr:col>
      <xdr:colOff>266700</xdr:colOff>
      <xdr:row>18</xdr:row>
      <xdr:rowOff>152400</xdr:rowOff>
    </xdr:to>
    <xdr:sp>
      <xdr:nvSpPr>
        <xdr:cNvPr id="15" name="Line 23"/>
        <xdr:cNvSpPr>
          <a:spLocks/>
        </xdr:cNvSpPr>
      </xdr:nvSpPr>
      <xdr:spPr>
        <a:xfrm flipH="1" flipV="1">
          <a:off x="57988200" y="4229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18</xdr:row>
      <xdr:rowOff>152400</xdr:rowOff>
    </xdr:from>
    <xdr:to>
      <xdr:col>80</xdr:col>
      <xdr:colOff>495300</xdr:colOff>
      <xdr:row>19</xdr:row>
      <xdr:rowOff>0</xdr:rowOff>
    </xdr:to>
    <xdr:sp>
      <xdr:nvSpPr>
        <xdr:cNvPr id="16" name="Line 24"/>
        <xdr:cNvSpPr>
          <a:spLocks/>
        </xdr:cNvSpPr>
      </xdr:nvSpPr>
      <xdr:spPr>
        <a:xfrm flipH="1" flipV="1">
          <a:off x="58731150" y="4267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45</xdr:row>
      <xdr:rowOff>114300</xdr:rowOff>
    </xdr:from>
    <xdr:to>
      <xdr:col>94</xdr:col>
      <xdr:colOff>47625</xdr:colOff>
      <xdr:row>45</xdr:row>
      <xdr:rowOff>114300</xdr:rowOff>
    </xdr:to>
    <xdr:sp>
      <xdr:nvSpPr>
        <xdr:cNvPr id="17" name="Line 25"/>
        <xdr:cNvSpPr>
          <a:spLocks/>
        </xdr:cNvSpPr>
      </xdr:nvSpPr>
      <xdr:spPr>
        <a:xfrm>
          <a:off x="981075" y="10401300"/>
          <a:ext cx="68446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45</xdr:row>
      <xdr:rowOff>152400</xdr:rowOff>
    </xdr:from>
    <xdr:to>
      <xdr:col>22</xdr:col>
      <xdr:colOff>495300</xdr:colOff>
      <xdr:row>45</xdr:row>
      <xdr:rowOff>209550</xdr:rowOff>
    </xdr:to>
    <xdr:sp>
      <xdr:nvSpPr>
        <xdr:cNvPr id="18" name="Line 26"/>
        <xdr:cNvSpPr>
          <a:spLocks/>
        </xdr:cNvSpPr>
      </xdr:nvSpPr>
      <xdr:spPr>
        <a:xfrm>
          <a:off x="15640050" y="104394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45</xdr:row>
      <xdr:rowOff>114300</xdr:rowOff>
    </xdr:from>
    <xdr:to>
      <xdr:col>21</xdr:col>
      <xdr:colOff>266700</xdr:colOff>
      <xdr:row>45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14897100" y="10401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28</xdr:row>
      <xdr:rowOff>19050</xdr:rowOff>
    </xdr:from>
    <xdr:to>
      <xdr:col>75</xdr:col>
      <xdr:colOff>266700</xdr:colOff>
      <xdr:row>32</xdr:row>
      <xdr:rowOff>114300</xdr:rowOff>
    </xdr:to>
    <xdr:sp>
      <xdr:nvSpPr>
        <xdr:cNvPr id="20" name="Line 28"/>
        <xdr:cNvSpPr>
          <a:spLocks/>
        </xdr:cNvSpPr>
      </xdr:nvSpPr>
      <xdr:spPr>
        <a:xfrm flipH="1" flipV="1">
          <a:off x="52473225" y="6419850"/>
          <a:ext cx="3286125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0</xdr:rowOff>
    </xdr:from>
    <xdr:to>
      <xdr:col>108</xdr:col>
      <xdr:colOff>476250</xdr:colOff>
      <xdr:row>34</xdr:row>
      <xdr:rowOff>142875</xdr:rowOff>
    </xdr:to>
    <xdr:sp>
      <xdr:nvSpPr>
        <xdr:cNvPr id="21" name="Line 29"/>
        <xdr:cNvSpPr>
          <a:spLocks/>
        </xdr:cNvSpPr>
      </xdr:nvSpPr>
      <xdr:spPr>
        <a:xfrm flipH="1" flipV="1">
          <a:off x="79514700" y="7772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33</xdr:row>
      <xdr:rowOff>114300</xdr:rowOff>
    </xdr:from>
    <xdr:to>
      <xdr:col>106</xdr:col>
      <xdr:colOff>476250</xdr:colOff>
      <xdr:row>33</xdr:row>
      <xdr:rowOff>152400</xdr:rowOff>
    </xdr:to>
    <xdr:sp>
      <xdr:nvSpPr>
        <xdr:cNvPr id="22" name="Line 30"/>
        <xdr:cNvSpPr>
          <a:spLocks/>
        </xdr:cNvSpPr>
      </xdr:nvSpPr>
      <xdr:spPr>
        <a:xfrm flipH="1" flipV="1">
          <a:off x="78028800" y="7658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152400</xdr:rowOff>
    </xdr:from>
    <xdr:to>
      <xdr:col>107</xdr:col>
      <xdr:colOff>247650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 flipH="1" flipV="1">
          <a:off x="787717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21</xdr:row>
      <xdr:rowOff>123825</xdr:rowOff>
    </xdr:from>
    <xdr:to>
      <xdr:col>95</xdr:col>
      <xdr:colOff>266700</xdr:colOff>
      <xdr:row>22</xdr:row>
      <xdr:rowOff>114300</xdr:rowOff>
    </xdr:to>
    <xdr:sp>
      <xdr:nvSpPr>
        <xdr:cNvPr id="24" name="Line 32"/>
        <xdr:cNvSpPr>
          <a:spLocks/>
        </xdr:cNvSpPr>
      </xdr:nvSpPr>
      <xdr:spPr>
        <a:xfrm flipH="1" flipV="1">
          <a:off x="69875400" y="49244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36</xdr:row>
      <xdr:rowOff>114300</xdr:rowOff>
    </xdr:from>
    <xdr:to>
      <xdr:col>83</xdr:col>
      <xdr:colOff>266700</xdr:colOff>
      <xdr:row>39</xdr:row>
      <xdr:rowOff>114300</xdr:rowOff>
    </xdr:to>
    <xdr:sp>
      <xdr:nvSpPr>
        <xdr:cNvPr id="25" name="Line 33"/>
        <xdr:cNvSpPr>
          <a:spLocks/>
        </xdr:cNvSpPr>
      </xdr:nvSpPr>
      <xdr:spPr>
        <a:xfrm flipH="1">
          <a:off x="57245250" y="8343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114300</xdr:rowOff>
    </xdr:from>
    <xdr:to>
      <xdr:col>83</xdr:col>
      <xdr:colOff>266700</xdr:colOff>
      <xdr:row>36</xdr:row>
      <xdr:rowOff>114300</xdr:rowOff>
    </xdr:to>
    <xdr:sp>
      <xdr:nvSpPr>
        <xdr:cNvPr id="26" name="Line 34"/>
        <xdr:cNvSpPr>
          <a:spLocks/>
        </xdr:cNvSpPr>
      </xdr:nvSpPr>
      <xdr:spPr>
        <a:xfrm>
          <a:off x="60198000" y="834390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22</xdr:row>
      <xdr:rowOff>76200</xdr:rowOff>
    </xdr:from>
    <xdr:to>
      <xdr:col>85</xdr:col>
      <xdr:colOff>266700</xdr:colOff>
      <xdr:row>22</xdr:row>
      <xdr:rowOff>114300</xdr:rowOff>
    </xdr:to>
    <xdr:sp>
      <xdr:nvSpPr>
        <xdr:cNvPr id="27" name="Line 35"/>
        <xdr:cNvSpPr>
          <a:spLocks/>
        </xdr:cNvSpPr>
      </xdr:nvSpPr>
      <xdr:spPr>
        <a:xfrm flipV="1">
          <a:off x="6244590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22</xdr:row>
      <xdr:rowOff>0</xdr:rowOff>
    </xdr:from>
    <xdr:to>
      <xdr:col>86</xdr:col>
      <xdr:colOff>495300</xdr:colOff>
      <xdr:row>22</xdr:row>
      <xdr:rowOff>76200</xdr:rowOff>
    </xdr:to>
    <xdr:sp>
      <xdr:nvSpPr>
        <xdr:cNvPr id="28" name="Line 36"/>
        <xdr:cNvSpPr>
          <a:spLocks/>
        </xdr:cNvSpPr>
      </xdr:nvSpPr>
      <xdr:spPr>
        <a:xfrm flipV="1">
          <a:off x="63188850" y="502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22</xdr:row>
      <xdr:rowOff>114300</xdr:rowOff>
    </xdr:from>
    <xdr:to>
      <xdr:col>99</xdr:col>
      <xdr:colOff>247650</xdr:colOff>
      <xdr:row>27</xdr:row>
      <xdr:rowOff>114300</xdr:rowOff>
    </xdr:to>
    <xdr:sp>
      <xdr:nvSpPr>
        <xdr:cNvPr id="29" name="Line 37"/>
        <xdr:cNvSpPr>
          <a:spLocks/>
        </xdr:cNvSpPr>
      </xdr:nvSpPr>
      <xdr:spPr>
        <a:xfrm flipH="1" flipV="1">
          <a:off x="70618350" y="5143500"/>
          <a:ext cx="2952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36</xdr:row>
      <xdr:rowOff>114300</xdr:rowOff>
    </xdr:from>
    <xdr:to>
      <xdr:col>108</xdr:col>
      <xdr:colOff>476250</xdr:colOff>
      <xdr:row>36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70332600" y="83439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39</xdr:row>
      <xdr:rowOff>114300</xdr:rowOff>
    </xdr:from>
    <xdr:to>
      <xdr:col>121</xdr:col>
      <xdr:colOff>266700</xdr:colOff>
      <xdr:row>45</xdr:row>
      <xdr:rowOff>114300</xdr:rowOff>
    </xdr:to>
    <xdr:sp>
      <xdr:nvSpPr>
        <xdr:cNvPr id="31" name="Line 39"/>
        <xdr:cNvSpPr>
          <a:spLocks/>
        </xdr:cNvSpPr>
      </xdr:nvSpPr>
      <xdr:spPr>
        <a:xfrm flipH="1" flipV="1">
          <a:off x="83991450" y="9029700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257175</xdr:colOff>
      <xdr:row>48</xdr:row>
      <xdr:rowOff>114300</xdr:rowOff>
    </xdr:from>
    <xdr:to>
      <xdr:col>186</xdr:col>
      <xdr:colOff>276225</xdr:colOff>
      <xdr:row>48</xdr:row>
      <xdr:rowOff>114300</xdr:rowOff>
    </xdr:to>
    <xdr:sp>
      <xdr:nvSpPr>
        <xdr:cNvPr id="32" name="Line 40"/>
        <xdr:cNvSpPr>
          <a:spLocks/>
        </xdr:cNvSpPr>
      </xdr:nvSpPr>
      <xdr:spPr>
        <a:xfrm>
          <a:off x="120157875" y="11087100"/>
          <a:ext cx="17849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36</xdr:row>
      <xdr:rowOff>114300</xdr:rowOff>
    </xdr:from>
    <xdr:to>
      <xdr:col>139</xdr:col>
      <xdr:colOff>247650</xdr:colOff>
      <xdr:row>39</xdr:row>
      <xdr:rowOff>114300</xdr:rowOff>
    </xdr:to>
    <xdr:sp>
      <xdr:nvSpPr>
        <xdr:cNvPr id="33" name="Line 41"/>
        <xdr:cNvSpPr>
          <a:spLocks/>
        </xdr:cNvSpPr>
      </xdr:nvSpPr>
      <xdr:spPr>
        <a:xfrm flipH="1">
          <a:off x="99593400" y="8343900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54</xdr:row>
      <xdr:rowOff>114300</xdr:rowOff>
    </xdr:from>
    <xdr:to>
      <xdr:col>86</xdr:col>
      <xdr:colOff>495300</xdr:colOff>
      <xdr:row>89</xdr:row>
      <xdr:rowOff>114300</xdr:rowOff>
    </xdr:to>
    <xdr:sp>
      <xdr:nvSpPr>
        <xdr:cNvPr id="34" name="Line 42"/>
        <xdr:cNvSpPr>
          <a:spLocks/>
        </xdr:cNvSpPr>
      </xdr:nvSpPr>
      <xdr:spPr>
        <a:xfrm flipH="1" flipV="1">
          <a:off x="37928550" y="12458700"/>
          <a:ext cx="26003250" cy="800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32</xdr:row>
      <xdr:rowOff>114300</xdr:rowOff>
    </xdr:from>
    <xdr:to>
      <xdr:col>118</xdr:col>
      <xdr:colOff>866775</xdr:colOff>
      <xdr:row>32</xdr:row>
      <xdr:rowOff>114300</xdr:rowOff>
    </xdr:to>
    <xdr:sp>
      <xdr:nvSpPr>
        <xdr:cNvPr id="35" name="Line 43"/>
        <xdr:cNvSpPr>
          <a:spLocks/>
        </xdr:cNvSpPr>
      </xdr:nvSpPr>
      <xdr:spPr>
        <a:xfrm>
          <a:off x="79533750" y="7429500"/>
          <a:ext cx="8543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42</xdr:row>
      <xdr:rowOff>114300</xdr:rowOff>
    </xdr:from>
    <xdr:to>
      <xdr:col>128</xdr:col>
      <xdr:colOff>495300</xdr:colOff>
      <xdr:row>45</xdr:row>
      <xdr:rowOff>114300</xdr:rowOff>
    </xdr:to>
    <xdr:sp>
      <xdr:nvSpPr>
        <xdr:cNvPr id="36" name="Line 44"/>
        <xdr:cNvSpPr>
          <a:spLocks/>
        </xdr:cNvSpPr>
      </xdr:nvSpPr>
      <xdr:spPr>
        <a:xfrm flipH="1">
          <a:off x="90678000" y="97155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114300</xdr:rowOff>
    </xdr:from>
    <xdr:to>
      <xdr:col>101</xdr:col>
      <xdr:colOff>266700</xdr:colOff>
      <xdr:row>29</xdr:row>
      <xdr:rowOff>114300</xdr:rowOff>
    </xdr:to>
    <xdr:sp>
      <xdr:nvSpPr>
        <xdr:cNvPr id="37" name="Line 45"/>
        <xdr:cNvSpPr>
          <a:spLocks/>
        </xdr:cNvSpPr>
      </xdr:nvSpPr>
      <xdr:spPr>
        <a:xfrm flipH="1" flipV="1">
          <a:off x="73571100" y="62865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21</xdr:row>
      <xdr:rowOff>114300</xdr:rowOff>
    </xdr:from>
    <xdr:to>
      <xdr:col>89</xdr:col>
      <xdr:colOff>266700</xdr:colOff>
      <xdr:row>22</xdr:row>
      <xdr:rowOff>114300</xdr:rowOff>
    </xdr:to>
    <xdr:sp>
      <xdr:nvSpPr>
        <xdr:cNvPr id="38" name="Line 46"/>
        <xdr:cNvSpPr>
          <a:spLocks/>
        </xdr:cNvSpPr>
      </xdr:nvSpPr>
      <xdr:spPr>
        <a:xfrm flipV="1">
          <a:off x="65417700" y="49149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39</xdr:row>
      <xdr:rowOff>114300</xdr:rowOff>
    </xdr:from>
    <xdr:to>
      <xdr:col>184</xdr:col>
      <xdr:colOff>47625</xdr:colOff>
      <xdr:row>39</xdr:row>
      <xdr:rowOff>114300</xdr:rowOff>
    </xdr:to>
    <xdr:sp>
      <xdr:nvSpPr>
        <xdr:cNvPr id="39" name="Line 47"/>
        <xdr:cNvSpPr>
          <a:spLocks/>
        </xdr:cNvSpPr>
      </xdr:nvSpPr>
      <xdr:spPr>
        <a:xfrm>
          <a:off x="70304025" y="90297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42</xdr:row>
      <xdr:rowOff>114300</xdr:rowOff>
    </xdr:from>
    <xdr:to>
      <xdr:col>184</xdr:col>
      <xdr:colOff>47625</xdr:colOff>
      <xdr:row>42</xdr:row>
      <xdr:rowOff>114300</xdr:rowOff>
    </xdr:to>
    <xdr:sp>
      <xdr:nvSpPr>
        <xdr:cNvPr id="40" name="Line 48"/>
        <xdr:cNvSpPr>
          <a:spLocks/>
        </xdr:cNvSpPr>
      </xdr:nvSpPr>
      <xdr:spPr>
        <a:xfrm>
          <a:off x="70304025" y="97155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45</xdr:row>
      <xdr:rowOff>114300</xdr:rowOff>
    </xdr:from>
    <xdr:to>
      <xdr:col>184</xdr:col>
      <xdr:colOff>47625</xdr:colOff>
      <xdr:row>45</xdr:row>
      <xdr:rowOff>114300</xdr:rowOff>
    </xdr:to>
    <xdr:sp>
      <xdr:nvSpPr>
        <xdr:cNvPr id="41" name="Line 49"/>
        <xdr:cNvSpPr>
          <a:spLocks/>
        </xdr:cNvSpPr>
      </xdr:nvSpPr>
      <xdr:spPr>
        <a:xfrm>
          <a:off x="70304025" y="104013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57</xdr:row>
      <xdr:rowOff>114300</xdr:rowOff>
    </xdr:from>
    <xdr:to>
      <xdr:col>86</xdr:col>
      <xdr:colOff>495300</xdr:colOff>
      <xdr:row>92</xdr:row>
      <xdr:rowOff>114300</xdr:rowOff>
    </xdr:to>
    <xdr:sp>
      <xdr:nvSpPr>
        <xdr:cNvPr id="42" name="Line 50"/>
        <xdr:cNvSpPr>
          <a:spLocks/>
        </xdr:cNvSpPr>
      </xdr:nvSpPr>
      <xdr:spPr>
        <a:xfrm>
          <a:off x="37928550" y="13144500"/>
          <a:ext cx="26003250" cy="800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39</xdr:row>
      <xdr:rowOff>0</xdr:rowOff>
    </xdr:from>
    <xdr:to>
      <xdr:col>64</xdr:col>
      <xdr:colOff>495300</xdr:colOff>
      <xdr:row>39</xdr:row>
      <xdr:rowOff>76200</xdr:rowOff>
    </xdr:to>
    <xdr:sp>
      <xdr:nvSpPr>
        <xdr:cNvPr id="43" name="Line 51"/>
        <xdr:cNvSpPr>
          <a:spLocks/>
        </xdr:cNvSpPr>
      </xdr:nvSpPr>
      <xdr:spPr>
        <a:xfrm flipH="1" flipV="1">
          <a:off x="46843950" y="8915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39</xdr:row>
      <xdr:rowOff>76200</xdr:rowOff>
    </xdr:from>
    <xdr:to>
      <xdr:col>65</xdr:col>
      <xdr:colOff>266700</xdr:colOff>
      <xdr:row>39</xdr:row>
      <xdr:rowOff>114300</xdr:rowOff>
    </xdr:to>
    <xdr:sp>
      <xdr:nvSpPr>
        <xdr:cNvPr id="44" name="Line 52"/>
        <xdr:cNvSpPr>
          <a:spLocks/>
        </xdr:cNvSpPr>
      </xdr:nvSpPr>
      <xdr:spPr>
        <a:xfrm flipH="1" flipV="1">
          <a:off x="47586900" y="8991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31</xdr:row>
      <xdr:rowOff>114300</xdr:rowOff>
    </xdr:from>
    <xdr:to>
      <xdr:col>112</xdr:col>
      <xdr:colOff>476250</xdr:colOff>
      <xdr:row>35</xdr:row>
      <xdr:rowOff>0</xdr:rowOff>
    </xdr:to>
    <xdr:sp>
      <xdr:nvSpPr>
        <xdr:cNvPr id="45" name="Line 53"/>
        <xdr:cNvSpPr>
          <a:spLocks/>
        </xdr:cNvSpPr>
      </xdr:nvSpPr>
      <xdr:spPr>
        <a:xfrm>
          <a:off x="78047850" y="7200900"/>
          <a:ext cx="5181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22</xdr:row>
      <xdr:rowOff>114300</xdr:rowOff>
    </xdr:from>
    <xdr:to>
      <xdr:col>143</xdr:col>
      <xdr:colOff>247650</xdr:colOff>
      <xdr:row>22</xdr:row>
      <xdr:rowOff>114300</xdr:rowOff>
    </xdr:to>
    <xdr:sp>
      <xdr:nvSpPr>
        <xdr:cNvPr id="46" name="Line 55"/>
        <xdr:cNvSpPr>
          <a:spLocks/>
        </xdr:cNvSpPr>
      </xdr:nvSpPr>
      <xdr:spPr>
        <a:xfrm>
          <a:off x="89935050" y="5143500"/>
          <a:ext cx="16325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714375</xdr:colOff>
      <xdr:row>33</xdr:row>
      <xdr:rowOff>114300</xdr:rowOff>
    </xdr:from>
    <xdr:to>
      <xdr:col>105</xdr:col>
      <xdr:colOff>247650</xdr:colOff>
      <xdr:row>33</xdr:row>
      <xdr:rowOff>114300</xdr:rowOff>
    </xdr:to>
    <xdr:sp>
      <xdr:nvSpPr>
        <xdr:cNvPr id="47" name="Line 56"/>
        <xdr:cNvSpPr>
          <a:spLocks/>
        </xdr:cNvSpPr>
      </xdr:nvSpPr>
      <xdr:spPr>
        <a:xfrm>
          <a:off x="70094475" y="7658100"/>
          <a:ext cx="7934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42</xdr:row>
      <xdr:rowOff>209550</xdr:rowOff>
    </xdr:from>
    <xdr:to>
      <xdr:col>28</xdr:col>
      <xdr:colOff>495300</xdr:colOff>
      <xdr:row>45</xdr:row>
      <xdr:rowOff>19050</xdr:rowOff>
    </xdr:to>
    <xdr:sp>
      <xdr:nvSpPr>
        <xdr:cNvPr id="48" name="Line 58"/>
        <xdr:cNvSpPr>
          <a:spLocks/>
        </xdr:cNvSpPr>
      </xdr:nvSpPr>
      <xdr:spPr>
        <a:xfrm flipH="1" flipV="1">
          <a:off x="16383000" y="9810750"/>
          <a:ext cx="445770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45</xdr:row>
      <xdr:rowOff>209550</xdr:rowOff>
    </xdr:from>
    <xdr:to>
      <xdr:col>31</xdr:col>
      <xdr:colOff>266700</xdr:colOff>
      <xdr:row>49</xdr:row>
      <xdr:rowOff>19050</xdr:rowOff>
    </xdr:to>
    <xdr:sp>
      <xdr:nvSpPr>
        <xdr:cNvPr id="49" name="Line 59"/>
        <xdr:cNvSpPr>
          <a:spLocks/>
        </xdr:cNvSpPr>
      </xdr:nvSpPr>
      <xdr:spPr>
        <a:xfrm flipH="1" flipV="1">
          <a:off x="16383000" y="10496550"/>
          <a:ext cx="6686550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47</xdr:row>
      <xdr:rowOff>0</xdr:rowOff>
    </xdr:from>
    <xdr:to>
      <xdr:col>49</xdr:col>
      <xdr:colOff>266700</xdr:colOff>
      <xdr:row>53</xdr:row>
      <xdr:rowOff>0</xdr:rowOff>
    </xdr:to>
    <xdr:sp>
      <xdr:nvSpPr>
        <xdr:cNvPr id="50" name="Line 60"/>
        <xdr:cNvSpPr>
          <a:spLocks/>
        </xdr:cNvSpPr>
      </xdr:nvSpPr>
      <xdr:spPr>
        <a:xfrm flipH="1" flipV="1">
          <a:off x="27527250" y="10744200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45</xdr:row>
      <xdr:rowOff>152400</xdr:rowOff>
    </xdr:from>
    <xdr:to>
      <xdr:col>34</xdr:col>
      <xdr:colOff>495300</xdr:colOff>
      <xdr:row>45</xdr:row>
      <xdr:rowOff>209550</xdr:rowOff>
    </xdr:to>
    <xdr:sp>
      <xdr:nvSpPr>
        <xdr:cNvPr id="51" name="Line 61"/>
        <xdr:cNvSpPr>
          <a:spLocks/>
        </xdr:cNvSpPr>
      </xdr:nvSpPr>
      <xdr:spPr>
        <a:xfrm>
          <a:off x="24555450" y="104394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114300</xdr:rowOff>
    </xdr:from>
    <xdr:to>
      <xdr:col>33</xdr:col>
      <xdr:colOff>266700</xdr:colOff>
      <xdr:row>45</xdr:row>
      <xdr:rowOff>152400</xdr:rowOff>
    </xdr:to>
    <xdr:sp>
      <xdr:nvSpPr>
        <xdr:cNvPr id="52" name="Line 62"/>
        <xdr:cNvSpPr>
          <a:spLocks/>
        </xdr:cNvSpPr>
      </xdr:nvSpPr>
      <xdr:spPr>
        <a:xfrm>
          <a:off x="23812500" y="10401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50</xdr:row>
      <xdr:rowOff>0</xdr:rowOff>
    </xdr:from>
    <xdr:to>
      <xdr:col>49</xdr:col>
      <xdr:colOff>266700</xdr:colOff>
      <xdr:row>56</xdr:row>
      <xdr:rowOff>0</xdr:rowOff>
    </xdr:to>
    <xdr:sp>
      <xdr:nvSpPr>
        <xdr:cNvPr id="53" name="Line 63"/>
        <xdr:cNvSpPr>
          <a:spLocks/>
        </xdr:cNvSpPr>
      </xdr:nvSpPr>
      <xdr:spPr>
        <a:xfrm flipH="1" flipV="1">
          <a:off x="27527250" y="11430000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39</xdr:row>
      <xdr:rowOff>114300</xdr:rowOff>
    </xdr:from>
    <xdr:to>
      <xdr:col>68</xdr:col>
      <xdr:colOff>504825</xdr:colOff>
      <xdr:row>42</xdr:row>
      <xdr:rowOff>114300</xdr:rowOff>
    </xdr:to>
    <xdr:sp>
      <xdr:nvSpPr>
        <xdr:cNvPr id="54" name="Line 64"/>
        <xdr:cNvSpPr>
          <a:spLocks/>
        </xdr:cNvSpPr>
      </xdr:nvSpPr>
      <xdr:spPr>
        <a:xfrm flipH="1">
          <a:off x="45358050" y="902970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85725</xdr:rowOff>
    </xdr:from>
    <xdr:to>
      <xdr:col>63</xdr:col>
      <xdr:colOff>266700</xdr:colOff>
      <xdr:row>39</xdr:row>
      <xdr:rowOff>0</xdr:rowOff>
    </xdr:to>
    <xdr:sp>
      <xdr:nvSpPr>
        <xdr:cNvPr id="55" name="Line 65"/>
        <xdr:cNvSpPr>
          <a:spLocks/>
        </xdr:cNvSpPr>
      </xdr:nvSpPr>
      <xdr:spPr>
        <a:xfrm flipH="1" flipV="1">
          <a:off x="46101000" y="8772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33</xdr:row>
      <xdr:rowOff>114300</xdr:rowOff>
    </xdr:from>
    <xdr:to>
      <xdr:col>94</xdr:col>
      <xdr:colOff>276225</xdr:colOff>
      <xdr:row>33</xdr:row>
      <xdr:rowOff>114300</xdr:rowOff>
    </xdr:to>
    <xdr:sp>
      <xdr:nvSpPr>
        <xdr:cNvPr id="56" name="Line 67"/>
        <xdr:cNvSpPr>
          <a:spLocks/>
        </xdr:cNvSpPr>
      </xdr:nvSpPr>
      <xdr:spPr>
        <a:xfrm>
          <a:off x="57988200" y="765810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36</xdr:row>
      <xdr:rowOff>114300</xdr:rowOff>
    </xdr:from>
    <xdr:to>
      <xdr:col>94</xdr:col>
      <xdr:colOff>19050</xdr:colOff>
      <xdr:row>36</xdr:row>
      <xdr:rowOff>114300</xdr:rowOff>
    </xdr:to>
    <xdr:sp>
      <xdr:nvSpPr>
        <xdr:cNvPr id="57" name="Line 68"/>
        <xdr:cNvSpPr>
          <a:spLocks/>
        </xdr:cNvSpPr>
      </xdr:nvSpPr>
      <xdr:spPr>
        <a:xfrm>
          <a:off x="61702950" y="83439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36</xdr:row>
      <xdr:rowOff>114300</xdr:rowOff>
    </xdr:from>
    <xdr:to>
      <xdr:col>81</xdr:col>
      <xdr:colOff>247650</xdr:colOff>
      <xdr:row>36</xdr:row>
      <xdr:rowOff>114300</xdr:rowOff>
    </xdr:to>
    <xdr:sp>
      <xdr:nvSpPr>
        <xdr:cNvPr id="58" name="Line 69"/>
        <xdr:cNvSpPr>
          <a:spLocks/>
        </xdr:cNvSpPr>
      </xdr:nvSpPr>
      <xdr:spPr>
        <a:xfrm>
          <a:off x="55759350" y="8343900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34</xdr:row>
      <xdr:rowOff>114300</xdr:rowOff>
    </xdr:from>
    <xdr:to>
      <xdr:col>78</xdr:col>
      <xdr:colOff>495300</xdr:colOff>
      <xdr:row>35</xdr:row>
      <xdr:rowOff>85725</xdr:rowOff>
    </xdr:to>
    <xdr:sp>
      <xdr:nvSpPr>
        <xdr:cNvPr id="59" name="Line 70"/>
        <xdr:cNvSpPr>
          <a:spLocks/>
        </xdr:cNvSpPr>
      </xdr:nvSpPr>
      <xdr:spPr>
        <a:xfrm flipH="1" flipV="1">
          <a:off x="5724525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35</xdr:row>
      <xdr:rowOff>85725</xdr:rowOff>
    </xdr:from>
    <xdr:to>
      <xdr:col>79</xdr:col>
      <xdr:colOff>266700</xdr:colOff>
      <xdr:row>36</xdr:row>
      <xdr:rowOff>0</xdr:rowOff>
    </xdr:to>
    <xdr:sp>
      <xdr:nvSpPr>
        <xdr:cNvPr id="60" name="Line 71"/>
        <xdr:cNvSpPr>
          <a:spLocks/>
        </xdr:cNvSpPr>
      </xdr:nvSpPr>
      <xdr:spPr>
        <a:xfrm>
          <a:off x="5798820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36</xdr:row>
      <xdr:rowOff>0</xdr:rowOff>
    </xdr:from>
    <xdr:to>
      <xdr:col>80</xdr:col>
      <xdr:colOff>495300</xdr:colOff>
      <xdr:row>36</xdr:row>
      <xdr:rowOff>76200</xdr:rowOff>
    </xdr:to>
    <xdr:sp>
      <xdr:nvSpPr>
        <xdr:cNvPr id="61" name="Line 72"/>
        <xdr:cNvSpPr>
          <a:spLocks/>
        </xdr:cNvSpPr>
      </xdr:nvSpPr>
      <xdr:spPr>
        <a:xfrm>
          <a:off x="5873115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36</xdr:row>
      <xdr:rowOff>76200</xdr:rowOff>
    </xdr:from>
    <xdr:to>
      <xdr:col>81</xdr:col>
      <xdr:colOff>247650</xdr:colOff>
      <xdr:row>36</xdr:row>
      <xdr:rowOff>114300</xdr:rowOff>
    </xdr:to>
    <xdr:sp>
      <xdr:nvSpPr>
        <xdr:cNvPr id="62" name="Line 73"/>
        <xdr:cNvSpPr>
          <a:spLocks/>
        </xdr:cNvSpPr>
      </xdr:nvSpPr>
      <xdr:spPr>
        <a:xfrm>
          <a:off x="59474100" y="83058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76</xdr:col>
      <xdr:colOff>495300</xdr:colOff>
      <xdr:row>33</xdr:row>
      <xdr:rowOff>0</xdr:rowOff>
    </xdr:to>
    <xdr:sp>
      <xdr:nvSpPr>
        <xdr:cNvPr id="63" name="Line 74"/>
        <xdr:cNvSpPr>
          <a:spLocks/>
        </xdr:cNvSpPr>
      </xdr:nvSpPr>
      <xdr:spPr>
        <a:xfrm>
          <a:off x="55759350" y="7429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33</xdr:row>
      <xdr:rowOff>0</xdr:rowOff>
    </xdr:from>
    <xdr:to>
      <xdr:col>77</xdr:col>
      <xdr:colOff>266700</xdr:colOff>
      <xdr:row>33</xdr:row>
      <xdr:rowOff>76200</xdr:rowOff>
    </xdr:to>
    <xdr:sp>
      <xdr:nvSpPr>
        <xdr:cNvPr id="64" name="Line 75"/>
        <xdr:cNvSpPr>
          <a:spLocks/>
        </xdr:cNvSpPr>
      </xdr:nvSpPr>
      <xdr:spPr>
        <a:xfrm>
          <a:off x="565023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33</xdr:row>
      <xdr:rowOff>76200</xdr:rowOff>
    </xdr:from>
    <xdr:to>
      <xdr:col>78</xdr:col>
      <xdr:colOff>495300</xdr:colOff>
      <xdr:row>33</xdr:row>
      <xdr:rowOff>114300</xdr:rowOff>
    </xdr:to>
    <xdr:sp>
      <xdr:nvSpPr>
        <xdr:cNvPr id="65" name="Line 76"/>
        <xdr:cNvSpPr>
          <a:spLocks/>
        </xdr:cNvSpPr>
      </xdr:nvSpPr>
      <xdr:spPr>
        <a:xfrm>
          <a:off x="5724525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78</xdr:col>
      <xdr:colOff>495300</xdr:colOff>
      <xdr:row>30</xdr:row>
      <xdr:rowOff>114300</xdr:rowOff>
    </xdr:to>
    <xdr:sp>
      <xdr:nvSpPr>
        <xdr:cNvPr id="66" name="Line 77"/>
        <xdr:cNvSpPr>
          <a:spLocks/>
        </xdr:cNvSpPr>
      </xdr:nvSpPr>
      <xdr:spPr>
        <a:xfrm>
          <a:off x="55492650" y="697230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30</xdr:row>
      <xdr:rowOff>114300</xdr:rowOff>
    </xdr:from>
    <xdr:to>
      <xdr:col>79</xdr:col>
      <xdr:colOff>266700</xdr:colOff>
      <xdr:row>30</xdr:row>
      <xdr:rowOff>152400</xdr:rowOff>
    </xdr:to>
    <xdr:sp>
      <xdr:nvSpPr>
        <xdr:cNvPr id="67" name="Line 78"/>
        <xdr:cNvSpPr>
          <a:spLocks/>
        </xdr:cNvSpPr>
      </xdr:nvSpPr>
      <xdr:spPr>
        <a:xfrm>
          <a:off x="57988200" y="697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30</xdr:row>
      <xdr:rowOff>152400</xdr:rowOff>
    </xdr:from>
    <xdr:to>
      <xdr:col>80</xdr:col>
      <xdr:colOff>495300</xdr:colOff>
      <xdr:row>31</xdr:row>
      <xdr:rowOff>0</xdr:rowOff>
    </xdr:to>
    <xdr:sp>
      <xdr:nvSpPr>
        <xdr:cNvPr id="68" name="Line 79"/>
        <xdr:cNvSpPr>
          <a:spLocks/>
        </xdr:cNvSpPr>
      </xdr:nvSpPr>
      <xdr:spPr>
        <a:xfrm>
          <a:off x="58731150" y="701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30</xdr:row>
      <xdr:rowOff>114300</xdr:rowOff>
    </xdr:from>
    <xdr:to>
      <xdr:col>102</xdr:col>
      <xdr:colOff>476250</xdr:colOff>
      <xdr:row>30</xdr:row>
      <xdr:rowOff>114300</xdr:rowOff>
    </xdr:to>
    <xdr:sp>
      <xdr:nvSpPr>
        <xdr:cNvPr id="69" name="Line 80"/>
        <xdr:cNvSpPr>
          <a:spLocks/>
        </xdr:cNvSpPr>
      </xdr:nvSpPr>
      <xdr:spPr>
        <a:xfrm>
          <a:off x="66160650" y="6972300"/>
          <a:ext cx="963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30</xdr:row>
      <xdr:rowOff>114300</xdr:rowOff>
    </xdr:from>
    <xdr:to>
      <xdr:col>88</xdr:col>
      <xdr:colOff>495300</xdr:colOff>
      <xdr:row>32</xdr:row>
      <xdr:rowOff>0</xdr:rowOff>
    </xdr:to>
    <xdr:sp>
      <xdr:nvSpPr>
        <xdr:cNvPr id="70" name="Line 81"/>
        <xdr:cNvSpPr>
          <a:spLocks/>
        </xdr:cNvSpPr>
      </xdr:nvSpPr>
      <xdr:spPr>
        <a:xfrm flipH="1" flipV="1">
          <a:off x="63931800" y="697230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27</xdr:row>
      <xdr:rowOff>0</xdr:rowOff>
    </xdr:from>
    <xdr:to>
      <xdr:col>87</xdr:col>
      <xdr:colOff>266700</xdr:colOff>
      <xdr:row>30</xdr:row>
      <xdr:rowOff>0</xdr:rowOff>
    </xdr:to>
    <xdr:sp>
      <xdr:nvSpPr>
        <xdr:cNvPr id="71" name="Line 82"/>
        <xdr:cNvSpPr>
          <a:spLocks/>
        </xdr:cNvSpPr>
      </xdr:nvSpPr>
      <xdr:spPr>
        <a:xfrm flipH="1" flipV="1">
          <a:off x="60217050" y="61722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28</xdr:row>
      <xdr:rowOff>114300</xdr:rowOff>
    </xdr:from>
    <xdr:to>
      <xdr:col>86</xdr:col>
      <xdr:colOff>495300</xdr:colOff>
      <xdr:row>30</xdr:row>
      <xdr:rowOff>114300</xdr:rowOff>
    </xdr:to>
    <xdr:sp>
      <xdr:nvSpPr>
        <xdr:cNvPr id="72" name="Line 83"/>
        <xdr:cNvSpPr>
          <a:spLocks/>
        </xdr:cNvSpPr>
      </xdr:nvSpPr>
      <xdr:spPr>
        <a:xfrm flipH="1" flipV="1">
          <a:off x="62445900" y="65151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30</xdr:row>
      <xdr:rowOff>0</xdr:rowOff>
    </xdr:from>
    <xdr:to>
      <xdr:col>88</xdr:col>
      <xdr:colOff>495300</xdr:colOff>
      <xdr:row>30</xdr:row>
      <xdr:rowOff>76200</xdr:rowOff>
    </xdr:to>
    <xdr:sp>
      <xdr:nvSpPr>
        <xdr:cNvPr id="73" name="Line 84"/>
        <xdr:cNvSpPr>
          <a:spLocks/>
        </xdr:cNvSpPr>
      </xdr:nvSpPr>
      <xdr:spPr>
        <a:xfrm>
          <a:off x="64674750" y="685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30</xdr:row>
      <xdr:rowOff>76200</xdr:rowOff>
    </xdr:from>
    <xdr:to>
      <xdr:col>89</xdr:col>
      <xdr:colOff>266700</xdr:colOff>
      <xdr:row>30</xdr:row>
      <xdr:rowOff>114300</xdr:rowOff>
    </xdr:to>
    <xdr:sp>
      <xdr:nvSpPr>
        <xdr:cNvPr id="74" name="Line 85"/>
        <xdr:cNvSpPr>
          <a:spLocks/>
        </xdr:cNvSpPr>
      </xdr:nvSpPr>
      <xdr:spPr>
        <a:xfrm>
          <a:off x="65417700" y="6934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33</xdr:row>
      <xdr:rowOff>76200</xdr:rowOff>
    </xdr:from>
    <xdr:to>
      <xdr:col>92</xdr:col>
      <xdr:colOff>495300</xdr:colOff>
      <xdr:row>33</xdr:row>
      <xdr:rowOff>114300</xdr:rowOff>
    </xdr:to>
    <xdr:sp>
      <xdr:nvSpPr>
        <xdr:cNvPr id="75" name="Line 86"/>
        <xdr:cNvSpPr>
          <a:spLocks/>
        </xdr:cNvSpPr>
      </xdr:nvSpPr>
      <xdr:spPr>
        <a:xfrm>
          <a:off x="6764655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33</xdr:row>
      <xdr:rowOff>0</xdr:rowOff>
    </xdr:from>
    <xdr:to>
      <xdr:col>91</xdr:col>
      <xdr:colOff>266700</xdr:colOff>
      <xdr:row>33</xdr:row>
      <xdr:rowOff>76200</xdr:rowOff>
    </xdr:to>
    <xdr:sp>
      <xdr:nvSpPr>
        <xdr:cNvPr id="76" name="Line 87"/>
        <xdr:cNvSpPr>
          <a:spLocks/>
        </xdr:cNvSpPr>
      </xdr:nvSpPr>
      <xdr:spPr>
        <a:xfrm>
          <a:off x="669036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26</xdr:row>
      <xdr:rowOff>114300</xdr:rowOff>
    </xdr:from>
    <xdr:to>
      <xdr:col>96</xdr:col>
      <xdr:colOff>476250</xdr:colOff>
      <xdr:row>26</xdr:row>
      <xdr:rowOff>114300</xdr:rowOff>
    </xdr:to>
    <xdr:sp>
      <xdr:nvSpPr>
        <xdr:cNvPr id="77" name="Line 88"/>
        <xdr:cNvSpPr>
          <a:spLocks/>
        </xdr:cNvSpPr>
      </xdr:nvSpPr>
      <xdr:spPr>
        <a:xfrm>
          <a:off x="66160650" y="605790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0</xdr:rowOff>
    </xdr:from>
    <xdr:to>
      <xdr:col>87</xdr:col>
      <xdr:colOff>266700</xdr:colOff>
      <xdr:row>29</xdr:row>
      <xdr:rowOff>114300</xdr:rowOff>
    </xdr:to>
    <xdr:sp>
      <xdr:nvSpPr>
        <xdr:cNvPr id="78" name="Line 89"/>
        <xdr:cNvSpPr>
          <a:spLocks/>
        </xdr:cNvSpPr>
      </xdr:nvSpPr>
      <xdr:spPr>
        <a:xfrm flipV="1">
          <a:off x="60960000" y="61722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114300</xdr:rowOff>
    </xdr:from>
    <xdr:to>
      <xdr:col>89</xdr:col>
      <xdr:colOff>266700</xdr:colOff>
      <xdr:row>28</xdr:row>
      <xdr:rowOff>114300</xdr:rowOff>
    </xdr:to>
    <xdr:sp>
      <xdr:nvSpPr>
        <xdr:cNvPr id="79" name="Line 90"/>
        <xdr:cNvSpPr>
          <a:spLocks/>
        </xdr:cNvSpPr>
      </xdr:nvSpPr>
      <xdr:spPr>
        <a:xfrm flipV="1">
          <a:off x="62445900" y="53721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190500</xdr:rowOff>
    </xdr:from>
    <xdr:to>
      <xdr:col>87</xdr:col>
      <xdr:colOff>266700</xdr:colOff>
      <xdr:row>28</xdr:row>
      <xdr:rowOff>114300</xdr:rowOff>
    </xdr:to>
    <xdr:sp>
      <xdr:nvSpPr>
        <xdr:cNvPr id="80" name="Line 91"/>
        <xdr:cNvSpPr>
          <a:spLocks/>
        </xdr:cNvSpPr>
      </xdr:nvSpPr>
      <xdr:spPr>
        <a:xfrm flipV="1">
          <a:off x="62445900" y="5448300"/>
          <a:ext cx="222885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20</xdr:row>
      <xdr:rowOff>200025</xdr:rowOff>
    </xdr:from>
    <xdr:to>
      <xdr:col>90</xdr:col>
      <xdr:colOff>495300</xdr:colOff>
      <xdr:row>21</xdr:row>
      <xdr:rowOff>114300</xdr:rowOff>
    </xdr:to>
    <xdr:sp>
      <xdr:nvSpPr>
        <xdr:cNvPr id="81" name="Line 92"/>
        <xdr:cNvSpPr>
          <a:spLocks/>
        </xdr:cNvSpPr>
      </xdr:nvSpPr>
      <xdr:spPr>
        <a:xfrm flipV="1">
          <a:off x="66160650" y="4772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22</xdr:row>
      <xdr:rowOff>114300</xdr:rowOff>
    </xdr:from>
    <xdr:to>
      <xdr:col>88</xdr:col>
      <xdr:colOff>495300</xdr:colOff>
      <xdr:row>23</xdr:row>
      <xdr:rowOff>190500</xdr:rowOff>
    </xdr:to>
    <xdr:sp>
      <xdr:nvSpPr>
        <xdr:cNvPr id="82" name="Line 93"/>
        <xdr:cNvSpPr>
          <a:spLocks/>
        </xdr:cNvSpPr>
      </xdr:nvSpPr>
      <xdr:spPr>
        <a:xfrm flipH="1">
          <a:off x="64674750" y="5143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20</xdr:row>
      <xdr:rowOff>114300</xdr:rowOff>
    </xdr:from>
    <xdr:to>
      <xdr:col>91</xdr:col>
      <xdr:colOff>266700</xdr:colOff>
      <xdr:row>20</xdr:row>
      <xdr:rowOff>200025</xdr:rowOff>
    </xdr:to>
    <xdr:sp>
      <xdr:nvSpPr>
        <xdr:cNvPr id="83" name="Line 94"/>
        <xdr:cNvSpPr>
          <a:spLocks/>
        </xdr:cNvSpPr>
      </xdr:nvSpPr>
      <xdr:spPr>
        <a:xfrm flipH="1">
          <a:off x="66903600" y="46863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20</xdr:row>
      <xdr:rowOff>114300</xdr:rowOff>
    </xdr:from>
    <xdr:to>
      <xdr:col>92</xdr:col>
      <xdr:colOff>495300</xdr:colOff>
      <xdr:row>20</xdr:row>
      <xdr:rowOff>114300</xdr:rowOff>
    </xdr:to>
    <xdr:sp>
      <xdr:nvSpPr>
        <xdr:cNvPr id="84" name="Line 95"/>
        <xdr:cNvSpPr>
          <a:spLocks/>
        </xdr:cNvSpPr>
      </xdr:nvSpPr>
      <xdr:spPr>
        <a:xfrm>
          <a:off x="52520850" y="4686300"/>
          <a:ext cx="1586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20</xdr:row>
      <xdr:rowOff>114300</xdr:rowOff>
    </xdr:from>
    <xdr:to>
      <xdr:col>89</xdr:col>
      <xdr:colOff>266700</xdr:colOff>
      <xdr:row>22</xdr:row>
      <xdr:rowOff>0</xdr:rowOff>
    </xdr:to>
    <xdr:sp>
      <xdr:nvSpPr>
        <xdr:cNvPr id="85" name="Line 96"/>
        <xdr:cNvSpPr>
          <a:spLocks/>
        </xdr:cNvSpPr>
      </xdr:nvSpPr>
      <xdr:spPr>
        <a:xfrm flipV="1">
          <a:off x="63931800" y="46863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26</xdr:row>
      <xdr:rowOff>114300</xdr:rowOff>
    </xdr:from>
    <xdr:to>
      <xdr:col>80</xdr:col>
      <xdr:colOff>495300</xdr:colOff>
      <xdr:row>26</xdr:row>
      <xdr:rowOff>152400</xdr:rowOff>
    </xdr:to>
    <xdr:sp>
      <xdr:nvSpPr>
        <xdr:cNvPr id="86" name="Line 97"/>
        <xdr:cNvSpPr>
          <a:spLocks/>
        </xdr:cNvSpPr>
      </xdr:nvSpPr>
      <xdr:spPr>
        <a:xfrm flipH="1" flipV="1">
          <a:off x="5873115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152400</xdr:rowOff>
    </xdr:from>
    <xdr:to>
      <xdr:col>81</xdr:col>
      <xdr:colOff>266700</xdr:colOff>
      <xdr:row>27</xdr:row>
      <xdr:rowOff>0</xdr:rowOff>
    </xdr:to>
    <xdr:sp>
      <xdr:nvSpPr>
        <xdr:cNvPr id="87" name="Line 98"/>
        <xdr:cNvSpPr>
          <a:spLocks/>
        </xdr:cNvSpPr>
      </xdr:nvSpPr>
      <xdr:spPr>
        <a:xfrm flipH="1" flipV="1">
          <a:off x="5947410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19</xdr:row>
      <xdr:rowOff>0</xdr:rowOff>
    </xdr:from>
    <xdr:to>
      <xdr:col>83</xdr:col>
      <xdr:colOff>266700</xdr:colOff>
      <xdr:row>20</xdr:row>
      <xdr:rowOff>114300</xdr:rowOff>
    </xdr:to>
    <xdr:sp>
      <xdr:nvSpPr>
        <xdr:cNvPr id="88" name="Line 99"/>
        <xdr:cNvSpPr>
          <a:spLocks/>
        </xdr:cNvSpPr>
      </xdr:nvSpPr>
      <xdr:spPr>
        <a:xfrm flipH="1" flipV="1">
          <a:off x="59474100" y="43434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80</xdr:col>
      <xdr:colOff>495300</xdr:colOff>
      <xdr:row>26</xdr:row>
      <xdr:rowOff>114300</xdr:rowOff>
    </xdr:to>
    <xdr:sp>
      <xdr:nvSpPr>
        <xdr:cNvPr id="89" name="Line 100"/>
        <xdr:cNvSpPr>
          <a:spLocks/>
        </xdr:cNvSpPr>
      </xdr:nvSpPr>
      <xdr:spPr>
        <a:xfrm>
          <a:off x="52787550" y="60579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78</xdr:col>
      <xdr:colOff>495300</xdr:colOff>
      <xdr:row>18</xdr:row>
      <xdr:rowOff>114300</xdr:rowOff>
    </xdr:to>
    <xdr:sp>
      <xdr:nvSpPr>
        <xdr:cNvPr id="90" name="Line 101"/>
        <xdr:cNvSpPr>
          <a:spLocks/>
        </xdr:cNvSpPr>
      </xdr:nvSpPr>
      <xdr:spPr>
        <a:xfrm>
          <a:off x="52787550" y="422910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16</xdr:row>
      <xdr:rowOff>114300</xdr:rowOff>
    </xdr:from>
    <xdr:to>
      <xdr:col>84</xdr:col>
      <xdr:colOff>0</xdr:colOff>
      <xdr:row>16</xdr:row>
      <xdr:rowOff>114300</xdr:rowOff>
    </xdr:to>
    <xdr:sp>
      <xdr:nvSpPr>
        <xdr:cNvPr id="91" name="Line 102"/>
        <xdr:cNvSpPr>
          <a:spLocks/>
        </xdr:cNvSpPr>
      </xdr:nvSpPr>
      <xdr:spPr>
        <a:xfrm>
          <a:off x="57988200" y="3771900"/>
          <a:ext cx="396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16</xdr:row>
      <xdr:rowOff>114300</xdr:rowOff>
    </xdr:from>
    <xdr:to>
      <xdr:col>78</xdr:col>
      <xdr:colOff>495300</xdr:colOff>
      <xdr:row>16</xdr:row>
      <xdr:rowOff>152400</xdr:rowOff>
    </xdr:to>
    <xdr:sp>
      <xdr:nvSpPr>
        <xdr:cNvPr id="92" name="Line 103"/>
        <xdr:cNvSpPr>
          <a:spLocks/>
        </xdr:cNvSpPr>
      </xdr:nvSpPr>
      <xdr:spPr>
        <a:xfrm flipH="1">
          <a:off x="57245250" y="3771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16</xdr:row>
      <xdr:rowOff>152400</xdr:rowOff>
    </xdr:from>
    <xdr:to>
      <xdr:col>77</xdr:col>
      <xdr:colOff>266700</xdr:colOff>
      <xdr:row>17</xdr:row>
      <xdr:rowOff>0</xdr:rowOff>
    </xdr:to>
    <xdr:sp>
      <xdr:nvSpPr>
        <xdr:cNvPr id="93" name="Line 104"/>
        <xdr:cNvSpPr>
          <a:spLocks/>
        </xdr:cNvSpPr>
      </xdr:nvSpPr>
      <xdr:spPr>
        <a:xfrm flipH="1">
          <a:off x="56502300" y="3810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28</xdr:row>
      <xdr:rowOff>114300</xdr:rowOff>
    </xdr:from>
    <xdr:to>
      <xdr:col>98</xdr:col>
      <xdr:colOff>476250</xdr:colOff>
      <xdr:row>28</xdr:row>
      <xdr:rowOff>114300</xdr:rowOff>
    </xdr:to>
    <xdr:sp>
      <xdr:nvSpPr>
        <xdr:cNvPr id="94" name="Line 105"/>
        <xdr:cNvSpPr>
          <a:spLocks/>
        </xdr:cNvSpPr>
      </xdr:nvSpPr>
      <xdr:spPr>
        <a:xfrm>
          <a:off x="63007875" y="6515100"/>
          <a:ext cx="9820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36</xdr:row>
      <xdr:rowOff>114300</xdr:rowOff>
    </xdr:from>
    <xdr:to>
      <xdr:col>112</xdr:col>
      <xdr:colOff>495300</xdr:colOff>
      <xdr:row>38</xdr:row>
      <xdr:rowOff>114300</xdr:rowOff>
    </xdr:to>
    <xdr:sp>
      <xdr:nvSpPr>
        <xdr:cNvPr id="95" name="Line 106"/>
        <xdr:cNvSpPr>
          <a:spLocks/>
        </xdr:cNvSpPr>
      </xdr:nvSpPr>
      <xdr:spPr>
        <a:xfrm flipH="1" flipV="1">
          <a:off x="81762600" y="8343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29</xdr:row>
      <xdr:rowOff>0</xdr:rowOff>
    </xdr:from>
    <xdr:to>
      <xdr:col>104</xdr:col>
      <xdr:colOff>495300</xdr:colOff>
      <xdr:row>31</xdr:row>
      <xdr:rowOff>0</xdr:rowOff>
    </xdr:to>
    <xdr:sp>
      <xdr:nvSpPr>
        <xdr:cNvPr id="96" name="Line 107"/>
        <xdr:cNvSpPr>
          <a:spLocks/>
        </xdr:cNvSpPr>
      </xdr:nvSpPr>
      <xdr:spPr>
        <a:xfrm flipH="1" flipV="1">
          <a:off x="74314050" y="6629400"/>
          <a:ext cx="2990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27</xdr:row>
      <xdr:rowOff>0</xdr:rowOff>
    </xdr:from>
    <xdr:to>
      <xdr:col>99</xdr:col>
      <xdr:colOff>266700</xdr:colOff>
      <xdr:row>27</xdr:row>
      <xdr:rowOff>114300</xdr:rowOff>
    </xdr:to>
    <xdr:sp>
      <xdr:nvSpPr>
        <xdr:cNvPr id="97" name="Line 108"/>
        <xdr:cNvSpPr>
          <a:spLocks/>
        </xdr:cNvSpPr>
      </xdr:nvSpPr>
      <xdr:spPr>
        <a:xfrm flipH="1" flipV="1">
          <a:off x="72828150" y="61722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30</xdr:row>
      <xdr:rowOff>114300</xdr:rowOff>
    </xdr:from>
    <xdr:to>
      <xdr:col>103</xdr:col>
      <xdr:colOff>247650</xdr:colOff>
      <xdr:row>30</xdr:row>
      <xdr:rowOff>152400</xdr:rowOff>
    </xdr:to>
    <xdr:sp>
      <xdr:nvSpPr>
        <xdr:cNvPr id="98" name="Line 109"/>
        <xdr:cNvSpPr>
          <a:spLocks/>
        </xdr:cNvSpPr>
      </xdr:nvSpPr>
      <xdr:spPr>
        <a:xfrm flipH="1" flipV="1">
          <a:off x="75799950" y="697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30</xdr:row>
      <xdr:rowOff>152400</xdr:rowOff>
    </xdr:from>
    <xdr:to>
      <xdr:col>104</xdr:col>
      <xdr:colOff>495300</xdr:colOff>
      <xdr:row>31</xdr:row>
      <xdr:rowOff>0</xdr:rowOff>
    </xdr:to>
    <xdr:sp>
      <xdr:nvSpPr>
        <xdr:cNvPr id="99" name="Line 110"/>
        <xdr:cNvSpPr>
          <a:spLocks/>
        </xdr:cNvSpPr>
      </xdr:nvSpPr>
      <xdr:spPr>
        <a:xfrm flipH="1" flipV="1">
          <a:off x="76542900" y="70104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36</xdr:row>
      <xdr:rowOff>114300</xdr:rowOff>
    </xdr:from>
    <xdr:to>
      <xdr:col>109</xdr:col>
      <xdr:colOff>247650</xdr:colOff>
      <xdr:row>36</xdr:row>
      <xdr:rowOff>152400</xdr:rowOff>
    </xdr:to>
    <xdr:sp>
      <xdr:nvSpPr>
        <xdr:cNvPr id="100" name="Line 111"/>
        <xdr:cNvSpPr>
          <a:spLocks/>
        </xdr:cNvSpPr>
      </xdr:nvSpPr>
      <xdr:spPr>
        <a:xfrm flipH="1" flipV="1">
          <a:off x="80257650" y="8343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152400</xdr:rowOff>
    </xdr:from>
    <xdr:to>
      <xdr:col>110</xdr:col>
      <xdr:colOff>476250</xdr:colOff>
      <xdr:row>37</xdr:row>
      <xdr:rowOff>0</xdr:rowOff>
    </xdr:to>
    <xdr:sp>
      <xdr:nvSpPr>
        <xdr:cNvPr id="101" name="Line 112"/>
        <xdr:cNvSpPr>
          <a:spLocks/>
        </xdr:cNvSpPr>
      </xdr:nvSpPr>
      <xdr:spPr>
        <a:xfrm flipH="1" flipV="1">
          <a:off x="810006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35</xdr:row>
      <xdr:rowOff>114300</xdr:rowOff>
    </xdr:from>
    <xdr:to>
      <xdr:col>120</xdr:col>
      <xdr:colOff>847725</xdr:colOff>
      <xdr:row>35</xdr:row>
      <xdr:rowOff>114300</xdr:rowOff>
    </xdr:to>
    <xdr:sp>
      <xdr:nvSpPr>
        <xdr:cNvPr id="102" name="Line 113"/>
        <xdr:cNvSpPr>
          <a:spLocks/>
        </xdr:cNvSpPr>
      </xdr:nvSpPr>
      <xdr:spPr>
        <a:xfrm>
          <a:off x="84715350" y="8115300"/>
          <a:ext cx="4829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35</xdr:row>
      <xdr:rowOff>76200</xdr:rowOff>
    </xdr:from>
    <xdr:to>
      <xdr:col>114</xdr:col>
      <xdr:colOff>476250</xdr:colOff>
      <xdr:row>35</xdr:row>
      <xdr:rowOff>114300</xdr:rowOff>
    </xdr:to>
    <xdr:sp>
      <xdr:nvSpPr>
        <xdr:cNvPr id="103" name="Line 114"/>
        <xdr:cNvSpPr>
          <a:spLocks/>
        </xdr:cNvSpPr>
      </xdr:nvSpPr>
      <xdr:spPr>
        <a:xfrm>
          <a:off x="83972400" y="8077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0</xdr:rowOff>
    </xdr:from>
    <xdr:to>
      <xdr:col>113</xdr:col>
      <xdr:colOff>247650</xdr:colOff>
      <xdr:row>35</xdr:row>
      <xdr:rowOff>76200</xdr:rowOff>
    </xdr:to>
    <xdr:sp>
      <xdr:nvSpPr>
        <xdr:cNvPr id="104" name="Line 115"/>
        <xdr:cNvSpPr>
          <a:spLocks/>
        </xdr:cNvSpPr>
      </xdr:nvSpPr>
      <xdr:spPr>
        <a:xfrm>
          <a:off x="83229450" y="8001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39</xdr:row>
      <xdr:rowOff>114300</xdr:rowOff>
    </xdr:from>
    <xdr:to>
      <xdr:col>134</xdr:col>
      <xdr:colOff>495300</xdr:colOff>
      <xdr:row>42</xdr:row>
      <xdr:rowOff>114300</xdr:rowOff>
    </xdr:to>
    <xdr:sp>
      <xdr:nvSpPr>
        <xdr:cNvPr id="105" name="Line 116"/>
        <xdr:cNvSpPr>
          <a:spLocks/>
        </xdr:cNvSpPr>
      </xdr:nvSpPr>
      <xdr:spPr>
        <a:xfrm flipH="1">
          <a:off x="95878650" y="90297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38</xdr:row>
      <xdr:rowOff>85725</xdr:rowOff>
    </xdr:from>
    <xdr:to>
      <xdr:col>130</xdr:col>
      <xdr:colOff>476250</xdr:colOff>
      <xdr:row>39</xdr:row>
      <xdr:rowOff>0</xdr:rowOff>
    </xdr:to>
    <xdr:sp>
      <xdr:nvSpPr>
        <xdr:cNvPr id="106" name="Line 117"/>
        <xdr:cNvSpPr>
          <a:spLocks/>
        </xdr:cNvSpPr>
      </xdr:nvSpPr>
      <xdr:spPr>
        <a:xfrm>
          <a:off x="95859600" y="8772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39</xdr:row>
      <xdr:rowOff>0</xdr:rowOff>
    </xdr:from>
    <xdr:to>
      <xdr:col>131</xdr:col>
      <xdr:colOff>247650</xdr:colOff>
      <xdr:row>39</xdr:row>
      <xdr:rowOff>76200</xdr:rowOff>
    </xdr:to>
    <xdr:sp>
      <xdr:nvSpPr>
        <xdr:cNvPr id="107" name="Line 118"/>
        <xdr:cNvSpPr>
          <a:spLocks/>
        </xdr:cNvSpPr>
      </xdr:nvSpPr>
      <xdr:spPr>
        <a:xfrm>
          <a:off x="96602550" y="8915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39</xdr:row>
      <xdr:rowOff>76200</xdr:rowOff>
    </xdr:from>
    <xdr:to>
      <xdr:col>132</xdr:col>
      <xdr:colOff>495300</xdr:colOff>
      <xdr:row>39</xdr:row>
      <xdr:rowOff>114300</xdr:rowOff>
    </xdr:to>
    <xdr:sp>
      <xdr:nvSpPr>
        <xdr:cNvPr id="108" name="Line 119"/>
        <xdr:cNvSpPr>
          <a:spLocks/>
        </xdr:cNvSpPr>
      </xdr:nvSpPr>
      <xdr:spPr>
        <a:xfrm>
          <a:off x="97345500" y="89916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37</xdr:row>
      <xdr:rowOff>114300</xdr:rowOff>
    </xdr:from>
    <xdr:to>
      <xdr:col>129</xdr:col>
      <xdr:colOff>247650</xdr:colOff>
      <xdr:row>38</xdr:row>
      <xdr:rowOff>85725</xdr:rowOff>
    </xdr:to>
    <xdr:sp>
      <xdr:nvSpPr>
        <xdr:cNvPr id="109" name="Line 120"/>
        <xdr:cNvSpPr>
          <a:spLocks/>
        </xdr:cNvSpPr>
      </xdr:nvSpPr>
      <xdr:spPr>
        <a:xfrm flipH="1" flipV="1">
          <a:off x="95116650" y="8572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18</xdr:row>
      <xdr:rowOff>114300</xdr:rowOff>
    </xdr:from>
    <xdr:to>
      <xdr:col>125</xdr:col>
      <xdr:colOff>247650</xdr:colOff>
      <xdr:row>33</xdr:row>
      <xdr:rowOff>142875</xdr:rowOff>
    </xdr:to>
    <xdr:sp>
      <xdr:nvSpPr>
        <xdr:cNvPr id="110" name="Line 121"/>
        <xdr:cNvSpPr>
          <a:spLocks/>
        </xdr:cNvSpPr>
      </xdr:nvSpPr>
      <xdr:spPr>
        <a:xfrm flipH="1" flipV="1">
          <a:off x="86220300" y="4229100"/>
          <a:ext cx="666750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31</xdr:row>
      <xdr:rowOff>114300</xdr:rowOff>
    </xdr:from>
    <xdr:to>
      <xdr:col>155</xdr:col>
      <xdr:colOff>247650</xdr:colOff>
      <xdr:row>34</xdr:row>
      <xdr:rowOff>114300</xdr:rowOff>
    </xdr:to>
    <xdr:sp>
      <xdr:nvSpPr>
        <xdr:cNvPr id="111" name="Line 122"/>
        <xdr:cNvSpPr>
          <a:spLocks/>
        </xdr:cNvSpPr>
      </xdr:nvSpPr>
      <xdr:spPr>
        <a:xfrm flipH="1">
          <a:off x="112947450" y="7200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733425</xdr:colOff>
      <xdr:row>36</xdr:row>
      <xdr:rowOff>114300</xdr:rowOff>
    </xdr:from>
    <xdr:to>
      <xdr:col>153</xdr:col>
      <xdr:colOff>209550</xdr:colOff>
      <xdr:row>36</xdr:row>
      <xdr:rowOff>114300</xdr:rowOff>
    </xdr:to>
    <xdr:sp>
      <xdr:nvSpPr>
        <xdr:cNvPr id="112" name="Line 123"/>
        <xdr:cNvSpPr>
          <a:spLocks/>
        </xdr:cNvSpPr>
      </xdr:nvSpPr>
      <xdr:spPr>
        <a:xfrm>
          <a:off x="96859725" y="8343900"/>
          <a:ext cx="16792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12</xdr:row>
      <xdr:rowOff>114300</xdr:rowOff>
    </xdr:from>
    <xdr:to>
      <xdr:col>116</xdr:col>
      <xdr:colOff>495300</xdr:colOff>
      <xdr:row>18</xdr:row>
      <xdr:rowOff>114300</xdr:rowOff>
    </xdr:to>
    <xdr:sp>
      <xdr:nvSpPr>
        <xdr:cNvPr id="113" name="Line 124"/>
        <xdr:cNvSpPr>
          <a:spLocks/>
        </xdr:cNvSpPr>
      </xdr:nvSpPr>
      <xdr:spPr>
        <a:xfrm>
          <a:off x="81762600" y="285750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88</xdr:row>
      <xdr:rowOff>114300</xdr:rowOff>
    </xdr:from>
    <xdr:to>
      <xdr:col>149</xdr:col>
      <xdr:colOff>266700</xdr:colOff>
      <xdr:row>88</xdr:row>
      <xdr:rowOff>152400</xdr:rowOff>
    </xdr:to>
    <xdr:sp>
      <xdr:nvSpPr>
        <xdr:cNvPr id="114" name="Line 125"/>
        <xdr:cNvSpPr>
          <a:spLocks/>
        </xdr:cNvSpPr>
      </xdr:nvSpPr>
      <xdr:spPr>
        <a:xfrm>
          <a:off x="109994700" y="20231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34</xdr:row>
      <xdr:rowOff>114300</xdr:rowOff>
    </xdr:from>
    <xdr:to>
      <xdr:col>147</xdr:col>
      <xdr:colOff>247650</xdr:colOff>
      <xdr:row>36</xdr:row>
      <xdr:rowOff>114300</xdr:rowOff>
    </xdr:to>
    <xdr:sp>
      <xdr:nvSpPr>
        <xdr:cNvPr id="115" name="Line 126"/>
        <xdr:cNvSpPr>
          <a:spLocks/>
        </xdr:cNvSpPr>
      </xdr:nvSpPr>
      <xdr:spPr>
        <a:xfrm flipH="1" flipV="1">
          <a:off x="107003850" y="78867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35</xdr:row>
      <xdr:rowOff>47625</xdr:rowOff>
    </xdr:from>
    <xdr:to>
      <xdr:col>127</xdr:col>
      <xdr:colOff>247650</xdr:colOff>
      <xdr:row>36</xdr:row>
      <xdr:rowOff>114300</xdr:rowOff>
    </xdr:to>
    <xdr:sp>
      <xdr:nvSpPr>
        <xdr:cNvPr id="116" name="Line 132"/>
        <xdr:cNvSpPr>
          <a:spLocks/>
        </xdr:cNvSpPr>
      </xdr:nvSpPr>
      <xdr:spPr>
        <a:xfrm>
          <a:off x="93630750" y="8048625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36</xdr:row>
      <xdr:rowOff>114300</xdr:rowOff>
    </xdr:from>
    <xdr:to>
      <xdr:col>128</xdr:col>
      <xdr:colOff>476250</xdr:colOff>
      <xdr:row>37</xdr:row>
      <xdr:rowOff>114300</xdr:rowOff>
    </xdr:to>
    <xdr:sp>
      <xdr:nvSpPr>
        <xdr:cNvPr id="117" name="Line 133"/>
        <xdr:cNvSpPr>
          <a:spLocks/>
        </xdr:cNvSpPr>
      </xdr:nvSpPr>
      <xdr:spPr>
        <a:xfrm flipH="1" flipV="1">
          <a:off x="94373700" y="8343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17</xdr:row>
      <xdr:rowOff>0</xdr:rowOff>
    </xdr:from>
    <xdr:to>
      <xdr:col>76</xdr:col>
      <xdr:colOff>495300</xdr:colOff>
      <xdr:row>18</xdr:row>
      <xdr:rowOff>114300</xdr:rowOff>
    </xdr:to>
    <xdr:sp>
      <xdr:nvSpPr>
        <xdr:cNvPr id="118" name="Line 134"/>
        <xdr:cNvSpPr>
          <a:spLocks/>
        </xdr:cNvSpPr>
      </xdr:nvSpPr>
      <xdr:spPr>
        <a:xfrm flipV="1">
          <a:off x="54273450" y="38862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114300</xdr:rowOff>
    </xdr:from>
    <xdr:to>
      <xdr:col>106</xdr:col>
      <xdr:colOff>495300</xdr:colOff>
      <xdr:row>10</xdr:row>
      <xdr:rowOff>114300</xdr:rowOff>
    </xdr:to>
    <xdr:sp>
      <xdr:nvSpPr>
        <xdr:cNvPr id="119" name="Line 135"/>
        <xdr:cNvSpPr>
          <a:spLocks/>
        </xdr:cNvSpPr>
      </xdr:nvSpPr>
      <xdr:spPr>
        <a:xfrm>
          <a:off x="73837800" y="240030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</xdr:colOff>
      <xdr:row>10</xdr:row>
      <xdr:rowOff>114300</xdr:rowOff>
    </xdr:from>
    <xdr:to>
      <xdr:col>100</xdr:col>
      <xdr:colOff>0</xdr:colOff>
      <xdr:row>10</xdr:row>
      <xdr:rowOff>114300</xdr:rowOff>
    </xdr:to>
    <xdr:sp>
      <xdr:nvSpPr>
        <xdr:cNvPr id="120" name="Line 136"/>
        <xdr:cNvSpPr>
          <a:spLocks/>
        </xdr:cNvSpPr>
      </xdr:nvSpPr>
      <xdr:spPr>
        <a:xfrm>
          <a:off x="64931925" y="2400300"/>
          <a:ext cx="8905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8</xdr:row>
      <xdr:rowOff>114300</xdr:rowOff>
    </xdr:from>
    <xdr:to>
      <xdr:col>94</xdr:col>
      <xdr:colOff>495300</xdr:colOff>
      <xdr:row>8</xdr:row>
      <xdr:rowOff>114300</xdr:rowOff>
    </xdr:to>
    <xdr:sp>
      <xdr:nvSpPr>
        <xdr:cNvPr id="121" name="Line 137"/>
        <xdr:cNvSpPr>
          <a:spLocks/>
        </xdr:cNvSpPr>
      </xdr:nvSpPr>
      <xdr:spPr>
        <a:xfrm>
          <a:off x="64912875" y="194310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6</xdr:row>
      <xdr:rowOff>114300</xdr:rowOff>
    </xdr:from>
    <xdr:to>
      <xdr:col>92</xdr:col>
      <xdr:colOff>495300</xdr:colOff>
      <xdr:row>6</xdr:row>
      <xdr:rowOff>114300</xdr:rowOff>
    </xdr:to>
    <xdr:sp>
      <xdr:nvSpPr>
        <xdr:cNvPr id="122" name="Line 138"/>
        <xdr:cNvSpPr>
          <a:spLocks/>
        </xdr:cNvSpPr>
      </xdr:nvSpPr>
      <xdr:spPr>
        <a:xfrm>
          <a:off x="64912875" y="1485900"/>
          <a:ext cx="3476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12</xdr:row>
      <xdr:rowOff>114300</xdr:rowOff>
    </xdr:from>
    <xdr:to>
      <xdr:col>98</xdr:col>
      <xdr:colOff>0</xdr:colOff>
      <xdr:row>12</xdr:row>
      <xdr:rowOff>114300</xdr:rowOff>
    </xdr:to>
    <xdr:sp>
      <xdr:nvSpPr>
        <xdr:cNvPr id="123" name="Line 139"/>
        <xdr:cNvSpPr>
          <a:spLocks/>
        </xdr:cNvSpPr>
      </xdr:nvSpPr>
      <xdr:spPr>
        <a:xfrm>
          <a:off x="65417700" y="2857500"/>
          <a:ext cx="6934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</xdr:row>
      <xdr:rowOff>114300</xdr:rowOff>
    </xdr:from>
    <xdr:to>
      <xdr:col>98</xdr:col>
      <xdr:colOff>495300</xdr:colOff>
      <xdr:row>10</xdr:row>
      <xdr:rowOff>114300</xdr:rowOff>
    </xdr:to>
    <xdr:sp>
      <xdr:nvSpPr>
        <xdr:cNvPr id="124" name="Line 140"/>
        <xdr:cNvSpPr>
          <a:spLocks/>
        </xdr:cNvSpPr>
      </xdr:nvSpPr>
      <xdr:spPr>
        <a:xfrm flipH="1" flipV="1">
          <a:off x="69875400" y="14859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</xdr:row>
      <xdr:rowOff>114300</xdr:rowOff>
    </xdr:from>
    <xdr:to>
      <xdr:col>90</xdr:col>
      <xdr:colOff>495300</xdr:colOff>
      <xdr:row>4</xdr:row>
      <xdr:rowOff>114300</xdr:rowOff>
    </xdr:to>
    <xdr:sp>
      <xdr:nvSpPr>
        <xdr:cNvPr id="125" name="Line 141"/>
        <xdr:cNvSpPr>
          <a:spLocks/>
        </xdr:cNvSpPr>
      </xdr:nvSpPr>
      <xdr:spPr>
        <a:xfrm>
          <a:off x="64922400" y="10287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10</xdr:row>
      <xdr:rowOff>114300</xdr:rowOff>
    </xdr:from>
    <xdr:to>
      <xdr:col>96</xdr:col>
      <xdr:colOff>495300</xdr:colOff>
      <xdr:row>12</xdr:row>
      <xdr:rowOff>114300</xdr:rowOff>
    </xdr:to>
    <xdr:sp>
      <xdr:nvSpPr>
        <xdr:cNvPr id="126" name="Line 142"/>
        <xdr:cNvSpPr>
          <a:spLocks/>
        </xdr:cNvSpPr>
      </xdr:nvSpPr>
      <xdr:spPr>
        <a:xfrm flipV="1">
          <a:off x="69132450" y="2400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21</xdr:row>
      <xdr:rowOff>114300</xdr:rowOff>
    </xdr:from>
    <xdr:to>
      <xdr:col>127</xdr:col>
      <xdr:colOff>247650</xdr:colOff>
      <xdr:row>25</xdr:row>
      <xdr:rowOff>114300</xdr:rowOff>
    </xdr:to>
    <xdr:sp>
      <xdr:nvSpPr>
        <xdr:cNvPr id="127" name="Line 143"/>
        <xdr:cNvSpPr>
          <a:spLocks/>
        </xdr:cNvSpPr>
      </xdr:nvSpPr>
      <xdr:spPr>
        <a:xfrm flipH="1" flipV="1">
          <a:off x="88449150" y="4914900"/>
          <a:ext cx="59245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50</xdr:row>
      <xdr:rowOff>114300</xdr:rowOff>
    </xdr:from>
    <xdr:to>
      <xdr:col>177</xdr:col>
      <xdr:colOff>247650</xdr:colOff>
      <xdr:row>55</xdr:row>
      <xdr:rowOff>114300</xdr:rowOff>
    </xdr:to>
    <xdr:sp>
      <xdr:nvSpPr>
        <xdr:cNvPr id="128" name="Line 148"/>
        <xdr:cNvSpPr>
          <a:spLocks/>
        </xdr:cNvSpPr>
      </xdr:nvSpPr>
      <xdr:spPr>
        <a:xfrm flipH="1" flipV="1">
          <a:off x="127806450" y="115443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48</xdr:row>
      <xdr:rowOff>114300</xdr:rowOff>
    </xdr:from>
    <xdr:to>
      <xdr:col>172</xdr:col>
      <xdr:colOff>476250</xdr:colOff>
      <xdr:row>50</xdr:row>
      <xdr:rowOff>114300</xdr:rowOff>
    </xdr:to>
    <xdr:sp>
      <xdr:nvSpPr>
        <xdr:cNvPr id="129" name="Line 149"/>
        <xdr:cNvSpPr>
          <a:spLocks/>
        </xdr:cNvSpPr>
      </xdr:nvSpPr>
      <xdr:spPr>
        <a:xfrm flipH="1" flipV="1">
          <a:off x="125577600" y="110871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52</xdr:row>
      <xdr:rowOff>114300</xdr:rowOff>
    </xdr:from>
    <xdr:to>
      <xdr:col>175</xdr:col>
      <xdr:colOff>247650</xdr:colOff>
      <xdr:row>53</xdr:row>
      <xdr:rowOff>85725</xdr:rowOff>
    </xdr:to>
    <xdr:sp>
      <xdr:nvSpPr>
        <xdr:cNvPr id="130" name="Line 150"/>
        <xdr:cNvSpPr>
          <a:spLocks/>
        </xdr:cNvSpPr>
      </xdr:nvSpPr>
      <xdr:spPr>
        <a:xfrm flipH="1" flipV="1">
          <a:off x="129292350" y="12001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53</xdr:row>
      <xdr:rowOff>85725</xdr:rowOff>
    </xdr:from>
    <xdr:to>
      <xdr:col>176</xdr:col>
      <xdr:colOff>476250</xdr:colOff>
      <xdr:row>54</xdr:row>
      <xdr:rowOff>0</xdr:rowOff>
    </xdr:to>
    <xdr:sp>
      <xdr:nvSpPr>
        <xdr:cNvPr id="131" name="Line 151"/>
        <xdr:cNvSpPr>
          <a:spLocks/>
        </xdr:cNvSpPr>
      </xdr:nvSpPr>
      <xdr:spPr>
        <a:xfrm>
          <a:off x="130035300" y="12201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54</xdr:row>
      <xdr:rowOff>0</xdr:rowOff>
    </xdr:from>
    <xdr:to>
      <xdr:col>177</xdr:col>
      <xdr:colOff>247650</xdr:colOff>
      <xdr:row>54</xdr:row>
      <xdr:rowOff>76200</xdr:rowOff>
    </xdr:to>
    <xdr:sp>
      <xdr:nvSpPr>
        <xdr:cNvPr id="132" name="Line 152"/>
        <xdr:cNvSpPr>
          <a:spLocks/>
        </xdr:cNvSpPr>
      </xdr:nvSpPr>
      <xdr:spPr>
        <a:xfrm>
          <a:off x="130778250" y="1234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54</xdr:row>
      <xdr:rowOff>76200</xdr:rowOff>
    </xdr:from>
    <xdr:to>
      <xdr:col>178</xdr:col>
      <xdr:colOff>476250</xdr:colOff>
      <xdr:row>54</xdr:row>
      <xdr:rowOff>114300</xdr:rowOff>
    </xdr:to>
    <xdr:sp>
      <xdr:nvSpPr>
        <xdr:cNvPr id="133" name="Line 153"/>
        <xdr:cNvSpPr>
          <a:spLocks/>
        </xdr:cNvSpPr>
      </xdr:nvSpPr>
      <xdr:spPr>
        <a:xfrm>
          <a:off x="131521200" y="12420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55</xdr:row>
      <xdr:rowOff>114300</xdr:rowOff>
    </xdr:from>
    <xdr:to>
      <xdr:col>178</xdr:col>
      <xdr:colOff>476250</xdr:colOff>
      <xdr:row>56</xdr:row>
      <xdr:rowOff>85725</xdr:rowOff>
    </xdr:to>
    <xdr:sp>
      <xdr:nvSpPr>
        <xdr:cNvPr id="134" name="Line 154"/>
        <xdr:cNvSpPr>
          <a:spLocks/>
        </xdr:cNvSpPr>
      </xdr:nvSpPr>
      <xdr:spPr>
        <a:xfrm flipH="1" flipV="1">
          <a:off x="131521200" y="12687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56</xdr:row>
      <xdr:rowOff>85725</xdr:rowOff>
    </xdr:from>
    <xdr:to>
      <xdr:col>179</xdr:col>
      <xdr:colOff>247650</xdr:colOff>
      <xdr:row>57</xdr:row>
      <xdr:rowOff>0</xdr:rowOff>
    </xdr:to>
    <xdr:sp>
      <xdr:nvSpPr>
        <xdr:cNvPr id="135" name="Line 155"/>
        <xdr:cNvSpPr>
          <a:spLocks/>
        </xdr:cNvSpPr>
      </xdr:nvSpPr>
      <xdr:spPr>
        <a:xfrm>
          <a:off x="132264150" y="12887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57</xdr:row>
      <xdr:rowOff>0</xdr:rowOff>
    </xdr:from>
    <xdr:to>
      <xdr:col>180</xdr:col>
      <xdr:colOff>476250</xdr:colOff>
      <xdr:row>57</xdr:row>
      <xdr:rowOff>76200</xdr:rowOff>
    </xdr:to>
    <xdr:sp>
      <xdr:nvSpPr>
        <xdr:cNvPr id="136" name="Line 156"/>
        <xdr:cNvSpPr>
          <a:spLocks/>
        </xdr:cNvSpPr>
      </xdr:nvSpPr>
      <xdr:spPr>
        <a:xfrm>
          <a:off x="133007100" y="1303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57</xdr:row>
      <xdr:rowOff>76200</xdr:rowOff>
    </xdr:from>
    <xdr:to>
      <xdr:col>181</xdr:col>
      <xdr:colOff>247650</xdr:colOff>
      <xdr:row>57</xdr:row>
      <xdr:rowOff>114300</xdr:rowOff>
    </xdr:to>
    <xdr:sp>
      <xdr:nvSpPr>
        <xdr:cNvPr id="137" name="Line 157"/>
        <xdr:cNvSpPr>
          <a:spLocks/>
        </xdr:cNvSpPr>
      </xdr:nvSpPr>
      <xdr:spPr>
        <a:xfrm>
          <a:off x="133750050" y="13106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51</xdr:row>
      <xdr:rowOff>0</xdr:rowOff>
    </xdr:from>
    <xdr:to>
      <xdr:col>174</xdr:col>
      <xdr:colOff>476250</xdr:colOff>
      <xdr:row>51</xdr:row>
      <xdr:rowOff>76200</xdr:rowOff>
    </xdr:to>
    <xdr:sp>
      <xdr:nvSpPr>
        <xdr:cNvPr id="138" name="Line 158"/>
        <xdr:cNvSpPr>
          <a:spLocks/>
        </xdr:cNvSpPr>
      </xdr:nvSpPr>
      <xdr:spPr>
        <a:xfrm>
          <a:off x="128549400" y="1165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51</xdr:row>
      <xdr:rowOff>76200</xdr:rowOff>
    </xdr:from>
    <xdr:to>
      <xdr:col>175</xdr:col>
      <xdr:colOff>247650</xdr:colOff>
      <xdr:row>51</xdr:row>
      <xdr:rowOff>114300</xdr:rowOff>
    </xdr:to>
    <xdr:sp>
      <xdr:nvSpPr>
        <xdr:cNvPr id="139" name="Line 159"/>
        <xdr:cNvSpPr>
          <a:spLocks/>
        </xdr:cNvSpPr>
      </xdr:nvSpPr>
      <xdr:spPr>
        <a:xfrm>
          <a:off x="129292350" y="11734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50</xdr:row>
      <xdr:rowOff>114300</xdr:rowOff>
    </xdr:from>
    <xdr:to>
      <xdr:col>173</xdr:col>
      <xdr:colOff>247650</xdr:colOff>
      <xdr:row>51</xdr:row>
      <xdr:rowOff>0</xdr:rowOff>
    </xdr:to>
    <xdr:sp>
      <xdr:nvSpPr>
        <xdr:cNvPr id="140" name="Line 160"/>
        <xdr:cNvSpPr>
          <a:spLocks/>
        </xdr:cNvSpPr>
      </xdr:nvSpPr>
      <xdr:spPr>
        <a:xfrm>
          <a:off x="127806450" y="11544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36</xdr:row>
      <xdr:rowOff>114300</xdr:rowOff>
    </xdr:from>
    <xdr:to>
      <xdr:col>186</xdr:col>
      <xdr:colOff>276225</xdr:colOff>
      <xdr:row>36</xdr:row>
      <xdr:rowOff>114300</xdr:rowOff>
    </xdr:to>
    <xdr:sp>
      <xdr:nvSpPr>
        <xdr:cNvPr id="141" name="Line 161"/>
        <xdr:cNvSpPr>
          <a:spLocks/>
        </xdr:cNvSpPr>
      </xdr:nvSpPr>
      <xdr:spPr>
        <a:xfrm>
          <a:off x="121119900" y="8343900"/>
          <a:ext cx="1688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51</xdr:row>
      <xdr:rowOff>114300</xdr:rowOff>
    </xdr:from>
    <xdr:to>
      <xdr:col>186</xdr:col>
      <xdr:colOff>276225</xdr:colOff>
      <xdr:row>51</xdr:row>
      <xdr:rowOff>114300</xdr:rowOff>
    </xdr:to>
    <xdr:sp>
      <xdr:nvSpPr>
        <xdr:cNvPr id="142" name="Line 162"/>
        <xdr:cNvSpPr>
          <a:spLocks/>
        </xdr:cNvSpPr>
      </xdr:nvSpPr>
      <xdr:spPr>
        <a:xfrm>
          <a:off x="130035300" y="11772900"/>
          <a:ext cx="797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54</xdr:row>
      <xdr:rowOff>114300</xdr:rowOff>
    </xdr:from>
    <xdr:to>
      <xdr:col>186</xdr:col>
      <xdr:colOff>276225</xdr:colOff>
      <xdr:row>54</xdr:row>
      <xdr:rowOff>114300</xdr:rowOff>
    </xdr:to>
    <xdr:sp>
      <xdr:nvSpPr>
        <xdr:cNvPr id="143" name="Line 163"/>
        <xdr:cNvSpPr>
          <a:spLocks/>
        </xdr:cNvSpPr>
      </xdr:nvSpPr>
      <xdr:spPr>
        <a:xfrm>
          <a:off x="132264150" y="12458700"/>
          <a:ext cx="574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57</xdr:row>
      <xdr:rowOff>114300</xdr:rowOff>
    </xdr:from>
    <xdr:to>
      <xdr:col>186</xdr:col>
      <xdr:colOff>276225</xdr:colOff>
      <xdr:row>57</xdr:row>
      <xdr:rowOff>114300</xdr:rowOff>
    </xdr:to>
    <xdr:sp>
      <xdr:nvSpPr>
        <xdr:cNvPr id="144" name="Line 164"/>
        <xdr:cNvSpPr>
          <a:spLocks/>
        </xdr:cNvSpPr>
      </xdr:nvSpPr>
      <xdr:spPr>
        <a:xfrm>
          <a:off x="134493000" y="13144500"/>
          <a:ext cx="3514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88</xdr:row>
      <xdr:rowOff>114300</xdr:rowOff>
    </xdr:from>
    <xdr:to>
      <xdr:col>148</xdr:col>
      <xdr:colOff>495300</xdr:colOff>
      <xdr:row>88</xdr:row>
      <xdr:rowOff>114300</xdr:rowOff>
    </xdr:to>
    <xdr:sp>
      <xdr:nvSpPr>
        <xdr:cNvPr id="145" name="Line 165"/>
        <xdr:cNvSpPr>
          <a:spLocks/>
        </xdr:cNvSpPr>
      </xdr:nvSpPr>
      <xdr:spPr>
        <a:xfrm>
          <a:off x="89620725" y="20231100"/>
          <a:ext cx="2037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82</xdr:row>
      <xdr:rowOff>114300</xdr:rowOff>
    </xdr:from>
    <xdr:to>
      <xdr:col>182</xdr:col>
      <xdr:colOff>0</xdr:colOff>
      <xdr:row>82</xdr:row>
      <xdr:rowOff>114300</xdr:rowOff>
    </xdr:to>
    <xdr:sp>
      <xdr:nvSpPr>
        <xdr:cNvPr id="146" name="Line 166"/>
        <xdr:cNvSpPr>
          <a:spLocks/>
        </xdr:cNvSpPr>
      </xdr:nvSpPr>
      <xdr:spPr>
        <a:xfrm>
          <a:off x="132283200" y="1885950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42</xdr:row>
      <xdr:rowOff>114300</xdr:rowOff>
    </xdr:from>
    <xdr:to>
      <xdr:col>55</xdr:col>
      <xdr:colOff>266700</xdr:colOff>
      <xdr:row>45</xdr:row>
      <xdr:rowOff>114300</xdr:rowOff>
    </xdr:to>
    <xdr:sp>
      <xdr:nvSpPr>
        <xdr:cNvPr id="147" name="Line 167"/>
        <xdr:cNvSpPr>
          <a:spLocks/>
        </xdr:cNvSpPr>
      </xdr:nvSpPr>
      <xdr:spPr>
        <a:xfrm flipH="1">
          <a:off x="36442650" y="97155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39</xdr:row>
      <xdr:rowOff>114300</xdr:rowOff>
    </xdr:from>
    <xdr:to>
      <xdr:col>79</xdr:col>
      <xdr:colOff>266700</xdr:colOff>
      <xdr:row>42</xdr:row>
      <xdr:rowOff>114300</xdr:rowOff>
    </xdr:to>
    <xdr:sp>
      <xdr:nvSpPr>
        <xdr:cNvPr id="148" name="Line 168"/>
        <xdr:cNvSpPr>
          <a:spLocks/>
        </xdr:cNvSpPr>
      </xdr:nvSpPr>
      <xdr:spPr>
        <a:xfrm flipH="1" flipV="1">
          <a:off x="54282975" y="902970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88</xdr:row>
      <xdr:rowOff>114300</xdr:rowOff>
    </xdr:from>
    <xdr:to>
      <xdr:col>120</xdr:col>
      <xdr:colOff>47625</xdr:colOff>
      <xdr:row>88</xdr:row>
      <xdr:rowOff>114300</xdr:rowOff>
    </xdr:to>
    <xdr:sp>
      <xdr:nvSpPr>
        <xdr:cNvPr id="149" name="Line 169"/>
        <xdr:cNvSpPr>
          <a:spLocks/>
        </xdr:cNvSpPr>
      </xdr:nvSpPr>
      <xdr:spPr>
        <a:xfrm>
          <a:off x="66903600" y="202311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91</xdr:row>
      <xdr:rowOff>114300</xdr:rowOff>
    </xdr:from>
    <xdr:to>
      <xdr:col>120</xdr:col>
      <xdr:colOff>47625</xdr:colOff>
      <xdr:row>91</xdr:row>
      <xdr:rowOff>114300</xdr:rowOff>
    </xdr:to>
    <xdr:sp>
      <xdr:nvSpPr>
        <xdr:cNvPr id="150" name="Line 171"/>
        <xdr:cNvSpPr>
          <a:spLocks/>
        </xdr:cNvSpPr>
      </xdr:nvSpPr>
      <xdr:spPr>
        <a:xfrm>
          <a:off x="66903600" y="209169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94</xdr:row>
      <xdr:rowOff>114300</xdr:rowOff>
    </xdr:from>
    <xdr:to>
      <xdr:col>120</xdr:col>
      <xdr:colOff>47625</xdr:colOff>
      <xdr:row>94</xdr:row>
      <xdr:rowOff>114300</xdr:rowOff>
    </xdr:to>
    <xdr:sp>
      <xdr:nvSpPr>
        <xdr:cNvPr id="151" name="Line 172"/>
        <xdr:cNvSpPr>
          <a:spLocks/>
        </xdr:cNvSpPr>
      </xdr:nvSpPr>
      <xdr:spPr>
        <a:xfrm>
          <a:off x="66903600" y="216027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49</xdr:row>
      <xdr:rowOff>114300</xdr:rowOff>
    </xdr:from>
    <xdr:to>
      <xdr:col>35</xdr:col>
      <xdr:colOff>266700</xdr:colOff>
      <xdr:row>49</xdr:row>
      <xdr:rowOff>114300</xdr:rowOff>
    </xdr:to>
    <xdr:sp>
      <xdr:nvSpPr>
        <xdr:cNvPr id="152" name="Line 173"/>
        <xdr:cNvSpPr>
          <a:spLocks/>
        </xdr:cNvSpPr>
      </xdr:nvSpPr>
      <xdr:spPr>
        <a:xfrm>
          <a:off x="4495800" y="11315700"/>
          <a:ext cx="2154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45</xdr:row>
      <xdr:rowOff>114300</xdr:rowOff>
    </xdr:from>
    <xdr:to>
      <xdr:col>17</xdr:col>
      <xdr:colOff>266700</xdr:colOff>
      <xdr:row>49</xdr:row>
      <xdr:rowOff>114300</xdr:rowOff>
    </xdr:to>
    <xdr:sp>
      <xdr:nvSpPr>
        <xdr:cNvPr id="153" name="Line 174"/>
        <xdr:cNvSpPr>
          <a:spLocks/>
        </xdr:cNvSpPr>
      </xdr:nvSpPr>
      <xdr:spPr>
        <a:xfrm flipH="1">
          <a:off x="6724650" y="1040130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0</xdr:rowOff>
    </xdr:from>
    <xdr:to>
      <xdr:col>4</xdr:col>
      <xdr:colOff>495300</xdr:colOff>
      <xdr:row>51</xdr:row>
      <xdr:rowOff>114300</xdr:rowOff>
    </xdr:to>
    <xdr:sp>
      <xdr:nvSpPr>
        <xdr:cNvPr id="154" name="Line 175"/>
        <xdr:cNvSpPr>
          <a:spLocks/>
        </xdr:cNvSpPr>
      </xdr:nvSpPr>
      <xdr:spPr>
        <a:xfrm flipH="1">
          <a:off x="781050" y="11430000"/>
          <a:ext cx="22288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49</xdr:row>
      <xdr:rowOff>114300</xdr:rowOff>
    </xdr:from>
    <xdr:to>
      <xdr:col>6</xdr:col>
      <xdr:colOff>495300</xdr:colOff>
      <xdr:row>49</xdr:row>
      <xdr:rowOff>152400</xdr:rowOff>
    </xdr:to>
    <xdr:sp>
      <xdr:nvSpPr>
        <xdr:cNvPr id="155" name="Line 176"/>
        <xdr:cNvSpPr>
          <a:spLocks/>
        </xdr:cNvSpPr>
      </xdr:nvSpPr>
      <xdr:spPr>
        <a:xfrm flipH="1">
          <a:off x="3752850" y="11315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42</xdr:row>
      <xdr:rowOff>152400</xdr:rowOff>
    </xdr:from>
    <xdr:to>
      <xdr:col>22</xdr:col>
      <xdr:colOff>495300</xdr:colOff>
      <xdr:row>42</xdr:row>
      <xdr:rowOff>209550</xdr:rowOff>
    </xdr:to>
    <xdr:sp>
      <xdr:nvSpPr>
        <xdr:cNvPr id="156" name="Line 177"/>
        <xdr:cNvSpPr>
          <a:spLocks/>
        </xdr:cNvSpPr>
      </xdr:nvSpPr>
      <xdr:spPr>
        <a:xfrm>
          <a:off x="15640050" y="97536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114300</xdr:rowOff>
    </xdr:from>
    <xdr:to>
      <xdr:col>21</xdr:col>
      <xdr:colOff>266700</xdr:colOff>
      <xdr:row>42</xdr:row>
      <xdr:rowOff>152400</xdr:rowOff>
    </xdr:to>
    <xdr:sp>
      <xdr:nvSpPr>
        <xdr:cNvPr id="157" name="Line 178"/>
        <xdr:cNvSpPr>
          <a:spLocks/>
        </xdr:cNvSpPr>
      </xdr:nvSpPr>
      <xdr:spPr>
        <a:xfrm>
          <a:off x="14897100" y="9715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45</xdr:row>
      <xdr:rowOff>19050</xdr:rowOff>
    </xdr:from>
    <xdr:to>
      <xdr:col>29</xdr:col>
      <xdr:colOff>266700</xdr:colOff>
      <xdr:row>45</xdr:row>
      <xdr:rowOff>76200</xdr:rowOff>
    </xdr:to>
    <xdr:sp>
      <xdr:nvSpPr>
        <xdr:cNvPr id="158" name="Line 179"/>
        <xdr:cNvSpPr>
          <a:spLocks/>
        </xdr:cNvSpPr>
      </xdr:nvSpPr>
      <xdr:spPr>
        <a:xfrm>
          <a:off x="20840700" y="103060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45</xdr:row>
      <xdr:rowOff>76200</xdr:rowOff>
    </xdr:from>
    <xdr:to>
      <xdr:col>30</xdr:col>
      <xdr:colOff>495300</xdr:colOff>
      <xdr:row>45</xdr:row>
      <xdr:rowOff>114300</xdr:rowOff>
    </xdr:to>
    <xdr:sp>
      <xdr:nvSpPr>
        <xdr:cNvPr id="159" name="Line 180"/>
        <xdr:cNvSpPr>
          <a:spLocks/>
        </xdr:cNvSpPr>
      </xdr:nvSpPr>
      <xdr:spPr>
        <a:xfrm>
          <a:off x="21583650" y="10363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53</xdr:row>
      <xdr:rowOff>142875</xdr:rowOff>
    </xdr:from>
    <xdr:to>
      <xdr:col>51</xdr:col>
      <xdr:colOff>266700</xdr:colOff>
      <xdr:row>54</xdr:row>
      <xdr:rowOff>114300</xdr:rowOff>
    </xdr:to>
    <xdr:sp>
      <xdr:nvSpPr>
        <xdr:cNvPr id="160" name="Line 181"/>
        <xdr:cNvSpPr>
          <a:spLocks/>
        </xdr:cNvSpPr>
      </xdr:nvSpPr>
      <xdr:spPr>
        <a:xfrm flipH="1" flipV="1">
          <a:off x="37185600" y="122586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53</xdr:row>
      <xdr:rowOff>0</xdr:rowOff>
    </xdr:from>
    <xdr:to>
      <xdr:col>50</xdr:col>
      <xdr:colOff>495300</xdr:colOff>
      <xdr:row>53</xdr:row>
      <xdr:rowOff>142875</xdr:rowOff>
    </xdr:to>
    <xdr:sp>
      <xdr:nvSpPr>
        <xdr:cNvPr id="161" name="Line 182"/>
        <xdr:cNvSpPr>
          <a:spLocks/>
        </xdr:cNvSpPr>
      </xdr:nvSpPr>
      <xdr:spPr>
        <a:xfrm flipH="1" flipV="1">
          <a:off x="36442650" y="121158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16</xdr:row>
      <xdr:rowOff>114300</xdr:rowOff>
    </xdr:from>
    <xdr:to>
      <xdr:col>42</xdr:col>
      <xdr:colOff>47625</xdr:colOff>
      <xdr:row>16</xdr:row>
      <xdr:rowOff>114300</xdr:rowOff>
    </xdr:to>
    <xdr:sp>
      <xdr:nvSpPr>
        <xdr:cNvPr id="162" name="Line 183"/>
        <xdr:cNvSpPr>
          <a:spLocks/>
        </xdr:cNvSpPr>
      </xdr:nvSpPr>
      <xdr:spPr>
        <a:xfrm>
          <a:off x="981075" y="3771900"/>
          <a:ext cx="2981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19</xdr:row>
      <xdr:rowOff>114300</xdr:rowOff>
    </xdr:from>
    <xdr:to>
      <xdr:col>34</xdr:col>
      <xdr:colOff>495300</xdr:colOff>
      <xdr:row>19</xdr:row>
      <xdr:rowOff>114300</xdr:rowOff>
    </xdr:to>
    <xdr:sp>
      <xdr:nvSpPr>
        <xdr:cNvPr id="163" name="Line 184"/>
        <xdr:cNvSpPr>
          <a:spLocks/>
        </xdr:cNvSpPr>
      </xdr:nvSpPr>
      <xdr:spPr>
        <a:xfrm>
          <a:off x="981075" y="4457700"/>
          <a:ext cx="2431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114300</xdr:rowOff>
    </xdr:from>
    <xdr:to>
      <xdr:col>22</xdr:col>
      <xdr:colOff>495300</xdr:colOff>
      <xdr:row>19</xdr:row>
      <xdr:rowOff>114300</xdr:rowOff>
    </xdr:to>
    <xdr:sp>
      <xdr:nvSpPr>
        <xdr:cNvPr id="164" name="Line 185"/>
        <xdr:cNvSpPr>
          <a:spLocks/>
        </xdr:cNvSpPr>
      </xdr:nvSpPr>
      <xdr:spPr>
        <a:xfrm flipH="1" flipV="1">
          <a:off x="11925300" y="3771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114300</xdr:rowOff>
    </xdr:from>
    <xdr:to>
      <xdr:col>29</xdr:col>
      <xdr:colOff>266700</xdr:colOff>
      <xdr:row>19</xdr:row>
      <xdr:rowOff>114300</xdr:rowOff>
    </xdr:to>
    <xdr:sp>
      <xdr:nvSpPr>
        <xdr:cNvPr id="165" name="Line 186"/>
        <xdr:cNvSpPr>
          <a:spLocks/>
        </xdr:cNvSpPr>
      </xdr:nvSpPr>
      <xdr:spPr>
        <a:xfrm flipH="1">
          <a:off x="17125950" y="3771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36</xdr:row>
      <xdr:rowOff>114300</xdr:rowOff>
    </xdr:from>
    <xdr:to>
      <xdr:col>61</xdr:col>
      <xdr:colOff>266700</xdr:colOff>
      <xdr:row>37</xdr:row>
      <xdr:rowOff>114300</xdr:rowOff>
    </xdr:to>
    <xdr:sp>
      <xdr:nvSpPr>
        <xdr:cNvPr id="166" name="Line 187"/>
        <xdr:cNvSpPr>
          <a:spLocks/>
        </xdr:cNvSpPr>
      </xdr:nvSpPr>
      <xdr:spPr>
        <a:xfrm flipH="1" flipV="1">
          <a:off x="44615100" y="8343900"/>
          <a:ext cx="7429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25</xdr:row>
      <xdr:rowOff>200025</xdr:rowOff>
    </xdr:from>
    <xdr:to>
      <xdr:col>57</xdr:col>
      <xdr:colOff>266700</xdr:colOff>
      <xdr:row>30</xdr:row>
      <xdr:rowOff>57150</xdr:rowOff>
    </xdr:to>
    <xdr:sp>
      <xdr:nvSpPr>
        <xdr:cNvPr id="167" name="Line 188"/>
        <xdr:cNvSpPr>
          <a:spLocks/>
        </xdr:cNvSpPr>
      </xdr:nvSpPr>
      <xdr:spPr>
        <a:xfrm flipH="1" flipV="1">
          <a:off x="41614725" y="5915025"/>
          <a:ext cx="771525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114300</xdr:rowOff>
    </xdr:from>
    <xdr:to>
      <xdr:col>71</xdr:col>
      <xdr:colOff>266700</xdr:colOff>
      <xdr:row>34</xdr:row>
      <xdr:rowOff>114300</xdr:rowOff>
    </xdr:to>
    <xdr:sp>
      <xdr:nvSpPr>
        <xdr:cNvPr id="168" name="Line 189"/>
        <xdr:cNvSpPr>
          <a:spLocks/>
        </xdr:cNvSpPr>
      </xdr:nvSpPr>
      <xdr:spPr>
        <a:xfrm flipH="1" flipV="1">
          <a:off x="49815750" y="69723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35</xdr:row>
      <xdr:rowOff>85725</xdr:rowOff>
    </xdr:from>
    <xdr:to>
      <xdr:col>73</xdr:col>
      <xdr:colOff>266700</xdr:colOff>
      <xdr:row>36</xdr:row>
      <xdr:rowOff>0</xdr:rowOff>
    </xdr:to>
    <xdr:sp>
      <xdr:nvSpPr>
        <xdr:cNvPr id="169" name="Line 190"/>
        <xdr:cNvSpPr>
          <a:spLocks/>
        </xdr:cNvSpPr>
      </xdr:nvSpPr>
      <xdr:spPr>
        <a:xfrm>
          <a:off x="5353050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36</xdr:row>
      <xdr:rowOff>0</xdr:rowOff>
    </xdr:from>
    <xdr:to>
      <xdr:col>74</xdr:col>
      <xdr:colOff>495300</xdr:colOff>
      <xdr:row>36</xdr:row>
      <xdr:rowOff>76200</xdr:rowOff>
    </xdr:to>
    <xdr:sp>
      <xdr:nvSpPr>
        <xdr:cNvPr id="170" name="Line 191"/>
        <xdr:cNvSpPr>
          <a:spLocks/>
        </xdr:cNvSpPr>
      </xdr:nvSpPr>
      <xdr:spPr>
        <a:xfrm>
          <a:off x="5427345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36</xdr:row>
      <xdr:rowOff>76200</xdr:rowOff>
    </xdr:from>
    <xdr:to>
      <xdr:col>75</xdr:col>
      <xdr:colOff>266700</xdr:colOff>
      <xdr:row>36</xdr:row>
      <xdr:rowOff>114300</xdr:rowOff>
    </xdr:to>
    <xdr:sp>
      <xdr:nvSpPr>
        <xdr:cNvPr id="171" name="Line 192"/>
        <xdr:cNvSpPr>
          <a:spLocks/>
        </xdr:cNvSpPr>
      </xdr:nvSpPr>
      <xdr:spPr>
        <a:xfrm>
          <a:off x="55016400" y="830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37</xdr:row>
      <xdr:rowOff>114300</xdr:rowOff>
    </xdr:from>
    <xdr:to>
      <xdr:col>62</xdr:col>
      <xdr:colOff>495300</xdr:colOff>
      <xdr:row>38</xdr:row>
      <xdr:rowOff>85725</xdr:rowOff>
    </xdr:to>
    <xdr:sp>
      <xdr:nvSpPr>
        <xdr:cNvPr id="172" name="Line 194"/>
        <xdr:cNvSpPr>
          <a:spLocks/>
        </xdr:cNvSpPr>
      </xdr:nvSpPr>
      <xdr:spPr>
        <a:xfrm flipH="1" flipV="1">
          <a:off x="45358050" y="85725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0</xdr:rowOff>
    </xdr:from>
    <xdr:to>
      <xdr:col>59</xdr:col>
      <xdr:colOff>266700</xdr:colOff>
      <xdr:row>35</xdr:row>
      <xdr:rowOff>0</xdr:rowOff>
    </xdr:to>
    <xdr:sp>
      <xdr:nvSpPr>
        <xdr:cNvPr id="173" name="Line 195"/>
        <xdr:cNvSpPr>
          <a:spLocks/>
        </xdr:cNvSpPr>
      </xdr:nvSpPr>
      <xdr:spPr>
        <a:xfrm flipH="1" flipV="1">
          <a:off x="43129200" y="7543800"/>
          <a:ext cx="7429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0</xdr:rowOff>
    </xdr:from>
    <xdr:to>
      <xdr:col>60</xdr:col>
      <xdr:colOff>495300</xdr:colOff>
      <xdr:row>36</xdr:row>
      <xdr:rowOff>114300</xdr:rowOff>
    </xdr:to>
    <xdr:sp>
      <xdr:nvSpPr>
        <xdr:cNvPr id="174" name="Line 196"/>
        <xdr:cNvSpPr>
          <a:spLocks/>
        </xdr:cNvSpPr>
      </xdr:nvSpPr>
      <xdr:spPr>
        <a:xfrm flipH="1" flipV="1">
          <a:off x="43872150" y="8001000"/>
          <a:ext cx="7429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295275</xdr:colOff>
      <xdr:row>53</xdr:row>
      <xdr:rowOff>0</xdr:rowOff>
    </xdr:from>
    <xdr:to>
      <xdr:col>58</xdr:col>
      <xdr:colOff>495300</xdr:colOff>
      <xdr:row>56</xdr:row>
      <xdr:rowOff>133350</xdr:rowOff>
    </xdr:to>
    <xdr:sp>
      <xdr:nvSpPr>
        <xdr:cNvPr id="175" name="Line 197"/>
        <xdr:cNvSpPr>
          <a:spLocks/>
        </xdr:cNvSpPr>
      </xdr:nvSpPr>
      <xdr:spPr>
        <a:xfrm flipH="1" flipV="1">
          <a:off x="42414825" y="12115800"/>
          <a:ext cx="714375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59</xdr:row>
      <xdr:rowOff>0</xdr:rowOff>
    </xdr:from>
    <xdr:to>
      <xdr:col>60</xdr:col>
      <xdr:colOff>495300</xdr:colOff>
      <xdr:row>60</xdr:row>
      <xdr:rowOff>114300</xdr:rowOff>
    </xdr:to>
    <xdr:sp>
      <xdr:nvSpPr>
        <xdr:cNvPr id="176" name="Line 198"/>
        <xdr:cNvSpPr>
          <a:spLocks/>
        </xdr:cNvSpPr>
      </xdr:nvSpPr>
      <xdr:spPr>
        <a:xfrm flipH="1" flipV="1">
          <a:off x="43872150" y="13487400"/>
          <a:ext cx="7429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114300</xdr:rowOff>
    </xdr:from>
    <xdr:to>
      <xdr:col>110</xdr:col>
      <xdr:colOff>495300</xdr:colOff>
      <xdr:row>36</xdr:row>
      <xdr:rowOff>114300</xdr:rowOff>
    </xdr:to>
    <xdr:sp>
      <xdr:nvSpPr>
        <xdr:cNvPr id="177" name="Line 201"/>
        <xdr:cNvSpPr>
          <a:spLocks/>
        </xdr:cNvSpPr>
      </xdr:nvSpPr>
      <xdr:spPr>
        <a:xfrm flipH="1" flipV="1">
          <a:off x="81000600" y="8115300"/>
          <a:ext cx="7620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142875</xdr:rowOff>
    </xdr:from>
    <xdr:to>
      <xdr:col>112</xdr:col>
      <xdr:colOff>495300</xdr:colOff>
      <xdr:row>38</xdr:row>
      <xdr:rowOff>114300</xdr:rowOff>
    </xdr:to>
    <xdr:sp>
      <xdr:nvSpPr>
        <xdr:cNvPr id="178" name="Line 202"/>
        <xdr:cNvSpPr>
          <a:spLocks/>
        </xdr:cNvSpPr>
      </xdr:nvSpPr>
      <xdr:spPr>
        <a:xfrm flipH="1" flipV="1">
          <a:off x="82486500" y="86010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31</xdr:row>
      <xdr:rowOff>0</xdr:rowOff>
    </xdr:from>
    <xdr:to>
      <xdr:col>105</xdr:col>
      <xdr:colOff>266700</xdr:colOff>
      <xdr:row>31</xdr:row>
      <xdr:rowOff>114300</xdr:rowOff>
    </xdr:to>
    <xdr:sp>
      <xdr:nvSpPr>
        <xdr:cNvPr id="179" name="Line 203"/>
        <xdr:cNvSpPr>
          <a:spLocks/>
        </xdr:cNvSpPr>
      </xdr:nvSpPr>
      <xdr:spPr>
        <a:xfrm flipH="1" flipV="1">
          <a:off x="77304900" y="7086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26</xdr:row>
      <xdr:rowOff>152400</xdr:rowOff>
    </xdr:from>
    <xdr:to>
      <xdr:col>88</xdr:col>
      <xdr:colOff>495300</xdr:colOff>
      <xdr:row>27</xdr:row>
      <xdr:rowOff>0</xdr:rowOff>
    </xdr:to>
    <xdr:sp>
      <xdr:nvSpPr>
        <xdr:cNvPr id="180" name="Line 204"/>
        <xdr:cNvSpPr>
          <a:spLocks/>
        </xdr:cNvSpPr>
      </xdr:nvSpPr>
      <xdr:spPr>
        <a:xfrm flipH="1">
          <a:off x="6467475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114300</xdr:rowOff>
    </xdr:from>
    <xdr:to>
      <xdr:col>89</xdr:col>
      <xdr:colOff>266700</xdr:colOff>
      <xdr:row>26</xdr:row>
      <xdr:rowOff>152400</xdr:rowOff>
    </xdr:to>
    <xdr:sp>
      <xdr:nvSpPr>
        <xdr:cNvPr id="181" name="Line 205"/>
        <xdr:cNvSpPr>
          <a:spLocks/>
        </xdr:cNvSpPr>
      </xdr:nvSpPr>
      <xdr:spPr>
        <a:xfrm flipH="1">
          <a:off x="6541770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32</xdr:row>
      <xdr:rowOff>0</xdr:rowOff>
    </xdr:from>
    <xdr:to>
      <xdr:col>90</xdr:col>
      <xdr:colOff>495300</xdr:colOff>
      <xdr:row>33</xdr:row>
      <xdr:rowOff>0</xdr:rowOff>
    </xdr:to>
    <xdr:sp>
      <xdr:nvSpPr>
        <xdr:cNvPr id="182" name="Line 206"/>
        <xdr:cNvSpPr>
          <a:spLocks/>
        </xdr:cNvSpPr>
      </xdr:nvSpPr>
      <xdr:spPr>
        <a:xfrm>
          <a:off x="65417700" y="731520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20</xdr:row>
      <xdr:rowOff>114300</xdr:rowOff>
    </xdr:from>
    <xdr:to>
      <xdr:col>93</xdr:col>
      <xdr:colOff>266700</xdr:colOff>
      <xdr:row>20</xdr:row>
      <xdr:rowOff>200025</xdr:rowOff>
    </xdr:to>
    <xdr:sp>
      <xdr:nvSpPr>
        <xdr:cNvPr id="183" name="Line 207"/>
        <xdr:cNvSpPr>
          <a:spLocks/>
        </xdr:cNvSpPr>
      </xdr:nvSpPr>
      <xdr:spPr>
        <a:xfrm flipH="1" flipV="1">
          <a:off x="68389500" y="46863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20</xdr:row>
      <xdr:rowOff>200025</xdr:rowOff>
    </xdr:from>
    <xdr:to>
      <xdr:col>94</xdr:col>
      <xdr:colOff>495300</xdr:colOff>
      <xdr:row>21</xdr:row>
      <xdr:rowOff>123825</xdr:rowOff>
    </xdr:to>
    <xdr:sp>
      <xdr:nvSpPr>
        <xdr:cNvPr id="184" name="Line 208"/>
        <xdr:cNvSpPr>
          <a:spLocks/>
        </xdr:cNvSpPr>
      </xdr:nvSpPr>
      <xdr:spPr>
        <a:xfrm flipH="1" flipV="1">
          <a:off x="69132450" y="477202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91</xdr:row>
      <xdr:rowOff>114300</xdr:rowOff>
    </xdr:from>
    <xdr:to>
      <xdr:col>165</xdr:col>
      <xdr:colOff>266700</xdr:colOff>
      <xdr:row>91</xdr:row>
      <xdr:rowOff>114300</xdr:rowOff>
    </xdr:to>
    <xdr:sp>
      <xdr:nvSpPr>
        <xdr:cNvPr id="185" name="Line 209"/>
        <xdr:cNvSpPr>
          <a:spLocks/>
        </xdr:cNvSpPr>
      </xdr:nvSpPr>
      <xdr:spPr>
        <a:xfrm flipV="1">
          <a:off x="117424200" y="2091690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89</xdr:row>
      <xdr:rowOff>0</xdr:rowOff>
    </xdr:from>
    <xdr:to>
      <xdr:col>154</xdr:col>
      <xdr:colOff>495300</xdr:colOff>
      <xdr:row>91</xdr:row>
      <xdr:rowOff>0</xdr:rowOff>
    </xdr:to>
    <xdr:sp>
      <xdr:nvSpPr>
        <xdr:cNvPr id="186" name="Line 210"/>
        <xdr:cNvSpPr>
          <a:spLocks/>
        </xdr:cNvSpPr>
      </xdr:nvSpPr>
      <xdr:spPr>
        <a:xfrm>
          <a:off x="111480600" y="2034540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94</xdr:row>
      <xdr:rowOff>76200</xdr:rowOff>
    </xdr:from>
    <xdr:to>
      <xdr:col>159</xdr:col>
      <xdr:colOff>266700</xdr:colOff>
      <xdr:row>94</xdr:row>
      <xdr:rowOff>114300</xdr:rowOff>
    </xdr:to>
    <xdr:sp>
      <xdr:nvSpPr>
        <xdr:cNvPr id="187" name="Line 211"/>
        <xdr:cNvSpPr>
          <a:spLocks/>
        </xdr:cNvSpPr>
      </xdr:nvSpPr>
      <xdr:spPr>
        <a:xfrm flipV="1">
          <a:off x="117424200" y="21564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94</xdr:row>
      <xdr:rowOff>0</xdr:rowOff>
    </xdr:from>
    <xdr:to>
      <xdr:col>160</xdr:col>
      <xdr:colOff>495300</xdr:colOff>
      <xdr:row>94</xdr:row>
      <xdr:rowOff>76200</xdr:rowOff>
    </xdr:to>
    <xdr:sp>
      <xdr:nvSpPr>
        <xdr:cNvPr id="188" name="Line 212"/>
        <xdr:cNvSpPr>
          <a:spLocks/>
        </xdr:cNvSpPr>
      </xdr:nvSpPr>
      <xdr:spPr>
        <a:xfrm flipV="1">
          <a:off x="118167150" y="21488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74</xdr:row>
      <xdr:rowOff>123825</xdr:rowOff>
    </xdr:from>
    <xdr:to>
      <xdr:col>149</xdr:col>
      <xdr:colOff>466725</xdr:colOff>
      <xdr:row>74</xdr:row>
      <xdr:rowOff>123825</xdr:rowOff>
    </xdr:to>
    <xdr:sp>
      <xdr:nvSpPr>
        <xdr:cNvPr id="189" name="Line 213"/>
        <xdr:cNvSpPr>
          <a:spLocks/>
        </xdr:cNvSpPr>
      </xdr:nvSpPr>
      <xdr:spPr>
        <a:xfrm flipH="1">
          <a:off x="110709075" y="17040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74</xdr:row>
      <xdr:rowOff>133350</xdr:rowOff>
    </xdr:from>
    <xdr:to>
      <xdr:col>149</xdr:col>
      <xdr:colOff>485775</xdr:colOff>
      <xdr:row>74</xdr:row>
      <xdr:rowOff>133350</xdr:rowOff>
    </xdr:to>
    <xdr:sp>
      <xdr:nvSpPr>
        <xdr:cNvPr id="190" name="Line 214"/>
        <xdr:cNvSpPr>
          <a:spLocks/>
        </xdr:cNvSpPr>
      </xdr:nvSpPr>
      <xdr:spPr>
        <a:xfrm flipH="1">
          <a:off x="110680500" y="17049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88</xdr:row>
      <xdr:rowOff>76200</xdr:rowOff>
    </xdr:from>
    <xdr:to>
      <xdr:col>90</xdr:col>
      <xdr:colOff>495300</xdr:colOff>
      <xdr:row>88</xdr:row>
      <xdr:rowOff>114300</xdr:rowOff>
    </xdr:to>
    <xdr:sp>
      <xdr:nvSpPr>
        <xdr:cNvPr id="191" name="Line 219"/>
        <xdr:cNvSpPr>
          <a:spLocks/>
        </xdr:cNvSpPr>
      </xdr:nvSpPr>
      <xdr:spPr>
        <a:xfrm flipH="1" flipV="1">
          <a:off x="66160650" y="20193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88</xdr:row>
      <xdr:rowOff>0</xdr:rowOff>
    </xdr:from>
    <xdr:to>
      <xdr:col>89</xdr:col>
      <xdr:colOff>266700</xdr:colOff>
      <xdr:row>88</xdr:row>
      <xdr:rowOff>76200</xdr:rowOff>
    </xdr:to>
    <xdr:sp>
      <xdr:nvSpPr>
        <xdr:cNvPr id="192" name="Line 220"/>
        <xdr:cNvSpPr>
          <a:spLocks/>
        </xdr:cNvSpPr>
      </xdr:nvSpPr>
      <xdr:spPr>
        <a:xfrm flipH="1" flipV="1">
          <a:off x="65417700" y="20116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87</xdr:row>
      <xdr:rowOff>85725</xdr:rowOff>
    </xdr:from>
    <xdr:to>
      <xdr:col>88</xdr:col>
      <xdr:colOff>495300</xdr:colOff>
      <xdr:row>88</xdr:row>
      <xdr:rowOff>0</xdr:rowOff>
    </xdr:to>
    <xdr:sp>
      <xdr:nvSpPr>
        <xdr:cNvPr id="193" name="Line 221"/>
        <xdr:cNvSpPr>
          <a:spLocks/>
        </xdr:cNvSpPr>
      </xdr:nvSpPr>
      <xdr:spPr>
        <a:xfrm flipH="1" flipV="1">
          <a:off x="64674750" y="199739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86</xdr:row>
      <xdr:rowOff>114300</xdr:rowOff>
    </xdr:from>
    <xdr:to>
      <xdr:col>87</xdr:col>
      <xdr:colOff>266700</xdr:colOff>
      <xdr:row>87</xdr:row>
      <xdr:rowOff>85725</xdr:rowOff>
    </xdr:to>
    <xdr:sp>
      <xdr:nvSpPr>
        <xdr:cNvPr id="194" name="Line 222"/>
        <xdr:cNvSpPr>
          <a:spLocks/>
        </xdr:cNvSpPr>
      </xdr:nvSpPr>
      <xdr:spPr>
        <a:xfrm flipH="1" flipV="1">
          <a:off x="63931800" y="197739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56</xdr:row>
      <xdr:rowOff>142875</xdr:rowOff>
    </xdr:from>
    <xdr:to>
      <xdr:col>51</xdr:col>
      <xdr:colOff>266700</xdr:colOff>
      <xdr:row>57</xdr:row>
      <xdr:rowOff>114300</xdr:rowOff>
    </xdr:to>
    <xdr:sp>
      <xdr:nvSpPr>
        <xdr:cNvPr id="195" name="Line 223"/>
        <xdr:cNvSpPr>
          <a:spLocks/>
        </xdr:cNvSpPr>
      </xdr:nvSpPr>
      <xdr:spPr>
        <a:xfrm flipH="1" flipV="1">
          <a:off x="37185600" y="129444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56</xdr:row>
      <xdr:rowOff>0</xdr:rowOff>
    </xdr:from>
    <xdr:to>
      <xdr:col>50</xdr:col>
      <xdr:colOff>495300</xdr:colOff>
      <xdr:row>56</xdr:row>
      <xdr:rowOff>142875</xdr:rowOff>
    </xdr:to>
    <xdr:sp>
      <xdr:nvSpPr>
        <xdr:cNvPr id="196" name="Line 224"/>
        <xdr:cNvSpPr>
          <a:spLocks/>
        </xdr:cNvSpPr>
      </xdr:nvSpPr>
      <xdr:spPr>
        <a:xfrm flipH="1" flipV="1">
          <a:off x="36442650" y="128016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42</xdr:row>
      <xdr:rowOff>114300</xdr:rowOff>
    </xdr:from>
    <xdr:to>
      <xdr:col>1</xdr:col>
      <xdr:colOff>19050</xdr:colOff>
      <xdr:row>42</xdr:row>
      <xdr:rowOff>114300</xdr:rowOff>
    </xdr:to>
    <xdr:sp>
      <xdr:nvSpPr>
        <xdr:cNvPr id="197" name="Line 226"/>
        <xdr:cNvSpPr>
          <a:spLocks/>
        </xdr:cNvSpPr>
      </xdr:nvSpPr>
      <xdr:spPr>
        <a:xfrm flipH="1">
          <a:off x="266700" y="9715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98" name="text 7093"/>
        <xdr:cNvSpPr txBox="1">
          <a:spLocks noChangeArrowheads="1"/>
        </xdr:cNvSpPr>
      </xdr:nvSpPr>
      <xdr:spPr>
        <a:xfrm>
          <a:off x="514350" y="9601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199" name="text 54"/>
        <xdr:cNvSpPr txBox="1">
          <a:spLocks noChangeArrowheads="1"/>
        </xdr:cNvSpPr>
      </xdr:nvSpPr>
      <xdr:spPr>
        <a:xfrm>
          <a:off x="2000250" y="22860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 -  Horní  Heršpice</a:t>
          </a:r>
        </a:p>
      </xdr:txBody>
    </xdr:sp>
    <xdr:clientData/>
  </xdr:twoCellAnchor>
  <xdr:oneCellAnchor>
    <xdr:from>
      <xdr:col>6</xdr:col>
      <xdr:colOff>323850</xdr:colOff>
      <xdr:row>4</xdr:row>
      <xdr:rowOff>209550</xdr:rowOff>
    </xdr:from>
    <xdr:ext cx="323850" cy="285750"/>
    <xdr:sp>
      <xdr:nvSpPr>
        <xdr:cNvPr id="200" name="Oval 229"/>
        <xdr:cNvSpPr>
          <a:spLocks noChangeAspect="1"/>
        </xdr:cNvSpPr>
      </xdr:nvSpPr>
      <xdr:spPr>
        <a:xfrm>
          <a:off x="4324350" y="11239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201" name="text 38"/>
        <xdr:cNvSpPr txBox="1">
          <a:spLocks noChangeArrowheads="1"/>
        </xdr:cNvSpPr>
      </xdr:nvSpPr>
      <xdr:spPr>
        <a:xfrm>
          <a:off x="514350" y="8458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Modřice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57</xdr:row>
      <xdr:rowOff>0</xdr:rowOff>
    </xdr:to>
    <xdr:sp>
      <xdr:nvSpPr>
        <xdr:cNvPr id="202" name="text 38"/>
        <xdr:cNvSpPr txBox="1">
          <a:spLocks noChangeArrowheads="1"/>
        </xdr:cNvSpPr>
      </xdr:nvSpPr>
      <xdr:spPr>
        <a:xfrm>
          <a:off x="514350" y="12573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Brno jih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03" name="text 38"/>
        <xdr:cNvSpPr txBox="1">
          <a:spLocks noChangeArrowheads="1"/>
        </xdr:cNvSpPr>
      </xdr:nvSpPr>
      <xdr:spPr>
        <a:xfrm>
          <a:off x="514350" y="52578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Střelice</a:t>
          </a:r>
        </a:p>
      </xdr:txBody>
    </xdr:sp>
    <xdr:clientData/>
  </xdr:twoCellAnchor>
  <xdr:twoCellAnchor>
    <xdr:from>
      <xdr:col>4</xdr:col>
      <xdr:colOff>495300</xdr:colOff>
      <xdr:row>49</xdr:row>
      <xdr:rowOff>152400</xdr:rowOff>
    </xdr:from>
    <xdr:to>
      <xdr:col>5</xdr:col>
      <xdr:colOff>266700</xdr:colOff>
      <xdr:row>50</xdr:row>
      <xdr:rowOff>0</xdr:rowOff>
    </xdr:to>
    <xdr:sp>
      <xdr:nvSpPr>
        <xdr:cNvPr id="204" name="Line 233"/>
        <xdr:cNvSpPr>
          <a:spLocks/>
        </xdr:cNvSpPr>
      </xdr:nvSpPr>
      <xdr:spPr>
        <a:xfrm flipH="1">
          <a:off x="3009900" y="11353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45</xdr:row>
      <xdr:rowOff>114300</xdr:rowOff>
    </xdr:from>
    <xdr:to>
      <xdr:col>49</xdr:col>
      <xdr:colOff>419100</xdr:colOff>
      <xdr:row>47</xdr:row>
      <xdr:rowOff>28575</xdr:rowOff>
    </xdr:to>
    <xdr:grpSp>
      <xdr:nvGrpSpPr>
        <xdr:cNvPr id="205" name="Group 241"/>
        <xdr:cNvGrpSpPr>
          <a:grpSpLocks noChangeAspect="1"/>
        </xdr:cNvGrpSpPr>
      </xdr:nvGrpSpPr>
      <xdr:grpSpPr>
        <a:xfrm>
          <a:off x="362807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2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238125</xdr:colOff>
      <xdr:row>42</xdr:row>
      <xdr:rowOff>0</xdr:rowOff>
    </xdr:from>
    <xdr:to>
      <xdr:col>56</xdr:col>
      <xdr:colOff>752475</xdr:colOff>
      <xdr:row>46</xdr:row>
      <xdr:rowOff>0</xdr:rowOff>
    </xdr:to>
    <xdr:sp>
      <xdr:nvSpPr>
        <xdr:cNvPr id="208" name="TextBox 250"/>
        <xdr:cNvSpPr txBox="1">
          <a:spLocks noChangeArrowheads="1"/>
        </xdr:cNvSpPr>
      </xdr:nvSpPr>
      <xdr:spPr>
        <a:xfrm>
          <a:off x="41386125" y="9601200"/>
          <a:ext cx="5143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40</xdr:row>
      <xdr:rowOff>219075</xdr:rowOff>
    </xdr:from>
    <xdr:to>
      <xdr:col>55</xdr:col>
      <xdr:colOff>419100</xdr:colOff>
      <xdr:row>42</xdr:row>
      <xdr:rowOff>114300</xdr:rowOff>
    </xdr:to>
    <xdr:grpSp>
      <xdr:nvGrpSpPr>
        <xdr:cNvPr id="209" name="Group 252"/>
        <xdr:cNvGrpSpPr>
          <a:grpSpLocks noChangeAspect="1"/>
        </xdr:cNvGrpSpPr>
      </xdr:nvGrpSpPr>
      <xdr:grpSpPr>
        <a:xfrm>
          <a:off x="407384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2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56</xdr:row>
      <xdr:rowOff>133350</xdr:rowOff>
    </xdr:from>
    <xdr:to>
      <xdr:col>59</xdr:col>
      <xdr:colOff>266700</xdr:colOff>
      <xdr:row>59</xdr:row>
      <xdr:rowOff>0</xdr:rowOff>
    </xdr:to>
    <xdr:sp>
      <xdr:nvSpPr>
        <xdr:cNvPr id="212" name="Line 255"/>
        <xdr:cNvSpPr>
          <a:spLocks/>
        </xdr:cNvSpPr>
      </xdr:nvSpPr>
      <xdr:spPr>
        <a:xfrm flipH="1" flipV="1">
          <a:off x="43129200" y="12934950"/>
          <a:ext cx="742950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200025</xdr:rowOff>
    </xdr:from>
    <xdr:to>
      <xdr:col>57</xdr:col>
      <xdr:colOff>295275</xdr:colOff>
      <xdr:row>53</xdr:row>
      <xdr:rowOff>0</xdr:rowOff>
    </xdr:to>
    <xdr:sp>
      <xdr:nvSpPr>
        <xdr:cNvPr id="213" name="Line 256"/>
        <xdr:cNvSpPr>
          <a:spLocks/>
        </xdr:cNvSpPr>
      </xdr:nvSpPr>
      <xdr:spPr>
        <a:xfrm flipH="1" flipV="1">
          <a:off x="40138350" y="5915025"/>
          <a:ext cx="2276475" cy="6200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57150</xdr:rowOff>
    </xdr:from>
    <xdr:to>
      <xdr:col>58</xdr:col>
      <xdr:colOff>495300</xdr:colOff>
      <xdr:row>33</xdr:row>
      <xdr:rowOff>0</xdr:rowOff>
    </xdr:to>
    <xdr:sp>
      <xdr:nvSpPr>
        <xdr:cNvPr id="214" name="Line 257"/>
        <xdr:cNvSpPr>
          <a:spLocks/>
        </xdr:cNvSpPr>
      </xdr:nvSpPr>
      <xdr:spPr>
        <a:xfrm flipH="1" flipV="1">
          <a:off x="42386250" y="6915150"/>
          <a:ext cx="7429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25</xdr:row>
      <xdr:rowOff>0</xdr:rowOff>
    </xdr:from>
    <xdr:ext cx="971550" cy="228600"/>
    <xdr:sp>
      <xdr:nvSpPr>
        <xdr:cNvPr id="215" name="text 7166"/>
        <xdr:cNvSpPr txBox="1">
          <a:spLocks noChangeArrowheads="1"/>
        </xdr:cNvSpPr>
      </xdr:nvSpPr>
      <xdr:spPr>
        <a:xfrm>
          <a:off x="39662100" y="571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600</a:t>
          </a:r>
        </a:p>
      </xdr:txBody>
    </xdr:sp>
    <xdr:clientData/>
  </xdr:oneCellAnchor>
  <xdr:oneCellAnchor>
    <xdr:from>
      <xdr:col>56</xdr:col>
      <xdr:colOff>0</xdr:colOff>
      <xdr:row>25</xdr:row>
      <xdr:rowOff>0</xdr:rowOff>
    </xdr:from>
    <xdr:ext cx="971550" cy="228600"/>
    <xdr:sp>
      <xdr:nvSpPr>
        <xdr:cNvPr id="216" name="text 7166"/>
        <xdr:cNvSpPr txBox="1">
          <a:spLocks noChangeArrowheads="1"/>
        </xdr:cNvSpPr>
      </xdr:nvSpPr>
      <xdr:spPr>
        <a:xfrm>
          <a:off x="41148000" y="571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603</a:t>
          </a:r>
        </a:p>
      </xdr:txBody>
    </xdr:sp>
    <xdr:clientData/>
  </xdr:oneCellAnchor>
  <xdr:twoCellAnchor>
    <xdr:from>
      <xdr:col>73</xdr:col>
      <xdr:colOff>123825</xdr:colOff>
      <xdr:row>37</xdr:row>
      <xdr:rowOff>219075</xdr:rowOff>
    </xdr:from>
    <xdr:to>
      <xdr:col>73</xdr:col>
      <xdr:colOff>428625</xdr:colOff>
      <xdr:row>39</xdr:row>
      <xdr:rowOff>114300</xdr:rowOff>
    </xdr:to>
    <xdr:grpSp>
      <xdr:nvGrpSpPr>
        <xdr:cNvPr id="217" name="Group 280"/>
        <xdr:cNvGrpSpPr>
          <a:grpSpLocks noChangeAspect="1"/>
        </xdr:cNvGrpSpPr>
      </xdr:nvGrpSpPr>
      <xdr:grpSpPr>
        <a:xfrm>
          <a:off x="5413057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2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37</xdr:row>
      <xdr:rowOff>219075</xdr:rowOff>
    </xdr:from>
    <xdr:to>
      <xdr:col>77</xdr:col>
      <xdr:colOff>419100</xdr:colOff>
      <xdr:row>39</xdr:row>
      <xdr:rowOff>114300</xdr:rowOff>
    </xdr:to>
    <xdr:grpSp>
      <xdr:nvGrpSpPr>
        <xdr:cNvPr id="220" name="Group 283"/>
        <xdr:cNvGrpSpPr>
          <a:grpSpLocks noChangeAspect="1"/>
        </xdr:cNvGrpSpPr>
      </xdr:nvGrpSpPr>
      <xdr:grpSpPr>
        <a:xfrm>
          <a:off x="5708332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2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34</xdr:row>
      <xdr:rowOff>219075</xdr:rowOff>
    </xdr:from>
    <xdr:to>
      <xdr:col>83</xdr:col>
      <xdr:colOff>419100</xdr:colOff>
      <xdr:row>36</xdr:row>
      <xdr:rowOff>114300</xdr:rowOff>
    </xdr:to>
    <xdr:grpSp>
      <xdr:nvGrpSpPr>
        <xdr:cNvPr id="223" name="Group 286"/>
        <xdr:cNvGrpSpPr>
          <a:grpSpLocks noChangeAspect="1"/>
        </xdr:cNvGrpSpPr>
      </xdr:nvGrpSpPr>
      <xdr:grpSpPr>
        <a:xfrm>
          <a:off x="61541025" y="7991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4" name="Line 2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42</xdr:row>
      <xdr:rowOff>114300</xdr:rowOff>
    </xdr:from>
    <xdr:to>
      <xdr:col>79</xdr:col>
      <xdr:colOff>419100</xdr:colOff>
      <xdr:row>44</xdr:row>
      <xdr:rowOff>28575</xdr:rowOff>
    </xdr:to>
    <xdr:grpSp>
      <xdr:nvGrpSpPr>
        <xdr:cNvPr id="226" name="Group 289"/>
        <xdr:cNvGrpSpPr>
          <a:grpSpLocks noChangeAspect="1"/>
        </xdr:cNvGrpSpPr>
      </xdr:nvGrpSpPr>
      <xdr:grpSpPr>
        <a:xfrm>
          <a:off x="58569225" y="9715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2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34</xdr:row>
      <xdr:rowOff>209550</xdr:rowOff>
    </xdr:from>
    <xdr:to>
      <xdr:col>81</xdr:col>
      <xdr:colOff>409575</xdr:colOff>
      <xdr:row>36</xdr:row>
      <xdr:rowOff>114300</xdr:rowOff>
    </xdr:to>
    <xdr:grpSp>
      <xdr:nvGrpSpPr>
        <xdr:cNvPr id="229" name="Group 292"/>
        <xdr:cNvGrpSpPr>
          <a:grpSpLocks noChangeAspect="1"/>
        </xdr:cNvGrpSpPr>
      </xdr:nvGrpSpPr>
      <xdr:grpSpPr>
        <a:xfrm>
          <a:off x="60045600" y="7981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0" name="Line 2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34</xdr:row>
      <xdr:rowOff>114300</xdr:rowOff>
    </xdr:from>
    <xdr:to>
      <xdr:col>72</xdr:col>
      <xdr:colOff>495300</xdr:colOff>
      <xdr:row>35</xdr:row>
      <xdr:rowOff>85725</xdr:rowOff>
    </xdr:to>
    <xdr:sp>
      <xdr:nvSpPr>
        <xdr:cNvPr id="232" name="Line 298"/>
        <xdr:cNvSpPr>
          <a:spLocks/>
        </xdr:cNvSpPr>
      </xdr:nvSpPr>
      <xdr:spPr>
        <a:xfrm flipH="1" flipV="1">
          <a:off x="5278755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77</xdr:col>
      <xdr:colOff>266700</xdr:colOff>
      <xdr:row>34</xdr:row>
      <xdr:rowOff>114300</xdr:rowOff>
    </xdr:to>
    <xdr:sp>
      <xdr:nvSpPr>
        <xdr:cNvPr id="233" name="Line 302"/>
        <xdr:cNvSpPr>
          <a:spLocks/>
        </xdr:cNvSpPr>
      </xdr:nvSpPr>
      <xdr:spPr>
        <a:xfrm flipH="1" flipV="1">
          <a:off x="55759350" y="7429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24</xdr:row>
      <xdr:rowOff>114300</xdr:rowOff>
    </xdr:from>
    <xdr:to>
      <xdr:col>82</xdr:col>
      <xdr:colOff>495300</xdr:colOff>
      <xdr:row>24</xdr:row>
      <xdr:rowOff>114300</xdr:rowOff>
    </xdr:to>
    <xdr:sp>
      <xdr:nvSpPr>
        <xdr:cNvPr id="234" name="Line 304"/>
        <xdr:cNvSpPr>
          <a:spLocks/>
        </xdr:cNvSpPr>
      </xdr:nvSpPr>
      <xdr:spPr>
        <a:xfrm>
          <a:off x="52520850" y="5600700"/>
          <a:ext cx="8439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21</xdr:row>
      <xdr:rowOff>114300</xdr:rowOff>
    </xdr:from>
    <xdr:to>
      <xdr:col>87</xdr:col>
      <xdr:colOff>266700</xdr:colOff>
      <xdr:row>24</xdr:row>
      <xdr:rowOff>114300</xdr:rowOff>
    </xdr:to>
    <xdr:sp>
      <xdr:nvSpPr>
        <xdr:cNvPr id="235" name="Line 305"/>
        <xdr:cNvSpPr>
          <a:spLocks/>
        </xdr:cNvSpPr>
      </xdr:nvSpPr>
      <xdr:spPr>
        <a:xfrm flipV="1">
          <a:off x="62445900" y="4914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24</xdr:row>
      <xdr:rowOff>76200</xdr:rowOff>
    </xdr:from>
    <xdr:to>
      <xdr:col>83</xdr:col>
      <xdr:colOff>266700</xdr:colOff>
      <xdr:row>24</xdr:row>
      <xdr:rowOff>114300</xdr:rowOff>
    </xdr:to>
    <xdr:sp>
      <xdr:nvSpPr>
        <xdr:cNvPr id="236" name="Line 310"/>
        <xdr:cNvSpPr>
          <a:spLocks/>
        </xdr:cNvSpPr>
      </xdr:nvSpPr>
      <xdr:spPr>
        <a:xfrm flipV="1">
          <a:off x="60960000" y="5562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24</xdr:row>
      <xdr:rowOff>0</xdr:rowOff>
    </xdr:from>
    <xdr:to>
      <xdr:col>84</xdr:col>
      <xdr:colOff>495300</xdr:colOff>
      <xdr:row>24</xdr:row>
      <xdr:rowOff>76200</xdr:rowOff>
    </xdr:to>
    <xdr:sp>
      <xdr:nvSpPr>
        <xdr:cNvPr id="237" name="Line 311"/>
        <xdr:cNvSpPr>
          <a:spLocks/>
        </xdr:cNvSpPr>
      </xdr:nvSpPr>
      <xdr:spPr>
        <a:xfrm flipV="1">
          <a:off x="61702950" y="548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76200</xdr:rowOff>
    </xdr:from>
    <xdr:to>
      <xdr:col>81</xdr:col>
      <xdr:colOff>266700</xdr:colOff>
      <xdr:row>26</xdr:row>
      <xdr:rowOff>114300</xdr:rowOff>
    </xdr:to>
    <xdr:sp>
      <xdr:nvSpPr>
        <xdr:cNvPr id="238" name="Line 312"/>
        <xdr:cNvSpPr>
          <a:spLocks/>
        </xdr:cNvSpPr>
      </xdr:nvSpPr>
      <xdr:spPr>
        <a:xfrm flipV="1">
          <a:off x="59474100" y="601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0</xdr:rowOff>
    </xdr:from>
    <xdr:to>
      <xdr:col>82</xdr:col>
      <xdr:colOff>495300</xdr:colOff>
      <xdr:row>26</xdr:row>
      <xdr:rowOff>76200</xdr:rowOff>
    </xdr:to>
    <xdr:sp>
      <xdr:nvSpPr>
        <xdr:cNvPr id="239" name="Line 313"/>
        <xdr:cNvSpPr>
          <a:spLocks/>
        </xdr:cNvSpPr>
      </xdr:nvSpPr>
      <xdr:spPr>
        <a:xfrm flipV="1">
          <a:off x="60217050" y="594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114300</xdr:rowOff>
    </xdr:from>
    <xdr:to>
      <xdr:col>85</xdr:col>
      <xdr:colOff>266700</xdr:colOff>
      <xdr:row>24</xdr:row>
      <xdr:rowOff>0</xdr:rowOff>
    </xdr:to>
    <xdr:sp>
      <xdr:nvSpPr>
        <xdr:cNvPr id="240" name="Line 314"/>
        <xdr:cNvSpPr>
          <a:spLocks/>
        </xdr:cNvSpPr>
      </xdr:nvSpPr>
      <xdr:spPr>
        <a:xfrm flipV="1">
          <a:off x="62445900" y="5372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25</xdr:row>
      <xdr:rowOff>85725</xdr:rowOff>
    </xdr:from>
    <xdr:to>
      <xdr:col>83</xdr:col>
      <xdr:colOff>266700</xdr:colOff>
      <xdr:row>26</xdr:row>
      <xdr:rowOff>0</xdr:rowOff>
    </xdr:to>
    <xdr:sp>
      <xdr:nvSpPr>
        <xdr:cNvPr id="241" name="Line 315"/>
        <xdr:cNvSpPr>
          <a:spLocks/>
        </xdr:cNvSpPr>
      </xdr:nvSpPr>
      <xdr:spPr>
        <a:xfrm flipV="1">
          <a:off x="60960000" y="580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24</xdr:row>
      <xdr:rowOff>114300</xdr:rowOff>
    </xdr:from>
    <xdr:to>
      <xdr:col>84</xdr:col>
      <xdr:colOff>495300</xdr:colOff>
      <xdr:row>25</xdr:row>
      <xdr:rowOff>85725</xdr:rowOff>
    </xdr:to>
    <xdr:sp>
      <xdr:nvSpPr>
        <xdr:cNvPr id="242" name="Line 316"/>
        <xdr:cNvSpPr>
          <a:spLocks/>
        </xdr:cNvSpPr>
      </xdr:nvSpPr>
      <xdr:spPr>
        <a:xfrm flipV="1">
          <a:off x="61702950" y="5600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30</xdr:row>
      <xdr:rowOff>0</xdr:rowOff>
    </xdr:from>
    <xdr:ext cx="533400" cy="228600"/>
    <xdr:sp>
      <xdr:nvSpPr>
        <xdr:cNvPr id="243" name="text 7125"/>
        <xdr:cNvSpPr txBox="1">
          <a:spLocks noChangeArrowheads="1"/>
        </xdr:cNvSpPr>
      </xdr:nvSpPr>
      <xdr:spPr>
        <a:xfrm>
          <a:off x="562356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707 a</a:t>
          </a:r>
        </a:p>
      </xdr:txBody>
    </xdr:sp>
    <xdr:clientData/>
  </xdr:oneCellAnchor>
  <xdr:oneCellAnchor>
    <xdr:from>
      <xdr:col>76</xdr:col>
      <xdr:colOff>228600</xdr:colOff>
      <xdr:row>26</xdr:row>
      <xdr:rowOff>0</xdr:rowOff>
    </xdr:from>
    <xdr:ext cx="523875" cy="228600"/>
    <xdr:sp>
      <xdr:nvSpPr>
        <xdr:cNvPr id="244" name="text 7125"/>
        <xdr:cNvSpPr txBox="1">
          <a:spLocks noChangeArrowheads="1"/>
        </xdr:cNvSpPr>
      </xdr:nvSpPr>
      <xdr:spPr>
        <a:xfrm>
          <a:off x="562356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711 a</a:t>
          </a:r>
        </a:p>
      </xdr:txBody>
    </xdr:sp>
    <xdr:clientData/>
  </xdr:oneCellAnchor>
  <xdr:oneCellAnchor>
    <xdr:from>
      <xdr:col>76</xdr:col>
      <xdr:colOff>228600</xdr:colOff>
      <xdr:row>24</xdr:row>
      <xdr:rowOff>0</xdr:rowOff>
    </xdr:from>
    <xdr:ext cx="523875" cy="228600"/>
    <xdr:sp>
      <xdr:nvSpPr>
        <xdr:cNvPr id="245" name="text 7125"/>
        <xdr:cNvSpPr txBox="1">
          <a:spLocks noChangeArrowheads="1"/>
        </xdr:cNvSpPr>
      </xdr:nvSpPr>
      <xdr:spPr>
        <a:xfrm>
          <a:off x="56235600" y="548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713 a</a:t>
          </a:r>
        </a:p>
      </xdr:txBody>
    </xdr:sp>
    <xdr:clientData/>
  </xdr:oneCellAnchor>
  <xdr:oneCellAnchor>
    <xdr:from>
      <xdr:col>76</xdr:col>
      <xdr:colOff>228600</xdr:colOff>
      <xdr:row>22</xdr:row>
      <xdr:rowOff>0</xdr:rowOff>
    </xdr:from>
    <xdr:ext cx="523875" cy="228600"/>
    <xdr:sp>
      <xdr:nvSpPr>
        <xdr:cNvPr id="246" name="text 7125"/>
        <xdr:cNvSpPr txBox="1">
          <a:spLocks noChangeArrowheads="1"/>
        </xdr:cNvSpPr>
      </xdr:nvSpPr>
      <xdr:spPr>
        <a:xfrm>
          <a:off x="56235600" y="502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715 a</a:t>
          </a:r>
        </a:p>
      </xdr:txBody>
    </xdr:sp>
    <xdr:clientData/>
  </xdr:oneCellAnchor>
  <xdr:oneCellAnchor>
    <xdr:from>
      <xdr:col>76</xdr:col>
      <xdr:colOff>228600</xdr:colOff>
      <xdr:row>20</xdr:row>
      <xdr:rowOff>0</xdr:rowOff>
    </xdr:from>
    <xdr:ext cx="523875" cy="228600"/>
    <xdr:sp>
      <xdr:nvSpPr>
        <xdr:cNvPr id="247" name="text 7125"/>
        <xdr:cNvSpPr txBox="1">
          <a:spLocks noChangeArrowheads="1"/>
        </xdr:cNvSpPr>
      </xdr:nvSpPr>
      <xdr:spPr>
        <a:xfrm>
          <a:off x="56235600" y="457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717</a:t>
          </a:r>
        </a:p>
      </xdr:txBody>
    </xdr:sp>
    <xdr:clientData/>
  </xdr:oneCellAnchor>
  <xdr:twoCellAnchor>
    <xdr:from>
      <xdr:col>90</xdr:col>
      <xdr:colOff>495300</xdr:colOff>
      <xdr:row>4</xdr:row>
      <xdr:rowOff>114300</xdr:rowOff>
    </xdr:from>
    <xdr:to>
      <xdr:col>91</xdr:col>
      <xdr:colOff>266700</xdr:colOff>
      <xdr:row>4</xdr:row>
      <xdr:rowOff>152400</xdr:rowOff>
    </xdr:to>
    <xdr:sp>
      <xdr:nvSpPr>
        <xdr:cNvPr id="248" name="Line 325"/>
        <xdr:cNvSpPr>
          <a:spLocks/>
        </xdr:cNvSpPr>
      </xdr:nvSpPr>
      <xdr:spPr>
        <a:xfrm flipH="1" flipV="1">
          <a:off x="66903600" y="1028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</xdr:row>
      <xdr:rowOff>152400</xdr:rowOff>
    </xdr:from>
    <xdr:to>
      <xdr:col>92</xdr:col>
      <xdr:colOff>495300</xdr:colOff>
      <xdr:row>5</xdr:row>
      <xdr:rowOff>0</xdr:rowOff>
    </xdr:to>
    <xdr:sp>
      <xdr:nvSpPr>
        <xdr:cNvPr id="249" name="Line 326"/>
        <xdr:cNvSpPr>
          <a:spLocks/>
        </xdr:cNvSpPr>
      </xdr:nvSpPr>
      <xdr:spPr>
        <a:xfrm flipH="1" flipV="1">
          <a:off x="67646550" y="1066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</xdr:row>
      <xdr:rowOff>0</xdr:rowOff>
    </xdr:from>
    <xdr:to>
      <xdr:col>93</xdr:col>
      <xdr:colOff>266700</xdr:colOff>
      <xdr:row>5</xdr:row>
      <xdr:rowOff>142875</xdr:rowOff>
    </xdr:to>
    <xdr:sp>
      <xdr:nvSpPr>
        <xdr:cNvPr id="250" name="Line 327"/>
        <xdr:cNvSpPr>
          <a:spLocks/>
        </xdr:cNvSpPr>
      </xdr:nvSpPr>
      <xdr:spPr>
        <a:xfrm>
          <a:off x="68389500" y="1143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</xdr:row>
      <xdr:rowOff>142875</xdr:rowOff>
    </xdr:from>
    <xdr:to>
      <xdr:col>94</xdr:col>
      <xdr:colOff>495300</xdr:colOff>
      <xdr:row>6</xdr:row>
      <xdr:rowOff>114300</xdr:rowOff>
    </xdr:to>
    <xdr:sp>
      <xdr:nvSpPr>
        <xdr:cNvPr id="251" name="Line 328"/>
        <xdr:cNvSpPr>
          <a:spLocks/>
        </xdr:cNvSpPr>
      </xdr:nvSpPr>
      <xdr:spPr>
        <a:xfrm>
          <a:off x="69132450" y="1285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</xdr:row>
      <xdr:rowOff>114300</xdr:rowOff>
    </xdr:from>
    <xdr:to>
      <xdr:col>93</xdr:col>
      <xdr:colOff>266700</xdr:colOff>
      <xdr:row>6</xdr:row>
      <xdr:rowOff>152400</xdr:rowOff>
    </xdr:to>
    <xdr:sp>
      <xdr:nvSpPr>
        <xdr:cNvPr id="252" name="Line 329"/>
        <xdr:cNvSpPr>
          <a:spLocks/>
        </xdr:cNvSpPr>
      </xdr:nvSpPr>
      <xdr:spPr>
        <a:xfrm flipH="1" flipV="1">
          <a:off x="68389500" y="148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</xdr:row>
      <xdr:rowOff>152400</xdr:rowOff>
    </xdr:from>
    <xdr:to>
      <xdr:col>94</xdr:col>
      <xdr:colOff>495300</xdr:colOff>
      <xdr:row>7</xdr:row>
      <xdr:rowOff>0</xdr:rowOff>
    </xdr:to>
    <xdr:sp>
      <xdr:nvSpPr>
        <xdr:cNvPr id="253" name="Line 330"/>
        <xdr:cNvSpPr>
          <a:spLocks/>
        </xdr:cNvSpPr>
      </xdr:nvSpPr>
      <xdr:spPr>
        <a:xfrm flipH="1" flipV="1">
          <a:off x="69132450" y="152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7</xdr:row>
      <xdr:rowOff>0</xdr:rowOff>
    </xdr:from>
    <xdr:to>
      <xdr:col>95</xdr:col>
      <xdr:colOff>266700</xdr:colOff>
      <xdr:row>7</xdr:row>
      <xdr:rowOff>114300</xdr:rowOff>
    </xdr:to>
    <xdr:sp>
      <xdr:nvSpPr>
        <xdr:cNvPr id="254" name="Line 331"/>
        <xdr:cNvSpPr>
          <a:spLocks/>
        </xdr:cNvSpPr>
      </xdr:nvSpPr>
      <xdr:spPr>
        <a:xfrm flipH="1" flipV="1">
          <a:off x="69875400" y="1600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8</xdr:row>
      <xdr:rowOff>114300</xdr:rowOff>
    </xdr:from>
    <xdr:to>
      <xdr:col>95</xdr:col>
      <xdr:colOff>266700</xdr:colOff>
      <xdr:row>8</xdr:row>
      <xdr:rowOff>152400</xdr:rowOff>
    </xdr:to>
    <xdr:sp>
      <xdr:nvSpPr>
        <xdr:cNvPr id="255" name="Line 332"/>
        <xdr:cNvSpPr>
          <a:spLocks/>
        </xdr:cNvSpPr>
      </xdr:nvSpPr>
      <xdr:spPr>
        <a:xfrm flipH="1" flipV="1">
          <a:off x="69875400" y="194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8</xdr:row>
      <xdr:rowOff>152400</xdr:rowOff>
    </xdr:from>
    <xdr:to>
      <xdr:col>96</xdr:col>
      <xdr:colOff>495300</xdr:colOff>
      <xdr:row>9</xdr:row>
      <xdr:rowOff>0</xdr:rowOff>
    </xdr:to>
    <xdr:sp>
      <xdr:nvSpPr>
        <xdr:cNvPr id="256" name="Line 333"/>
        <xdr:cNvSpPr>
          <a:spLocks/>
        </xdr:cNvSpPr>
      </xdr:nvSpPr>
      <xdr:spPr>
        <a:xfrm flipH="1" flipV="1">
          <a:off x="70618350" y="198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9</xdr:row>
      <xdr:rowOff>0</xdr:rowOff>
    </xdr:from>
    <xdr:to>
      <xdr:col>97</xdr:col>
      <xdr:colOff>266700</xdr:colOff>
      <xdr:row>9</xdr:row>
      <xdr:rowOff>114300</xdr:rowOff>
    </xdr:to>
    <xdr:sp>
      <xdr:nvSpPr>
        <xdr:cNvPr id="257" name="Line 334"/>
        <xdr:cNvSpPr>
          <a:spLocks/>
        </xdr:cNvSpPr>
      </xdr:nvSpPr>
      <xdr:spPr>
        <a:xfrm flipH="1" flipV="1">
          <a:off x="71361300" y="2057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26</xdr:row>
      <xdr:rowOff>28575</xdr:rowOff>
    </xdr:from>
    <xdr:to>
      <xdr:col>85</xdr:col>
      <xdr:colOff>142875</xdr:colOff>
      <xdr:row>30</xdr:row>
      <xdr:rowOff>209550</xdr:rowOff>
    </xdr:to>
    <xdr:sp>
      <xdr:nvSpPr>
        <xdr:cNvPr id="258" name="Oval 335"/>
        <xdr:cNvSpPr>
          <a:spLocks noChangeAspect="1"/>
        </xdr:cNvSpPr>
      </xdr:nvSpPr>
      <xdr:spPr>
        <a:xfrm>
          <a:off x="61807725" y="5972175"/>
          <a:ext cx="1257300" cy="1095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45</xdr:row>
      <xdr:rowOff>0</xdr:rowOff>
    </xdr:from>
    <xdr:to>
      <xdr:col>95</xdr:col>
      <xdr:colOff>0</xdr:colOff>
      <xdr:row>46</xdr:row>
      <xdr:rowOff>0</xdr:rowOff>
    </xdr:to>
    <xdr:sp>
      <xdr:nvSpPr>
        <xdr:cNvPr id="259" name="text 7166"/>
        <xdr:cNvSpPr txBox="1">
          <a:spLocks noChangeArrowheads="1"/>
        </xdr:cNvSpPr>
      </xdr:nvSpPr>
      <xdr:spPr>
        <a:xfrm>
          <a:off x="69380100" y="10287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94</xdr:col>
      <xdr:colOff>0</xdr:colOff>
      <xdr:row>42</xdr:row>
      <xdr:rowOff>0</xdr:rowOff>
    </xdr:from>
    <xdr:to>
      <xdr:col>95</xdr:col>
      <xdr:colOff>0</xdr:colOff>
      <xdr:row>43</xdr:row>
      <xdr:rowOff>0</xdr:rowOff>
    </xdr:to>
    <xdr:sp>
      <xdr:nvSpPr>
        <xdr:cNvPr id="260" name="text 7166"/>
        <xdr:cNvSpPr txBox="1">
          <a:spLocks noChangeArrowheads="1"/>
        </xdr:cNvSpPr>
      </xdr:nvSpPr>
      <xdr:spPr>
        <a:xfrm>
          <a:off x="69380100" y="9601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94</xdr:col>
      <xdr:colOff>0</xdr:colOff>
      <xdr:row>39</xdr:row>
      <xdr:rowOff>0</xdr:rowOff>
    </xdr:from>
    <xdr:to>
      <xdr:col>95</xdr:col>
      <xdr:colOff>0</xdr:colOff>
      <xdr:row>40</xdr:row>
      <xdr:rowOff>0</xdr:rowOff>
    </xdr:to>
    <xdr:sp>
      <xdr:nvSpPr>
        <xdr:cNvPr id="261" name="text 7166"/>
        <xdr:cNvSpPr txBox="1">
          <a:spLocks noChangeArrowheads="1"/>
        </xdr:cNvSpPr>
      </xdr:nvSpPr>
      <xdr:spPr>
        <a:xfrm>
          <a:off x="69380100" y="8915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oneCellAnchor>
    <xdr:from>
      <xdr:col>94</xdr:col>
      <xdr:colOff>0</xdr:colOff>
      <xdr:row>36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69380100" y="8229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117</xdr:col>
      <xdr:colOff>85725</xdr:colOff>
      <xdr:row>41</xdr:row>
      <xdr:rowOff>0</xdr:rowOff>
    </xdr:from>
    <xdr:to>
      <xdr:col>117</xdr:col>
      <xdr:colOff>438150</xdr:colOff>
      <xdr:row>42</xdr:row>
      <xdr:rowOff>114300</xdr:rowOff>
    </xdr:to>
    <xdr:grpSp>
      <xdr:nvGrpSpPr>
        <xdr:cNvPr id="263" name="Group 343"/>
        <xdr:cNvGrpSpPr>
          <a:grpSpLocks/>
        </xdr:cNvGrpSpPr>
      </xdr:nvGrpSpPr>
      <xdr:grpSpPr>
        <a:xfrm>
          <a:off x="86782275" y="9372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64" name="Line 34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4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38</xdr:row>
      <xdr:rowOff>0</xdr:rowOff>
    </xdr:from>
    <xdr:to>
      <xdr:col>113</xdr:col>
      <xdr:colOff>438150</xdr:colOff>
      <xdr:row>39</xdr:row>
      <xdr:rowOff>114300</xdr:rowOff>
    </xdr:to>
    <xdr:grpSp>
      <xdr:nvGrpSpPr>
        <xdr:cNvPr id="266" name="Group 346"/>
        <xdr:cNvGrpSpPr>
          <a:grpSpLocks/>
        </xdr:cNvGrpSpPr>
      </xdr:nvGrpSpPr>
      <xdr:grpSpPr>
        <a:xfrm>
          <a:off x="83810475" y="8686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67" name="Line 34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4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45</xdr:row>
      <xdr:rowOff>114300</xdr:rowOff>
    </xdr:from>
    <xdr:to>
      <xdr:col>119</xdr:col>
      <xdr:colOff>419100</xdr:colOff>
      <xdr:row>47</xdr:row>
      <xdr:rowOff>28575</xdr:rowOff>
    </xdr:to>
    <xdr:grpSp>
      <xdr:nvGrpSpPr>
        <xdr:cNvPr id="269" name="Group 349"/>
        <xdr:cNvGrpSpPr>
          <a:grpSpLocks noChangeAspect="1"/>
        </xdr:cNvGrpSpPr>
      </xdr:nvGrpSpPr>
      <xdr:grpSpPr>
        <a:xfrm>
          <a:off x="882872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0" name="Line 3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495300</xdr:colOff>
      <xdr:row>38</xdr:row>
      <xdr:rowOff>114300</xdr:rowOff>
    </xdr:from>
    <xdr:to>
      <xdr:col>113</xdr:col>
      <xdr:colOff>266700</xdr:colOff>
      <xdr:row>39</xdr:row>
      <xdr:rowOff>114300</xdr:rowOff>
    </xdr:to>
    <xdr:sp>
      <xdr:nvSpPr>
        <xdr:cNvPr id="272" name="Line 352"/>
        <xdr:cNvSpPr>
          <a:spLocks/>
        </xdr:cNvSpPr>
      </xdr:nvSpPr>
      <xdr:spPr>
        <a:xfrm flipH="1" flipV="1">
          <a:off x="83248500" y="88011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28</xdr:row>
      <xdr:rowOff>114300</xdr:rowOff>
    </xdr:from>
    <xdr:to>
      <xdr:col>99</xdr:col>
      <xdr:colOff>247650</xdr:colOff>
      <xdr:row>28</xdr:row>
      <xdr:rowOff>152400</xdr:rowOff>
    </xdr:to>
    <xdr:sp>
      <xdr:nvSpPr>
        <xdr:cNvPr id="273" name="Line 353"/>
        <xdr:cNvSpPr>
          <a:spLocks/>
        </xdr:cNvSpPr>
      </xdr:nvSpPr>
      <xdr:spPr>
        <a:xfrm flipH="1" flipV="1">
          <a:off x="72828150" y="651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28</xdr:row>
      <xdr:rowOff>152400</xdr:rowOff>
    </xdr:from>
    <xdr:to>
      <xdr:col>100</xdr:col>
      <xdr:colOff>476250</xdr:colOff>
      <xdr:row>29</xdr:row>
      <xdr:rowOff>0</xdr:rowOff>
    </xdr:to>
    <xdr:sp>
      <xdr:nvSpPr>
        <xdr:cNvPr id="274" name="Line 354"/>
        <xdr:cNvSpPr>
          <a:spLocks/>
        </xdr:cNvSpPr>
      </xdr:nvSpPr>
      <xdr:spPr>
        <a:xfrm flipH="1" flipV="1">
          <a:off x="73571100" y="6553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26</xdr:row>
      <xdr:rowOff>114300</xdr:rowOff>
    </xdr:from>
    <xdr:to>
      <xdr:col>97</xdr:col>
      <xdr:colOff>247650</xdr:colOff>
      <xdr:row>26</xdr:row>
      <xdr:rowOff>152400</xdr:rowOff>
    </xdr:to>
    <xdr:sp>
      <xdr:nvSpPr>
        <xdr:cNvPr id="275" name="Line 355"/>
        <xdr:cNvSpPr>
          <a:spLocks/>
        </xdr:cNvSpPr>
      </xdr:nvSpPr>
      <xdr:spPr>
        <a:xfrm flipH="1" flipV="1">
          <a:off x="7134225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26</xdr:row>
      <xdr:rowOff>152400</xdr:rowOff>
    </xdr:from>
    <xdr:to>
      <xdr:col>98</xdr:col>
      <xdr:colOff>476250</xdr:colOff>
      <xdr:row>27</xdr:row>
      <xdr:rowOff>0</xdr:rowOff>
    </xdr:to>
    <xdr:sp>
      <xdr:nvSpPr>
        <xdr:cNvPr id="276" name="Line 356"/>
        <xdr:cNvSpPr>
          <a:spLocks/>
        </xdr:cNvSpPr>
      </xdr:nvSpPr>
      <xdr:spPr>
        <a:xfrm flipH="1" flipV="1">
          <a:off x="7208520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238125</xdr:colOff>
      <xdr:row>35</xdr:row>
      <xdr:rowOff>123825</xdr:rowOff>
    </xdr:from>
    <xdr:to>
      <xdr:col>106</xdr:col>
      <xdr:colOff>466725</xdr:colOff>
      <xdr:row>35</xdr:row>
      <xdr:rowOff>123825</xdr:rowOff>
    </xdr:to>
    <xdr:sp>
      <xdr:nvSpPr>
        <xdr:cNvPr id="277" name="Line 357"/>
        <xdr:cNvSpPr>
          <a:spLocks/>
        </xdr:cNvSpPr>
      </xdr:nvSpPr>
      <xdr:spPr>
        <a:xfrm flipH="1">
          <a:off x="78533625" y="8124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209550</xdr:colOff>
      <xdr:row>35</xdr:row>
      <xdr:rowOff>133350</xdr:rowOff>
    </xdr:from>
    <xdr:to>
      <xdr:col>106</xdr:col>
      <xdr:colOff>485775</xdr:colOff>
      <xdr:row>35</xdr:row>
      <xdr:rowOff>133350</xdr:rowOff>
    </xdr:to>
    <xdr:sp>
      <xdr:nvSpPr>
        <xdr:cNvPr id="278" name="Line 358"/>
        <xdr:cNvSpPr>
          <a:spLocks/>
        </xdr:cNvSpPr>
      </xdr:nvSpPr>
      <xdr:spPr>
        <a:xfrm flipH="1">
          <a:off x="78505050" y="8134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33</xdr:row>
      <xdr:rowOff>28575</xdr:rowOff>
    </xdr:from>
    <xdr:to>
      <xdr:col>110</xdr:col>
      <xdr:colOff>495300</xdr:colOff>
      <xdr:row>36</xdr:row>
      <xdr:rowOff>114300</xdr:rowOff>
    </xdr:to>
    <xdr:sp>
      <xdr:nvSpPr>
        <xdr:cNvPr id="279" name="Line 359"/>
        <xdr:cNvSpPr>
          <a:spLocks/>
        </xdr:cNvSpPr>
      </xdr:nvSpPr>
      <xdr:spPr>
        <a:xfrm flipH="1" flipV="1">
          <a:off x="79514700" y="7572375"/>
          <a:ext cx="224790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31</xdr:row>
      <xdr:rowOff>114300</xdr:rowOff>
    </xdr:from>
    <xdr:to>
      <xdr:col>106</xdr:col>
      <xdr:colOff>476250</xdr:colOff>
      <xdr:row>32</xdr:row>
      <xdr:rowOff>57150</xdr:rowOff>
    </xdr:to>
    <xdr:sp>
      <xdr:nvSpPr>
        <xdr:cNvPr id="280" name="Line 360"/>
        <xdr:cNvSpPr>
          <a:spLocks/>
        </xdr:cNvSpPr>
      </xdr:nvSpPr>
      <xdr:spPr>
        <a:xfrm flipH="1" flipV="1">
          <a:off x="78047850" y="72009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34</xdr:row>
      <xdr:rowOff>142875</xdr:rowOff>
    </xdr:from>
    <xdr:to>
      <xdr:col>109</xdr:col>
      <xdr:colOff>247650</xdr:colOff>
      <xdr:row>35</xdr:row>
      <xdr:rowOff>114300</xdr:rowOff>
    </xdr:to>
    <xdr:sp>
      <xdr:nvSpPr>
        <xdr:cNvPr id="281" name="Line 361"/>
        <xdr:cNvSpPr>
          <a:spLocks/>
        </xdr:cNvSpPr>
      </xdr:nvSpPr>
      <xdr:spPr>
        <a:xfrm>
          <a:off x="80257650" y="7915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34</xdr:row>
      <xdr:rowOff>219075</xdr:rowOff>
    </xdr:from>
    <xdr:to>
      <xdr:col>110</xdr:col>
      <xdr:colOff>647700</xdr:colOff>
      <xdr:row>36</xdr:row>
      <xdr:rowOff>114300</xdr:rowOff>
    </xdr:to>
    <xdr:grpSp>
      <xdr:nvGrpSpPr>
        <xdr:cNvPr id="282" name="Group 362"/>
        <xdr:cNvGrpSpPr>
          <a:grpSpLocks noChangeAspect="1"/>
        </xdr:cNvGrpSpPr>
      </xdr:nvGrpSpPr>
      <xdr:grpSpPr>
        <a:xfrm>
          <a:off x="81610200" y="7991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3" name="Line 3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36</xdr:row>
      <xdr:rowOff>219075</xdr:rowOff>
    </xdr:from>
    <xdr:to>
      <xdr:col>112</xdr:col>
      <xdr:colOff>647700</xdr:colOff>
      <xdr:row>38</xdr:row>
      <xdr:rowOff>114300</xdr:rowOff>
    </xdr:to>
    <xdr:grpSp>
      <xdr:nvGrpSpPr>
        <xdr:cNvPr id="285" name="Group 365"/>
        <xdr:cNvGrpSpPr>
          <a:grpSpLocks noChangeAspect="1"/>
        </xdr:cNvGrpSpPr>
      </xdr:nvGrpSpPr>
      <xdr:grpSpPr>
        <a:xfrm>
          <a:off x="83096100" y="8448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6" name="Line 3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26</xdr:row>
      <xdr:rowOff>0</xdr:rowOff>
    </xdr:from>
    <xdr:ext cx="523875" cy="228600"/>
    <xdr:sp>
      <xdr:nvSpPr>
        <xdr:cNvPr id="288" name="text 7125"/>
        <xdr:cNvSpPr txBox="1">
          <a:spLocks noChangeArrowheads="1"/>
        </xdr:cNvSpPr>
      </xdr:nvSpPr>
      <xdr:spPr>
        <a:xfrm>
          <a:off x="696087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713</a:t>
          </a:r>
        </a:p>
      </xdr:txBody>
    </xdr:sp>
    <xdr:clientData/>
  </xdr:oneCellAnchor>
  <xdr:oneCellAnchor>
    <xdr:from>
      <xdr:col>94</xdr:col>
      <xdr:colOff>228600</xdr:colOff>
      <xdr:row>28</xdr:row>
      <xdr:rowOff>0</xdr:rowOff>
    </xdr:from>
    <xdr:ext cx="523875" cy="228600"/>
    <xdr:sp>
      <xdr:nvSpPr>
        <xdr:cNvPr id="289" name="text 7125"/>
        <xdr:cNvSpPr txBox="1">
          <a:spLocks noChangeArrowheads="1"/>
        </xdr:cNvSpPr>
      </xdr:nvSpPr>
      <xdr:spPr>
        <a:xfrm>
          <a:off x="69608700" y="640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711</a:t>
          </a:r>
        </a:p>
      </xdr:txBody>
    </xdr:sp>
    <xdr:clientData/>
  </xdr:oneCellAnchor>
  <xdr:oneCellAnchor>
    <xdr:from>
      <xdr:col>94</xdr:col>
      <xdr:colOff>228600</xdr:colOff>
      <xdr:row>30</xdr:row>
      <xdr:rowOff>0</xdr:rowOff>
    </xdr:from>
    <xdr:ext cx="533400" cy="228600"/>
    <xdr:sp>
      <xdr:nvSpPr>
        <xdr:cNvPr id="290" name="text 7125"/>
        <xdr:cNvSpPr txBox="1">
          <a:spLocks noChangeArrowheads="1"/>
        </xdr:cNvSpPr>
      </xdr:nvSpPr>
      <xdr:spPr>
        <a:xfrm>
          <a:off x="696087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709</a:t>
          </a:r>
        </a:p>
      </xdr:txBody>
    </xdr:sp>
    <xdr:clientData/>
  </xdr:oneCellAnchor>
  <xdr:twoCellAnchor>
    <xdr:from>
      <xdr:col>106</xdr:col>
      <xdr:colOff>476250</xdr:colOff>
      <xdr:row>32</xdr:row>
      <xdr:rowOff>57150</xdr:rowOff>
    </xdr:from>
    <xdr:to>
      <xdr:col>107</xdr:col>
      <xdr:colOff>247650</xdr:colOff>
      <xdr:row>33</xdr:row>
      <xdr:rowOff>28575</xdr:rowOff>
    </xdr:to>
    <xdr:sp>
      <xdr:nvSpPr>
        <xdr:cNvPr id="291" name="Line 385"/>
        <xdr:cNvSpPr>
          <a:spLocks/>
        </xdr:cNvSpPr>
      </xdr:nvSpPr>
      <xdr:spPr>
        <a:xfrm flipH="1" flipV="1">
          <a:off x="78771750" y="7372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37</xdr:row>
      <xdr:rowOff>0</xdr:rowOff>
    </xdr:from>
    <xdr:to>
      <xdr:col>111</xdr:col>
      <xdr:colOff>247650</xdr:colOff>
      <xdr:row>37</xdr:row>
      <xdr:rowOff>142875</xdr:rowOff>
    </xdr:to>
    <xdr:sp>
      <xdr:nvSpPr>
        <xdr:cNvPr id="292" name="Line 386"/>
        <xdr:cNvSpPr>
          <a:spLocks/>
        </xdr:cNvSpPr>
      </xdr:nvSpPr>
      <xdr:spPr>
        <a:xfrm flipH="1" flipV="1">
          <a:off x="81743550" y="8458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314325</xdr:colOff>
      <xdr:row>38</xdr:row>
      <xdr:rowOff>0</xdr:rowOff>
    </xdr:from>
    <xdr:to>
      <xdr:col>134</xdr:col>
      <xdr:colOff>666750</xdr:colOff>
      <xdr:row>39</xdr:row>
      <xdr:rowOff>114300</xdr:rowOff>
    </xdr:to>
    <xdr:grpSp>
      <xdr:nvGrpSpPr>
        <xdr:cNvPr id="293" name="Group 390"/>
        <xdr:cNvGrpSpPr>
          <a:grpSpLocks/>
        </xdr:cNvGrpSpPr>
      </xdr:nvGrpSpPr>
      <xdr:grpSpPr>
        <a:xfrm>
          <a:off x="99412425" y="8686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94" name="Line 39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9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40</xdr:row>
      <xdr:rowOff>219075</xdr:rowOff>
    </xdr:from>
    <xdr:to>
      <xdr:col>128</xdr:col>
      <xdr:colOff>647700</xdr:colOff>
      <xdr:row>42</xdr:row>
      <xdr:rowOff>114300</xdr:rowOff>
    </xdr:to>
    <xdr:grpSp>
      <xdr:nvGrpSpPr>
        <xdr:cNvPr id="296" name="Group 393"/>
        <xdr:cNvGrpSpPr>
          <a:grpSpLocks noChangeAspect="1"/>
        </xdr:cNvGrpSpPr>
      </xdr:nvGrpSpPr>
      <xdr:grpSpPr>
        <a:xfrm>
          <a:off x="949833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7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37</xdr:row>
      <xdr:rowOff>219075</xdr:rowOff>
    </xdr:from>
    <xdr:to>
      <xdr:col>132</xdr:col>
      <xdr:colOff>647700</xdr:colOff>
      <xdr:row>39</xdr:row>
      <xdr:rowOff>114300</xdr:rowOff>
    </xdr:to>
    <xdr:grpSp>
      <xdr:nvGrpSpPr>
        <xdr:cNvPr id="299" name="Group 396"/>
        <xdr:cNvGrpSpPr>
          <a:grpSpLocks noChangeAspect="1"/>
        </xdr:cNvGrpSpPr>
      </xdr:nvGrpSpPr>
      <xdr:grpSpPr>
        <a:xfrm>
          <a:off x="979551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0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40</xdr:row>
      <xdr:rowOff>219075</xdr:rowOff>
    </xdr:from>
    <xdr:to>
      <xdr:col>129</xdr:col>
      <xdr:colOff>419100</xdr:colOff>
      <xdr:row>42</xdr:row>
      <xdr:rowOff>114300</xdr:rowOff>
    </xdr:to>
    <xdr:grpSp>
      <xdr:nvGrpSpPr>
        <xdr:cNvPr id="302" name="Group 399"/>
        <xdr:cNvGrpSpPr>
          <a:grpSpLocks noChangeAspect="1"/>
        </xdr:cNvGrpSpPr>
      </xdr:nvGrpSpPr>
      <xdr:grpSpPr>
        <a:xfrm>
          <a:off x="957167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3" name="Line 4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238125</xdr:colOff>
      <xdr:row>33</xdr:row>
      <xdr:rowOff>123825</xdr:rowOff>
    </xdr:from>
    <xdr:to>
      <xdr:col>139</xdr:col>
      <xdr:colOff>466725</xdr:colOff>
      <xdr:row>33</xdr:row>
      <xdr:rowOff>123825</xdr:rowOff>
    </xdr:to>
    <xdr:sp>
      <xdr:nvSpPr>
        <xdr:cNvPr id="305" name="Line 402"/>
        <xdr:cNvSpPr>
          <a:spLocks/>
        </xdr:cNvSpPr>
      </xdr:nvSpPr>
      <xdr:spPr>
        <a:xfrm flipH="1">
          <a:off x="10327957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209550</xdr:colOff>
      <xdr:row>33</xdr:row>
      <xdr:rowOff>133350</xdr:rowOff>
    </xdr:from>
    <xdr:to>
      <xdr:col>139</xdr:col>
      <xdr:colOff>485775</xdr:colOff>
      <xdr:row>33</xdr:row>
      <xdr:rowOff>133350</xdr:rowOff>
    </xdr:to>
    <xdr:sp>
      <xdr:nvSpPr>
        <xdr:cNvPr id="306" name="Line 403"/>
        <xdr:cNvSpPr>
          <a:spLocks/>
        </xdr:cNvSpPr>
      </xdr:nvSpPr>
      <xdr:spPr>
        <a:xfrm flipH="1">
          <a:off x="10325100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36</xdr:row>
      <xdr:rowOff>76200</xdr:rowOff>
    </xdr:from>
    <xdr:to>
      <xdr:col>149</xdr:col>
      <xdr:colOff>247650</xdr:colOff>
      <xdr:row>36</xdr:row>
      <xdr:rowOff>114300</xdr:rowOff>
    </xdr:to>
    <xdr:sp>
      <xdr:nvSpPr>
        <xdr:cNvPr id="307" name="Line 404"/>
        <xdr:cNvSpPr>
          <a:spLocks/>
        </xdr:cNvSpPr>
      </xdr:nvSpPr>
      <xdr:spPr>
        <a:xfrm flipV="1">
          <a:off x="109994700" y="83058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36</xdr:row>
      <xdr:rowOff>0</xdr:rowOff>
    </xdr:from>
    <xdr:to>
      <xdr:col>150</xdr:col>
      <xdr:colOff>476250</xdr:colOff>
      <xdr:row>36</xdr:row>
      <xdr:rowOff>76200</xdr:rowOff>
    </xdr:to>
    <xdr:sp>
      <xdr:nvSpPr>
        <xdr:cNvPr id="308" name="Line 405"/>
        <xdr:cNvSpPr>
          <a:spLocks/>
        </xdr:cNvSpPr>
      </xdr:nvSpPr>
      <xdr:spPr>
        <a:xfrm flipV="1">
          <a:off x="11071860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35</xdr:row>
      <xdr:rowOff>85725</xdr:rowOff>
    </xdr:from>
    <xdr:to>
      <xdr:col>151</xdr:col>
      <xdr:colOff>247650</xdr:colOff>
      <xdr:row>36</xdr:row>
      <xdr:rowOff>0</xdr:rowOff>
    </xdr:to>
    <xdr:sp>
      <xdr:nvSpPr>
        <xdr:cNvPr id="309" name="Line 406"/>
        <xdr:cNvSpPr>
          <a:spLocks/>
        </xdr:cNvSpPr>
      </xdr:nvSpPr>
      <xdr:spPr>
        <a:xfrm flipV="1">
          <a:off x="11146155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34</xdr:row>
      <xdr:rowOff>114300</xdr:rowOff>
    </xdr:from>
    <xdr:to>
      <xdr:col>152</xdr:col>
      <xdr:colOff>476250</xdr:colOff>
      <xdr:row>35</xdr:row>
      <xdr:rowOff>85725</xdr:rowOff>
    </xdr:to>
    <xdr:sp>
      <xdr:nvSpPr>
        <xdr:cNvPr id="310" name="Line 407"/>
        <xdr:cNvSpPr>
          <a:spLocks/>
        </xdr:cNvSpPr>
      </xdr:nvSpPr>
      <xdr:spPr>
        <a:xfrm flipV="1">
          <a:off x="11220450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23</xdr:row>
      <xdr:rowOff>114300</xdr:rowOff>
    </xdr:from>
    <xdr:to>
      <xdr:col>144</xdr:col>
      <xdr:colOff>476250</xdr:colOff>
      <xdr:row>24</xdr:row>
      <xdr:rowOff>114300</xdr:rowOff>
    </xdr:to>
    <xdr:sp>
      <xdr:nvSpPr>
        <xdr:cNvPr id="311" name="Line 416"/>
        <xdr:cNvSpPr>
          <a:spLocks/>
        </xdr:cNvSpPr>
      </xdr:nvSpPr>
      <xdr:spPr>
        <a:xfrm flipV="1">
          <a:off x="106260900" y="53721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16</xdr:row>
      <xdr:rowOff>114300</xdr:rowOff>
    </xdr:from>
    <xdr:to>
      <xdr:col>151</xdr:col>
      <xdr:colOff>247650</xdr:colOff>
      <xdr:row>23</xdr:row>
      <xdr:rowOff>114300</xdr:rowOff>
    </xdr:to>
    <xdr:sp>
      <xdr:nvSpPr>
        <xdr:cNvPr id="312" name="Line 417"/>
        <xdr:cNvSpPr>
          <a:spLocks/>
        </xdr:cNvSpPr>
      </xdr:nvSpPr>
      <xdr:spPr>
        <a:xfrm flipH="1">
          <a:off x="107003850" y="37719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22</xdr:row>
      <xdr:rowOff>76200</xdr:rowOff>
    </xdr:from>
    <xdr:to>
      <xdr:col>144</xdr:col>
      <xdr:colOff>476250</xdr:colOff>
      <xdr:row>22</xdr:row>
      <xdr:rowOff>114300</xdr:rowOff>
    </xdr:to>
    <xdr:sp>
      <xdr:nvSpPr>
        <xdr:cNvPr id="313" name="Line 418"/>
        <xdr:cNvSpPr>
          <a:spLocks/>
        </xdr:cNvSpPr>
      </xdr:nvSpPr>
      <xdr:spPr>
        <a:xfrm flipV="1">
          <a:off x="10626090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22</xdr:row>
      <xdr:rowOff>0</xdr:rowOff>
    </xdr:from>
    <xdr:to>
      <xdr:col>145</xdr:col>
      <xdr:colOff>247650</xdr:colOff>
      <xdr:row>22</xdr:row>
      <xdr:rowOff>76200</xdr:rowOff>
    </xdr:to>
    <xdr:sp>
      <xdr:nvSpPr>
        <xdr:cNvPr id="314" name="Line 419"/>
        <xdr:cNvSpPr>
          <a:spLocks/>
        </xdr:cNvSpPr>
      </xdr:nvSpPr>
      <xdr:spPr>
        <a:xfrm flipV="1">
          <a:off x="107003850" y="502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21</xdr:row>
      <xdr:rowOff>85725</xdr:rowOff>
    </xdr:from>
    <xdr:to>
      <xdr:col>146</xdr:col>
      <xdr:colOff>476250</xdr:colOff>
      <xdr:row>22</xdr:row>
      <xdr:rowOff>0</xdr:rowOff>
    </xdr:to>
    <xdr:sp>
      <xdr:nvSpPr>
        <xdr:cNvPr id="315" name="Line 420"/>
        <xdr:cNvSpPr>
          <a:spLocks/>
        </xdr:cNvSpPr>
      </xdr:nvSpPr>
      <xdr:spPr>
        <a:xfrm flipV="1">
          <a:off x="107746800" y="4886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20</xdr:row>
      <xdr:rowOff>114300</xdr:rowOff>
    </xdr:from>
    <xdr:to>
      <xdr:col>147</xdr:col>
      <xdr:colOff>266700</xdr:colOff>
      <xdr:row>21</xdr:row>
      <xdr:rowOff>85725</xdr:rowOff>
    </xdr:to>
    <xdr:sp>
      <xdr:nvSpPr>
        <xdr:cNvPr id="316" name="Line 421"/>
        <xdr:cNvSpPr>
          <a:spLocks/>
        </xdr:cNvSpPr>
      </xdr:nvSpPr>
      <xdr:spPr>
        <a:xfrm flipV="1">
          <a:off x="108489750" y="46863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342900</xdr:colOff>
      <xdr:row>34</xdr:row>
      <xdr:rowOff>219075</xdr:rowOff>
    </xdr:from>
    <xdr:to>
      <xdr:col>148</xdr:col>
      <xdr:colOff>647700</xdr:colOff>
      <xdr:row>36</xdr:row>
      <xdr:rowOff>114300</xdr:rowOff>
    </xdr:to>
    <xdr:grpSp>
      <xdr:nvGrpSpPr>
        <xdr:cNvPr id="317" name="Group 422"/>
        <xdr:cNvGrpSpPr>
          <a:grpSpLocks noChangeAspect="1"/>
        </xdr:cNvGrpSpPr>
      </xdr:nvGrpSpPr>
      <xdr:grpSpPr>
        <a:xfrm>
          <a:off x="109842300" y="7991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18" name="Line 42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2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18</xdr:row>
      <xdr:rowOff>219075</xdr:rowOff>
    </xdr:from>
    <xdr:to>
      <xdr:col>147</xdr:col>
      <xdr:colOff>419100</xdr:colOff>
      <xdr:row>20</xdr:row>
      <xdr:rowOff>114300</xdr:rowOff>
    </xdr:to>
    <xdr:grpSp>
      <xdr:nvGrpSpPr>
        <xdr:cNvPr id="320" name="Group 428"/>
        <xdr:cNvGrpSpPr>
          <a:grpSpLocks noChangeAspect="1"/>
        </xdr:cNvGrpSpPr>
      </xdr:nvGrpSpPr>
      <xdr:grpSpPr>
        <a:xfrm>
          <a:off x="109089825" y="4333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21" name="Line 42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3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34</xdr:row>
      <xdr:rowOff>219075</xdr:rowOff>
    </xdr:from>
    <xdr:to>
      <xdr:col>147</xdr:col>
      <xdr:colOff>409575</xdr:colOff>
      <xdr:row>36</xdr:row>
      <xdr:rowOff>114300</xdr:rowOff>
    </xdr:to>
    <xdr:grpSp>
      <xdr:nvGrpSpPr>
        <xdr:cNvPr id="323" name="Group 431"/>
        <xdr:cNvGrpSpPr>
          <a:grpSpLocks noChangeAspect="1"/>
        </xdr:cNvGrpSpPr>
      </xdr:nvGrpSpPr>
      <xdr:grpSpPr>
        <a:xfrm>
          <a:off x="109080300" y="7991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24" name="Line 43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3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34</xdr:row>
      <xdr:rowOff>209550</xdr:rowOff>
    </xdr:from>
    <xdr:to>
      <xdr:col>139</xdr:col>
      <xdr:colOff>409575</xdr:colOff>
      <xdr:row>36</xdr:row>
      <xdr:rowOff>114300</xdr:rowOff>
    </xdr:to>
    <xdr:grpSp>
      <xdr:nvGrpSpPr>
        <xdr:cNvPr id="326" name="Group 434"/>
        <xdr:cNvGrpSpPr>
          <a:grpSpLocks noChangeAspect="1"/>
        </xdr:cNvGrpSpPr>
      </xdr:nvGrpSpPr>
      <xdr:grpSpPr>
        <a:xfrm>
          <a:off x="103136700" y="7981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7" name="Line 4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238125</xdr:colOff>
      <xdr:row>17</xdr:row>
      <xdr:rowOff>123825</xdr:rowOff>
    </xdr:from>
    <xdr:to>
      <xdr:col>118</xdr:col>
      <xdr:colOff>466725</xdr:colOff>
      <xdr:row>17</xdr:row>
      <xdr:rowOff>123825</xdr:rowOff>
    </xdr:to>
    <xdr:sp>
      <xdr:nvSpPr>
        <xdr:cNvPr id="329" name="Line 437"/>
        <xdr:cNvSpPr>
          <a:spLocks/>
        </xdr:cNvSpPr>
      </xdr:nvSpPr>
      <xdr:spPr>
        <a:xfrm flipH="1">
          <a:off x="87449025" y="4010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209550</xdr:colOff>
      <xdr:row>17</xdr:row>
      <xdr:rowOff>133350</xdr:rowOff>
    </xdr:from>
    <xdr:to>
      <xdr:col>118</xdr:col>
      <xdr:colOff>485775</xdr:colOff>
      <xdr:row>17</xdr:row>
      <xdr:rowOff>133350</xdr:rowOff>
    </xdr:to>
    <xdr:sp>
      <xdr:nvSpPr>
        <xdr:cNvPr id="330" name="Line 438"/>
        <xdr:cNvSpPr>
          <a:spLocks/>
        </xdr:cNvSpPr>
      </xdr:nvSpPr>
      <xdr:spPr>
        <a:xfrm flipH="1">
          <a:off x="87420450" y="4019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21</xdr:row>
      <xdr:rowOff>0</xdr:rowOff>
    </xdr:from>
    <xdr:ext cx="523875" cy="228600"/>
    <xdr:sp>
      <xdr:nvSpPr>
        <xdr:cNvPr id="331" name="text 7125"/>
        <xdr:cNvSpPr txBox="1">
          <a:spLocks noChangeArrowheads="1"/>
        </xdr:cNvSpPr>
      </xdr:nvSpPr>
      <xdr:spPr>
        <a:xfrm>
          <a:off x="69608700" y="480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717</a:t>
          </a:r>
        </a:p>
      </xdr:txBody>
    </xdr:sp>
    <xdr:clientData/>
  </xdr:oneCellAnchor>
  <xdr:oneCellAnchor>
    <xdr:from>
      <xdr:col>116</xdr:col>
      <xdr:colOff>228600</xdr:colOff>
      <xdr:row>32</xdr:row>
      <xdr:rowOff>0</xdr:rowOff>
    </xdr:from>
    <xdr:ext cx="523875" cy="228600"/>
    <xdr:sp>
      <xdr:nvSpPr>
        <xdr:cNvPr id="332" name="text 7125"/>
        <xdr:cNvSpPr txBox="1">
          <a:spLocks noChangeArrowheads="1"/>
        </xdr:cNvSpPr>
      </xdr:nvSpPr>
      <xdr:spPr>
        <a:xfrm>
          <a:off x="85953600" y="731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711 b</a:t>
          </a:r>
        </a:p>
      </xdr:txBody>
    </xdr:sp>
    <xdr:clientData/>
  </xdr:oneCellAnchor>
  <xdr:oneCellAnchor>
    <xdr:from>
      <xdr:col>116</xdr:col>
      <xdr:colOff>228600</xdr:colOff>
      <xdr:row>35</xdr:row>
      <xdr:rowOff>0</xdr:rowOff>
    </xdr:from>
    <xdr:ext cx="523875" cy="228600"/>
    <xdr:sp>
      <xdr:nvSpPr>
        <xdr:cNvPr id="333" name="text 7125"/>
        <xdr:cNvSpPr txBox="1">
          <a:spLocks noChangeArrowheads="1"/>
        </xdr:cNvSpPr>
      </xdr:nvSpPr>
      <xdr:spPr>
        <a:xfrm>
          <a:off x="85953600" y="800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709 b</a:t>
          </a:r>
        </a:p>
      </xdr:txBody>
    </xdr:sp>
    <xdr:clientData/>
  </xdr:oneCellAnchor>
  <xdr:twoCellAnchor editAs="oneCell">
    <xdr:from>
      <xdr:col>100</xdr:col>
      <xdr:colOff>238125</xdr:colOff>
      <xdr:row>23</xdr:row>
      <xdr:rowOff>9525</xdr:rowOff>
    </xdr:from>
    <xdr:to>
      <xdr:col>102</xdr:col>
      <xdr:colOff>0</xdr:colOff>
      <xdr:row>25</xdr:row>
      <xdr:rowOff>9525</xdr:rowOff>
    </xdr:to>
    <xdr:pic>
      <xdr:nvPicPr>
        <xdr:cNvPr id="334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75925" y="5267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16</xdr:row>
      <xdr:rowOff>114300</xdr:rowOff>
    </xdr:from>
    <xdr:to>
      <xdr:col>1</xdr:col>
      <xdr:colOff>19050</xdr:colOff>
      <xdr:row>16</xdr:row>
      <xdr:rowOff>114300</xdr:rowOff>
    </xdr:to>
    <xdr:sp>
      <xdr:nvSpPr>
        <xdr:cNvPr id="335" name="Line 450"/>
        <xdr:cNvSpPr>
          <a:spLocks/>
        </xdr:cNvSpPr>
      </xdr:nvSpPr>
      <xdr:spPr>
        <a:xfrm flipH="1">
          <a:off x="266700" y="3771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>
      <xdr:nvSpPr>
        <xdr:cNvPr id="336" name="text 7093"/>
        <xdr:cNvSpPr txBox="1">
          <a:spLocks noChangeArrowheads="1"/>
        </xdr:cNvSpPr>
      </xdr:nvSpPr>
      <xdr:spPr>
        <a:xfrm>
          <a:off x="514350" y="3657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337" name="text 7094"/>
        <xdr:cNvSpPr txBox="1">
          <a:spLocks noChangeArrowheads="1"/>
        </xdr:cNvSpPr>
      </xdr:nvSpPr>
      <xdr:spPr>
        <a:xfrm>
          <a:off x="514350" y="4343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338" name="text 7094"/>
        <xdr:cNvSpPr txBox="1">
          <a:spLocks noChangeArrowheads="1"/>
        </xdr:cNvSpPr>
      </xdr:nvSpPr>
      <xdr:spPr>
        <a:xfrm>
          <a:off x="514350" y="10287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42</xdr:col>
      <xdr:colOff>0</xdr:colOff>
      <xdr:row>24</xdr:row>
      <xdr:rowOff>0</xdr:rowOff>
    </xdr:from>
    <xdr:ext cx="971550" cy="228600"/>
    <xdr:sp>
      <xdr:nvSpPr>
        <xdr:cNvPr id="339" name="text 7166"/>
        <xdr:cNvSpPr txBox="1">
          <a:spLocks noChangeArrowheads="1"/>
        </xdr:cNvSpPr>
      </xdr:nvSpPr>
      <xdr:spPr>
        <a:xfrm>
          <a:off x="30746700" y="548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600</a:t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71550" cy="228600"/>
    <xdr:sp>
      <xdr:nvSpPr>
        <xdr:cNvPr id="340" name="text 7166"/>
        <xdr:cNvSpPr txBox="1">
          <a:spLocks noChangeArrowheads="1"/>
        </xdr:cNvSpPr>
      </xdr:nvSpPr>
      <xdr:spPr>
        <a:xfrm>
          <a:off x="30746700" y="365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603</a:t>
          </a:r>
        </a:p>
      </xdr:txBody>
    </xdr:sp>
    <xdr:clientData/>
  </xdr:oneCellAnchor>
  <xdr:twoCellAnchor>
    <xdr:from>
      <xdr:col>20</xdr:col>
      <xdr:colOff>504825</xdr:colOff>
      <xdr:row>11</xdr:row>
      <xdr:rowOff>0</xdr:rowOff>
    </xdr:from>
    <xdr:to>
      <xdr:col>25</xdr:col>
      <xdr:colOff>0</xdr:colOff>
      <xdr:row>14</xdr:row>
      <xdr:rowOff>0</xdr:rowOff>
    </xdr:to>
    <xdr:sp>
      <xdr:nvSpPr>
        <xdr:cNvPr id="341" name="text 54"/>
        <xdr:cNvSpPr txBox="1">
          <a:spLocks noChangeArrowheads="1"/>
        </xdr:cNvSpPr>
      </xdr:nvSpPr>
      <xdr:spPr>
        <a:xfrm>
          <a:off x="14906625" y="2514600"/>
          <a:ext cx="3438525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zhlaví  Státní silnice</a:t>
          </a:r>
        </a:p>
      </xdr:txBody>
    </xdr:sp>
    <xdr:clientData/>
  </xdr:twoCellAnchor>
  <xdr:twoCellAnchor>
    <xdr:from>
      <xdr:col>16</xdr:col>
      <xdr:colOff>342900</xdr:colOff>
      <xdr:row>14</xdr:row>
      <xdr:rowOff>219075</xdr:rowOff>
    </xdr:from>
    <xdr:to>
      <xdr:col>16</xdr:col>
      <xdr:colOff>647700</xdr:colOff>
      <xdr:row>16</xdr:row>
      <xdr:rowOff>114300</xdr:rowOff>
    </xdr:to>
    <xdr:grpSp>
      <xdr:nvGrpSpPr>
        <xdr:cNvPr id="342" name="Group 457"/>
        <xdr:cNvGrpSpPr>
          <a:grpSpLocks noChangeAspect="1"/>
        </xdr:cNvGrpSpPr>
      </xdr:nvGrpSpPr>
      <xdr:grpSpPr>
        <a:xfrm>
          <a:off x="11772900" y="3419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43" name="Line 45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5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19</xdr:row>
      <xdr:rowOff>114300</xdr:rowOff>
    </xdr:from>
    <xdr:to>
      <xdr:col>22</xdr:col>
      <xdr:colOff>647700</xdr:colOff>
      <xdr:row>21</xdr:row>
      <xdr:rowOff>28575</xdr:rowOff>
    </xdr:to>
    <xdr:grpSp>
      <xdr:nvGrpSpPr>
        <xdr:cNvPr id="345" name="Group 460"/>
        <xdr:cNvGrpSpPr>
          <a:grpSpLocks noChangeAspect="1"/>
        </xdr:cNvGrpSpPr>
      </xdr:nvGrpSpPr>
      <xdr:grpSpPr>
        <a:xfrm>
          <a:off x="16230600" y="44577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46" name="Line 46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6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19</xdr:row>
      <xdr:rowOff>114300</xdr:rowOff>
    </xdr:from>
    <xdr:to>
      <xdr:col>23</xdr:col>
      <xdr:colOff>419100</xdr:colOff>
      <xdr:row>21</xdr:row>
      <xdr:rowOff>28575</xdr:rowOff>
    </xdr:to>
    <xdr:grpSp>
      <xdr:nvGrpSpPr>
        <xdr:cNvPr id="348" name="Group 463"/>
        <xdr:cNvGrpSpPr>
          <a:grpSpLocks noChangeAspect="1"/>
        </xdr:cNvGrpSpPr>
      </xdr:nvGrpSpPr>
      <xdr:grpSpPr>
        <a:xfrm>
          <a:off x="16964025" y="4457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49" name="Line 46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6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14</xdr:row>
      <xdr:rowOff>219075</xdr:rowOff>
    </xdr:from>
    <xdr:to>
      <xdr:col>29</xdr:col>
      <xdr:colOff>419100</xdr:colOff>
      <xdr:row>16</xdr:row>
      <xdr:rowOff>114300</xdr:rowOff>
    </xdr:to>
    <xdr:grpSp>
      <xdr:nvGrpSpPr>
        <xdr:cNvPr id="351" name="Group 466"/>
        <xdr:cNvGrpSpPr>
          <a:grpSpLocks noChangeAspect="1"/>
        </xdr:cNvGrpSpPr>
      </xdr:nvGrpSpPr>
      <xdr:grpSpPr>
        <a:xfrm>
          <a:off x="21421725" y="34194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52" name="Line 46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6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20</xdr:row>
      <xdr:rowOff>142875</xdr:rowOff>
    </xdr:from>
    <xdr:to>
      <xdr:col>38</xdr:col>
      <xdr:colOff>495300</xdr:colOff>
      <xdr:row>21</xdr:row>
      <xdr:rowOff>114300</xdr:rowOff>
    </xdr:to>
    <xdr:sp>
      <xdr:nvSpPr>
        <xdr:cNvPr id="354" name="Line 469"/>
        <xdr:cNvSpPr>
          <a:spLocks/>
        </xdr:cNvSpPr>
      </xdr:nvSpPr>
      <xdr:spPr>
        <a:xfrm flipH="1" flipV="1">
          <a:off x="27527250" y="47148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0</xdr:rowOff>
    </xdr:from>
    <xdr:to>
      <xdr:col>37</xdr:col>
      <xdr:colOff>266700</xdr:colOff>
      <xdr:row>20</xdr:row>
      <xdr:rowOff>142875</xdr:rowOff>
    </xdr:to>
    <xdr:sp>
      <xdr:nvSpPr>
        <xdr:cNvPr id="355" name="Line 470"/>
        <xdr:cNvSpPr>
          <a:spLocks/>
        </xdr:cNvSpPr>
      </xdr:nvSpPr>
      <xdr:spPr>
        <a:xfrm flipH="1" flipV="1">
          <a:off x="26784300" y="45720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356" name="Line 471"/>
        <xdr:cNvSpPr>
          <a:spLocks/>
        </xdr:cNvSpPr>
      </xdr:nvSpPr>
      <xdr:spPr>
        <a:xfrm flipH="1" flipV="1">
          <a:off x="25298400" y="4457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152400</xdr:rowOff>
    </xdr:from>
    <xdr:to>
      <xdr:col>36</xdr:col>
      <xdr:colOff>495300</xdr:colOff>
      <xdr:row>20</xdr:row>
      <xdr:rowOff>0</xdr:rowOff>
    </xdr:to>
    <xdr:sp>
      <xdr:nvSpPr>
        <xdr:cNvPr id="357" name="Line 472"/>
        <xdr:cNvSpPr>
          <a:spLocks/>
        </xdr:cNvSpPr>
      </xdr:nvSpPr>
      <xdr:spPr>
        <a:xfrm flipH="1" flipV="1">
          <a:off x="26041350" y="4495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152400</xdr:rowOff>
    </xdr:from>
    <xdr:to>
      <xdr:col>37</xdr:col>
      <xdr:colOff>266700</xdr:colOff>
      <xdr:row>50</xdr:row>
      <xdr:rowOff>0</xdr:rowOff>
    </xdr:to>
    <xdr:sp>
      <xdr:nvSpPr>
        <xdr:cNvPr id="358" name="Line 477"/>
        <xdr:cNvSpPr>
          <a:spLocks/>
        </xdr:cNvSpPr>
      </xdr:nvSpPr>
      <xdr:spPr>
        <a:xfrm>
          <a:off x="26784300" y="11353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114300</xdr:rowOff>
    </xdr:from>
    <xdr:to>
      <xdr:col>36</xdr:col>
      <xdr:colOff>495300</xdr:colOff>
      <xdr:row>49</xdr:row>
      <xdr:rowOff>152400</xdr:rowOff>
    </xdr:to>
    <xdr:sp>
      <xdr:nvSpPr>
        <xdr:cNvPr id="359" name="Line 478"/>
        <xdr:cNvSpPr>
          <a:spLocks/>
        </xdr:cNvSpPr>
      </xdr:nvSpPr>
      <xdr:spPr>
        <a:xfrm>
          <a:off x="26041350" y="11315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49</xdr:row>
      <xdr:rowOff>19050</xdr:rowOff>
    </xdr:from>
    <xdr:to>
      <xdr:col>32</xdr:col>
      <xdr:colOff>495300</xdr:colOff>
      <xdr:row>49</xdr:row>
      <xdr:rowOff>76200</xdr:rowOff>
    </xdr:to>
    <xdr:sp>
      <xdr:nvSpPr>
        <xdr:cNvPr id="360" name="Line 479"/>
        <xdr:cNvSpPr>
          <a:spLocks/>
        </xdr:cNvSpPr>
      </xdr:nvSpPr>
      <xdr:spPr>
        <a:xfrm>
          <a:off x="23069550" y="112204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49</xdr:row>
      <xdr:rowOff>76200</xdr:rowOff>
    </xdr:from>
    <xdr:to>
      <xdr:col>33</xdr:col>
      <xdr:colOff>266700</xdr:colOff>
      <xdr:row>49</xdr:row>
      <xdr:rowOff>114300</xdr:rowOff>
    </xdr:to>
    <xdr:sp>
      <xdr:nvSpPr>
        <xdr:cNvPr id="361" name="Line 480"/>
        <xdr:cNvSpPr>
          <a:spLocks/>
        </xdr:cNvSpPr>
      </xdr:nvSpPr>
      <xdr:spPr>
        <a:xfrm>
          <a:off x="23812500" y="1127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45</xdr:row>
      <xdr:rowOff>209550</xdr:rowOff>
    </xdr:from>
    <xdr:to>
      <xdr:col>35</xdr:col>
      <xdr:colOff>266700</xdr:colOff>
      <xdr:row>46</xdr:row>
      <xdr:rowOff>47625</xdr:rowOff>
    </xdr:to>
    <xdr:sp>
      <xdr:nvSpPr>
        <xdr:cNvPr id="362" name="Line 481"/>
        <xdr:cNvSpPr>
          <a:spLocks/>
        </xdr:cNvSpPr>
      </xdr:nvSpPr>
      <xdr:spPr>
        <a:xfrm>
          <a:off x="25298400" y="104965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91</xdr:row>
      <xdr:rowOff>76200</xdr:rowOff>
    </xdr:from>
    <xdr:to>
      <xdr:col>90</xdr:col>
      <xdr:colOff>495300</xdr:colOff>
      <xdr:row>91</xdr:row>
      <xdr:rowOff>114300</xdr:rowOff>
    </xdr:to>
    <xdr:sp>
      <xdr:nvSpPr>
        <xdr:cNvPr id="363" name="Line 482"/>
        <xdr:cNvSpPr>
          <a:spLocks/>
        </xdr:cNvSpPr>
      </xdr:nvSpPr>
      <xdr:spPr>
        <a:xfrm flipH="1" flipV="1">
          <a:off x="6616065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91</xdr:row>
      <xdr:rowOff>0</xdr:rowOff>
    </xdr:from>
    <xdr:to>
      <xdr:col>89</xdr:col>
      <xdr:colOff>266700</xdr:colOff>
      <xdr:row>91</xdr:row>
      <xdr:rowOff>76200</xdr:rowOff>
    </xdr:to>
    <xdr:sp>
      <xdr:nvSpPr>
        <xdr:cNvPr id="364" name="Line 483"/>
        <xdr:cNvSpPr>
          <a:spLocks/>
        </xdr:cNvSpPr>
      </xdr:nvSpPr>
      <xdr:spPr>
        <a:xfrm flipH="1" flipV="1">
          <a:off x="6541770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90</xdr:row>
      <xdr:rowOff>85725</xdr:rowOff>
    </xdr:from>
    <xdr:to>
      <xdr:col>88</xdr:col>
      <xdr:colOff>495300</xdr:colOff>
      <xdr:row>91</xdr:row>
      <xdr:rowOff>0</xdr:rowOff>
    </xdr:to>
    <xdr:sp>
      <xdr:nvSpPr>
        <xdr:cNvPr id="365" name="Line 484"/>
        <xdr:cNvSpPr>
          <a:spLocks/>
        </xdr:cNvSpPr>
      </xdr:nvSpPr>
      <xdr:spPr>
        <a:xfrm flipH="1" flipV="1">
          <a:off x="64674750" y="206597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89</xdr:row>
      <xdr:rowOff>114300</xdr:rowOff>
    </xdr:from>
    <xdr:to>
      <xdr:col>87</xdr:col>
      <xdr:colOff>266700</xdr:colOff>
      <xdr:row>90</xdr:row>
      <xdr:rowOff>85725</xdr:rowOff>
    </xdr:to>
    <xdr:sp>
      <xdr:nvSpPr>
        <xdr:cNvPr id="366" name="Line 485"/>
        <xdr:cNvSpPr>
          <a:spLocks/>
        </xdr:cNvSpPr>
      </xdr:nvSpPr>
      <xdr:spPr>
        <a:xfrm flipH="1" flipV="1">
          <a:off x="63931800" y="204597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94</xdr:row>
      <xdr:rowOff>76200</xdr:rowOff>
    </xdr:from>
    <xdr:to>
      <xdr:col>90</xdr:col>
      <xdr:colOff>495300</xdr:colOff>
      <xdr:row>94</xdr:row>
      <xdr:rowOff>114300</xdr:rowOff>
    </xdr:to>
    <xdr:sp>
      <xdr:nvSpPr>
        <xdr:cNvPr id="367" name="Line 486"/>
        <xdr:cNvSpPr>
          <a:spLocks/>
        </xdr:cNvSpPr>
      </xdr:nvSpPr>
      <xdr:spPr>
        <a:xfrm flipH="1" flipV="1">
          <a:off x="66160650" y="21564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94</xdr:row>
      <xdr:rowOff>0</xdr:rowOff>
    </xdr:from>
    <xdr:to>
      <xdr:col>89</xdr:col>
      <xdr:colOff>266700</xdr:colOff>
      <xdr:row>94</xdr:row>
      <xdr:rowOff>76200</xdr:rowOff>
    </xdr:to>
    <xdr:sp>
      <xdr:nvSpPr>
        <xdr:cNvPr id="368" name="Line 487"/>
        <xdr:cNvSpPr>
          <a:spLocks/>
        </xdr:cNvSpPr>
      </xdr:nvSpPr>
      <xdr:spPr>
        <a:xfrm flipH="1" flipV="1">
          <a:off x="65417700" y="21488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93</xdr:row>
      <xdr:rowOff>85725</xdr:rowOff>
    </xdr:from>
    <xdr:to>
      <xdr:col>88</xdr:col>
      <xdr:colOff>495300</xdr:colOff>
      <xdr:row>94</xdr:row>
      <xdr:rowOff>0</xdr:rowOff>
    </xdr:to>
    <xdr:sp>
      <xdr:nvSpPr>
        <xdr:cNvPr id="369" name="Line 488"/>
        <xdr:cNvSpPr>
          <a:spLocks/>
        </xdr:cNvSpPr>
      </xdr:nvSpPr>
      <xdr:spPr>
        <a:xfrm flipH="1" flipV="1">
          <a:off x="64674750" y="21345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92</xdr:row>
      <xdr:rowOff>114300</xdr:rowOff>
    </xdr:from>
    <xdr:to>
      <xdr:col>87</xdr:col>
      <xdr:colOff>266700</xdr:colOff>
      <xdr:row>93</xdr:row>
      <xdr:rowOff>85725</xdr:rowOff>
    </xdr:to>
    <xdr:sp>
      <xdr:nvSpPr>
        <xdr:cNvPr id="370" name="Line 489"/>
        <xdr:cNvSpPr>
          <a:spLocks/>
        </xdr:cNvSpPr>
      </xdr:nvSpPr>
      <xdr:spPr>
        <a:xfrm flipH="1" flipV="1">
          <a:off x="63931800" y="211455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228600</xdr:colOff>
      <xdr:row>22</xdr:row>
      <xdr:rowOff>0</xdr:rowOff>
    </xdr:from>
    <xdr:ext cx="523875" cy="228600"/>
    <xdr:sp>
      <xdr:nvSpPr>
        <xdr:cNvPr id="371" name="text 7125"/>
        <xdr:cNvSpPr txBox="1">
          <a:spLocks noChangeArrowheads="1"/>
        </xdr:cNvSpPr>
      </xdr:nvSpPr>
      <xdr:spPr>
        <a:xfrm>
          <a:off x="100812600" y="502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c</a:t>
          </a:r>
        </a:p>
      </xdr:txBody>
    </xdr:sp>
    <xdr:clientData/>
  </xdr:oneCellAnchor>
  <xdr:twoCellAnchor>
    <xdr:from>
      <xdr:col>120</xdr:col>
      <xdr:colOff>0</xdr:colOff>
      <xdr:row>88</xdr:row>
      <xdr:rowOff>0</xdr:rowOff>
    </xdr:from>
    <xdr:to>
      <xdr:col>121</xdr:col>
      <xdr:colOff>0</xdr:colOff>
      <xdr:row>89</xdr:row>
      <xdr:rowOff>0</xdr:rowOff>
    </xdr:to>
    <xdr:sp>
      <xdr:nvSpPr>
        <xdr:cNvPr id="372" name="text 7166"/>
        <xdr:cNvSpPr txBox="1">
          <a:spLocks noChangeArrowheads="1"/>
        </xdr:cNvSpPr>
      </xdr:nvSpPr>
      <xdr:spPr>
        <a:xfrm>
          <a:off x="88696800" y="20116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600</a:t>
          </a:r>
        </a:p>
      </xdr:txBody>
    </xdr:sp>
    <xdr:clientData/>
  </xdr:twoCellAnchor>
  <xdr:twoCellAnchor>
    <xdr:from>
      <xdr:col>120</xdr:col>
      <xdr:colOff>0</xdr:colOff>
      <xdr:row>91</xdr:row>
      <xdr:rowOff>0</xdr:rowOff>
    </xdr:from>
    <xdr:to>
      <xdr:col>121</xdr:col>
      <xdr:colOff>0</xdr:colOff>
      <xdr:row>92</xdr:row>
      <xdr:rowOff>0</xdr:rowOff>
    </xdr:to>
    <xdr:sp>
      <xdr:nvSpPr>
        <xdr:cNvPr id="373" name="text 7166"/>
        <xdr:cNvSpPr txBox="1">
          <a:spLocks noChangeArrowheads="1"/>
        </xdr:cNvSpPr>
      </xdr:nvSpPr>
      <xdr:spPr>
        <a:xfrm>
          <a:off x="88696800" y="20802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604 *</a:t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121</xdr:col>
      <xdr:colOff>0</xdr:colOff>
      <xdr:row>95</xdr:row>
      <xdr:rowOff>0</xdr:rowOff>
    </xdr:to>
    <xdr:sp>
      <xdr:nvSpPr>
        <xdr:cNvPr id="374" name="text 7166"/>
        <xdr:cNvSpPr txBox="1">
          <a:spLocks noChangeArrowheads="1"/>
        </xdr:cNvSpPr>
      </xdr:nvSpPr>
      <xdr:spPr>
        <a:xfrm>
          <a:off x="88696800" y="21488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606 *</a:t>
          </a:r>
        </a:p>
      </xdr:txBody>
    </xdr:sp>
    <xdr:clientData/>
  </xdr:twoCellAnchor>
  <xdr:twoCellAnchor>
    <xdr:from>
      <xdr:col>36</xdr:col>
      <xdr:colOff>495300</xdr:colOff>
      <xdr:row>46</xdr:row>
      <xdr:rowOff>133350</xdr:rowOff>
    </xdr:from>
    <xdr:to>
      <xdr:col>37</xdr:col>
      <xdr:colOff>266700</xdr:colOff>
      <xdr:row>47</xdr:row>
      <xdr:rowOff>0</xdr:rowOff>
    </xdr:to>
    <xdr:sp>
      <xdr:nvSpPr>
        <xdr:cNvPr id="375" name="Line 496"/>
        <xdr:cNvSpPr>
          <a:spLocks/>
        </xdr:cNvSpPr>
      </xdr:nvSpPr>
      <xdr:spPr>
        <a:xfrm>
          <a:off x="26784300" y="10648950"/>
          <a:ext cx="742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46</xdr:row>
      <xdr:rowOff>47625</xdr:rowOff>
    </xdr:from>
    <xdr:to>
      <xdr:col>36</xdr:col>
      <xdr:colOff>495300</xdr:colOff>
      <xdr:row>46</xdr:row>
      <xdr:rowOff>133350</xdr:rowOff>
    </xdr:to>
    <xdr:sp>
      <xdr:nvSpPr>
        <xdr:cNvPr id="376" name="Line 502"/>
        <xdr:cNvSpPr>
          <a:spLocks/>
        </xdr:cNvSpPr>
      </xdr:nvSpPr>
      <xdr:spPr>
        <a:xfrm>
          <a:off x="26041350" y="1056322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46</xdr:row>
      <xdr:rowOff>0</xdr:rowOff>
    </xdr:from>
    <xdr:to>
      <xdr:col>55</xdr:col>
      <xdr:colOff>266700</xdr:colOff>
      <xdr:row>47</xdr:row>
      <xdr:rowOff>152400</xdr:rowOff>
    </xdr:to>
    <xdr:sp>
      <xdr:nvSpPr>
        <xdr:cNvPr id="377" name="Line 503"/>
        <xdr:cNvSpPr>
          <a:spLocks/>
        </xdr:cNvSpPr>
      </xdr:nvSpPr>
      <xdr:spPr>
        <a:xfrm flipH="1" flipV="1">
          <a:off x="40900350" y="10515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228600</xdr:colOff>
      <xdr:row>36</xdr:row>
      <xdr:rowOff>0</xdr:rowOff>
    </xdr:from>
    <xdr:ext cx="523875" cy="228600"/>
    <xdr:sp>
      <xdr:nvSpPr>
        <xdr:cNvPr id="378" name="text 7125"/>
        <xdr:cNvSpPr txBox="1">
          <a:spLocks noChangeArrowheads="1"/>
        </xdr:cNvSpPr>
      </xdr:nvSpPr>
      <xdr:spPr>
        <a:xfrm>
          <a:off x="993267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 editAs="absolute">
    <xdr:from>
      <xdr:col>117</xdr:col>
      <xdr:colOff>161925</xdr:colOff>
      <xdr:row>18</xdr:row>
      <xdr:rowOff>47625</xdr:rowOff>
    </xdr:from>
    <xdr:to>
      <xdr:col>118</xdr:col>
      <xdr:colOff>0</xdr:colOff>
      <xdr:row>18</xdr:row>
      <xdr:rowOff>180975</xdr:rowOff>
    </xdr:to>
    <xdr:sp>
      <xdr:nvSpPr>
        <xdr:cNvPr id="379" name="kreslení 16"/>
        <xdr:cNvSpPr>
          <a:spLocks/>
        </xdr:cNvSpPr>
      </xdr:nvSpPr>
      <xdr:spPr>
        <a:xfrm>
          <a:off x="86858475" y="41624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628650</xdr:colOff>
      <xdr:row>31</xdr:row>
      <xdr:rowOff>57150</xdr:rowOff>
    </xdr:from>
    <xdr:to>
      <xdr:col>113</xdr:col>
      <xdr:colOff>0</xdr:colOff>
      <xdr:row>31</xdr:row>
      <xdr:rowOff>190500</xdr:rowOff>
    </xdr:to>
    <xdr:sp>
      <xdr:nvSpPr>
        <xdr:cNvPr id="380" name="kreslení 16"/>
        <xdr:cNvSpPr>
          <a:spLocks/>
        </xdr:cNvSpPr>
      </xdr:nvSpPr>
      <xdr:spPr>
        <a:xfrm>
          <a:off x="83381850" y="71437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628650</xdr:colOff>
      <xdr:row>34</xdr:row>
      <xdr:rowOff>57150</xdr:rowOff>
    </xdr:from>
    <xdr:to>
      <xdr:col>113</xdr:col>
      <xdr:colOff>0</xdr:colOff>
      <xdr:row>34</xdr:row>
      <xdr:rowOff>190500</xdr:rowOff>
    </xdr:to>
    <xdr:sp>
      <xdr:nvSpPr>
        <xdr:cNvPr id="381" name="kreslení 16"/>
        <xdr:cNvSpPr>
          <a:spLocks/>
        </xdr:cNvSpPr>
      </xdr:nvSpPr>
      <xdr:spPr>
        <a:xfrm>
          <a:off x="83381850" y="78295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186</xdr:col>
      <xdr:colOff>228600</xdr:colOff>
      <xdr:row>48</xdr:row>
      <xdr:rowOff>0</xdr:rowOff>
    </xdr:from>
    <xdr:ext cx="523875" cy="228600"/>
    <xdr:sp>
      <xdr:nvSpPr>
        <xdr:cNvPr id="382" name="text 7125"/>
        <xdr:cNvSpPr txBox="1">
          <a:spLocks noChangeArrowheads="1"/>
        </xdr:cNvSpPr>
      </xdr:nvSpPr>
      <xdr:spPr>
        <a:xfrm>
          <a:off x="1379601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551*</a:t>
          </a:r>
        </a:p>
      </xdr:txBody>
    </xdr:sp>
    <xdr:clientData/>
  </xdr:oneCellAnchor>
  <xdr:oneCellAnchor>
    <xdr:from>
      <xdr:col>186</xdr:col>
      <xdr:colOff>228600</xdr:colOff>
      <xdr:row>51</xdr:row>
      <xdr:rowOff>0</xdr:rowOff>
    </xdr:from>
    <xdr:ext cx="523875" cy="228600"/>
    <xdr:sp>
      <xdr:nvSpPr>
        <xdr:cNvPr id="383" name="text 7125"/>
        <xdr:cNvSpPr txBox="1">
          <a:spLocks noChangeArrowheads="1"/>
        </xdr:cNvSpPr>
      </xdr:nvSpPr>
      <xdr:spPr>
        <a:xfrm>
          <a:off x="137960100" y="11658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552*</a:t>
          </a:r>
        </a:p>
      </xdr:txBody>
    </xdr:sp>
    <xdr:clientData/>
  </xdr:oneCellAnchor>
  <xdr:oneCellAnchor>
    <xdr:from>
      <xdr:col>186</xdr:col>
      <xdr:colOff>228600</xdr:colOff>
      <xdr:row>54</xdr:row>
      <xdr:rowOff>0</xdr:rowOff>
    </xdr:from>
    <xdr:ext cx="523875" cy="228600"/>
    <xdr:sp>
      <xdr:nvSpPr>
        <xdr:cNvPr id="384" name="text 7125"/>
        <xdr:cNvSpPr txBox="1">
          <a:spLocks noChangeArrowheads="1"/>
        </xdr:cNvSpPr>
      </xdr:nvSpPr>
      <xdr:spPr>
        <a:xfrm>
          <a:off x="137960100" y="1234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553*</a:t>
          </a:r>
        </a:p>
      </xdr:txBody>
    </xdr:sp>
    <xdr:clientData/>
  </xdr:oneCellAnchor>
  <xdr:oneCellAnchor>
    <xdr:from>
      <xdr:col>186</xdr:col>
      <xdr:colOff>228600</xdr:colOff>
      <xdr:row>57</xdr:row>
      <xdr:rowOff>0</xdr:rowOff>
    </xdr:from>
    <xdr:ext cx="523875" cy="228600"/>
    <xdr:sp>
      <xdr:nvSpPr>
        <xdr:cNvPr id="385" name="text 7125"/>
        <xdr:cNvSpPr txBox="1">
          <a:spLocks noChangeArrowheads="1"/>
        </xdr:cNvSpPr>
      </xdr:nvSpPr>
      <xdr:spPr>
        <a:xfrm>
          <a:off x="137960100" y="13030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554*</a:t>
          </a:r>
        </a:p>
      </xdr:txBody>
    </xdr:sp>
    <xdr:clientData/>
  </xdr:oneCellAnchor>
  <xdr:twoCellAnchor>
    <xdr:from>
      <xdr:col>184</xdr:col>
      <xdr:colOff>0</xdr:colOff>
      <xdr:row>39</xdr:row>
      <xdr:rowOff>0</xdr:rowOff>
    </xdr:from>
    <xdr:to>
      <xdr:col>185</xdr:col>
      <xdr:colOff>0</xdr:colOff>
      <xdr:row>40</xdr:row>
      <xdr:rowOff>0</xdr:rowOff>
    </xdr:to>
    <xdr:sp>
      <xdr:nvSpPr>
        <xdr:cNvPr id="386" name="text 7094"/>
        <xdr:cNvSpPr txBox="1">
          <a:spLocks noChangeArrowheads="1"/>
        </xdr:cNvSpPr>
      </xdr:nvSpPr>
      <xdr:spPr>
        <a:xfrm>
          <a:off x="136245600" y="89154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 3</a:t>
          </a:r>
        </a:p>
      </xdr:txBody>
    </xdr:sp>
    <xdr:clientData/>
  </xdr:twoCellAnchor>
  <xdr:twoCellAnchor>
    <xdr:from>
      <xdr:col>184</xdr:col>
      <xdr:colOff>0</xdr:colOff>
      <xdr:row>42</xdr:row>
      <xdr:rowOff>0</xdr:rowOff>
    </xdr:from>
    <xdr:to>
      <xdr:col>185</xdr:col>
      <xdr:colOff>0</xdr:colOff>
      <xdr:row>43</xdr:row>
      <xdr:rowOff>0</xdr:rowOff>
    </xdr:to>
    <xdr:sp>
      <xdr:nvSpPr>
        <xdr:cNvPr id="387" name="text 7094"/>
        <xdr:cNvSpPr txBox="1">
          <a:spLocks noChangeArrowheads="1"/>
        </xdr:cNvSpPr>
      </xdr:nvSpPr>
      <xdr:spPr>
        <a:xfrm>
          <a:off x="136245600" y="96012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 1</a:t>
          </a:r>
        </a:p>
      </xdr:txBody>
    </xdr:sp>
    <xdr:clientData/>
  </xdr:twoCellAnchor>
  <xdr:twoCellAnchor>
    <xdr:from>
      <xdr:col>184</xdr:col>
      <xdr:colOff>0</xdr:colOff>
      <xdr:row>45</xdr:row>
      <xdr:rowOff>0</xdr:rowOff>
    </xdr:from>
    <xdr:to>
      <xdr:col>185</xdr:col>
      <xdr:colOff>0</xdr:colOff>
      <xdr:row>46</xdr:row>
      <xdr:rowOff>0</xdr:rowOff>
    </xdr:to>
    <xdr:sp>
      <xdr:nvSpPr>
        <xdr:cNvPr id="388" name="text 7094"/>
        <xdr:cNvSpPr txBox="1">
          <a:spLocks noChangeArrowheads="1"/>
        </xdr:cNvSpPr>
      </xdr:nvSpPr>
      <xdr:spPr>
        <a:xfrm>
          <a:off x="136245600" y="102870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 2</a:t>
          </a:r>
        </a:p>
      </xdr:txBody>
    </xdr:sp>
    <xdr:clientData/>
  </xdr:twoCellAnchor>
  <xdr:oneCellAnchor>
    <xdr:from>
      <xdr:col>150</xdr:col>
      <xdr:colOff>228600</xdr:colOff>
      <xdr:row>48</xdr:row>
      <xdr:rowOff>0</xdr:rowOff>
    </xdr:from>
    <xdr:ext cx="523875" cy="228600"/>
    <xdr:sp>
      <xdr:nvSpPr>
        <xdr:cNvPr id="389" name="text 7125"/>
        <xdr:cNvSpPr txBox="1">
          <a:spLocks noChangeArrowheads="1"/>
        </xdr:cNvSpPr>
      </xdr:nvSpPr>
      <xdr:spPr>
        <a:xfrm>
          <a:off x="1112139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200b*</a:t>
          </a:r>
        </a:p>
      </xdr:txBody>
    </xdr:sp>
    <xdr:clientData/>
  </xdr:oneCellAnchor>
  <xdr:twoCellAnchor>
    <xdr:from>
      <xdr:col>169</xdr:col>
      <xdr:colOff>95250</xdr:colOff>
      <xdr:row>48</xdr:row>
      <xdr:rowOff>114300</xdr:rowOff>
    </xdr:from>
    <xdr:to>
      <xdr:col>169</xdr:col>
      <xdr:colOff>409575</xdr:colOff>
      <xdr:row>50</xdr:row>
      <xdr:rowOff>28575</xdr:rowOff>
    </xdr:to>
    <xdr:grpSp>
      <xdr:nvGrpSpPr>
        <xdr:cNvPr id="390" name="Group 527"/>
        <xdr:cNvGrpSpPr>
          <a:grpSpLocks/>
        </xdr:cNvGrpSpPr>
      </xdr:nvGrpSpPr>
      <xdr:grpSpPr>
        <a:xfrm>
          <a:off x="125425200" y="1108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5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323850</xdr:colOff>
      <xdr:row>50</xdr:row>
      <xdr:rowOff>114300</xdr:rowOff>
    </xdr:from>
    <xdr:to>
      <xdr:col>172</xdr:col>
      <xdr:colOff>628650</xdr:colOff>
      <xdr:row>52</xdr:row>
      <xdr:rowOff>28575</xdr:rowOff>
    </xdr:to>
    <xdr:grpSp>
      <xdr:nvGrpSpPr>
        <xdr:cNvPr id="393" name="Group 530"/>
        <xdr:cNvGrpSpPr>
          <a:grpSpLocks noChangeAspect="1"/>
        </xdr:cNvGrpSpPr>
      </xdr:nvGrpSpPr>
      <xdr:grpSpPr>
        <a:xfrm>
          <a:off x="127654050" y="11544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4" name="Line 5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323850</xdr:colOff>
      <xdr:row>52</xdr:row>
      <xdr:rowOff>114300</xdr:rowOff>
    </xdr:from>
    <xdr:to>
      <xdr:col>174</xdr:col>
      <xdr:colOff>628650</xdr:colOff>
      <xdr:row>54</xdr:row>
      <xdr:rowOff>28575</xdr:rowOff>
    </xdr:to>
    <xdr:grpSp>
      <xdr:nvGrpSpPr>
        <xdr:cNvPr id="396" name="Group 533"/>
        <xdr:cNvGrpSpPr>
          <a:grpSpLocks noChangeAspect="1"/>
        </xdr:cNvGrpSpPr>
      </xdr:nvGrpSpPr>
      <xdr:grpSpPr>
        <a:xfrm>
          <a:off x="129139950" y="1200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7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0</xdr:colOff>
      <xdr:row>40</xdr:row>
      <xdr:rowOff>0</xdr:rowOff>
    </xdr:from>
    <xdr:to>
      <xdr:col>189</xdr:col>
      <xdr:colOff>0</xdr:colOff>
      <xdr:row>45</xdr:row>
      <xdr:rowOff>0</xdr:rowOff>
    </xdr:to>
    <xdr:sp>
      <xdr:nvSpPr>
        <xdr:cNvPr id="399" name="text 38"/>
        <xdr:cNvSpPr txBox="1">
          <a:spLocks noChangeArrowheads="1"/>
        </xdr:cNvSpPr>
      </xdr:nvSpPr>
      <xdr:spPr>
        <a:xfrm>
          <a:off x="138703050" y="9144000"/>
          <a:ext cx="1485900" cy="1143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Brno 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hlavní
nádraží</a:t>
          </a:r>
        </a:p>
      </xdr:txBody>
    </xdr:sp>
    <xdr:clientData/>
  </xdr:twoCellAnchor>
  <xdr:twoCellAnchor>
    <xdr:from>
      <xdr:col>91</xdr:col>
      <xdr:colOff>0</xdr:colOff>
      <xdr:row>40</xdr:row>
      <xdr:rowOff>76200</xdr:rowOff>
    </xdr:from>
    <xdr:to>
      <xdr:col>108</xdr:col>
      <xdr:colOff>0</xdr:colOff>
      <xdr:row>41</xdr:row>
      <xdr:rowOff>152400</xdr:rowOff>
    </xdr:to>
    <xdr:grpSp>
      <xdr:nvGrpSpPr>
        <xdr:cNvPr id="400" name="Group 546"/>
        <xdr:cNvGrpSpPr>
          <a:grpSpLocks/>
        </xdr:cNvGrpSpPr>
      </xdr:nvGrpSpPr>
      <xdr:grpSpPr>
        <a:xfrm>
          <a:off x="67379850" y="922020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401" name="Rectangle 54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4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5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5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5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43</xdr:row>
      <xdr:rowOff>76200</xdr:rowOff>
    </xdr:from>
    <xdr:to>
      <xdr:col>108</xdr:col>
      <xdr:colOff>0</xdr:colOff>
      <xdr:row>44</xdr:row>
      <xdr:rowOff>152400</xdr:rowOff>
    </xdr:to>
    <xdr:grpSp>
      <xdr:nvGrpSpPr>
        <xdr:cNvPr id="410" name="Group 556"/>
        <xdr:cNvGrpSpPr>
          <a:grpSpLocks/>
        </xdr:cNvGrpSpPr>
      </xdr:nvGrpSpPr>
      <xdr:grpSpPr>
        <a:xfrm>
          <a:off x="67379850" y="990600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411" name="Rectangle 55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5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5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6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6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6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56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56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56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34</xdr:row>
      <xdr:rowOff>76200</xdr:rowOff>
    </xdr:from>
    <xdr:to>
      <xdr:col>106</xdr:col>
      <xdr:colOff>0</xdr:colOff>
      <xdr:row>35</xdr:row>
      <xdr:rowOff>152400</xdr:rowOff>
    </xdr:to>
    <xdr:grpSp>
      <xdr:nvGrpSpPr>
        <xdr:cNvPr id="420" name="Group 566"/>
        <xdr:cNvGrpSpPr>
          <a:grpSpLocks/>
        </xdr:cNvGrpSpPr>
      </xdr:nvGrpSpPr>
      <xdr:grpSpPr>
        <a:xfrm>
          <a:off x="62922150" y="7848600"/>
          <a:ext cx="15373350" cy="304800"/>
          <a:chOff x="115" y="479"/>
          <a:chExt cx="1117" cy="40"/>
        </a:xfrm>
        <a:solidFill>
          <a:srgbClr val="FFFFFF"/>
        </a:solidFill>
      </xdr:grpSpPr>
      <xdr:sp>
        <xdr:nvSpPr>
          <xdr:cNvPr id="421" name="Rectangle 56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56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56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57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57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57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57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57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7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37</xdr:row>
      <xdr:rowOff>76200</xdr:rowOff>
    </xdr:from>
    <xdr:to>
      <xdr:col>107</xdr:col>
      <xdr:colOff>0</xdr:colOff>
      <xdr:row>38</xdr:row>
      <xdr:rowOff>152400</xdr:rowOff>
    </xdr:to>
    <xdr:grpSp>
      <xdr:nvGrpSpPr>
        <xdr:cNvPr id="430" name="Group 576"/>
        <xdr:cNvGrpSpPr>
          <a:grpSpLocks/>
        </xdr:cNvGrpSpPr>
      </xdr:nvGrpSpPr>
      <xdr:grpSpPr>
        <a:xfrm>
          <a:off x="62922150" y="8534400"/>
          <a:ext cx="16344900" cy="304800"/>
          <a:chOff x="115" y="479"/>
          <a:chExt cx="1117" cy="40"/>
        </a:xfrm>
        <a:solidFill>
          <a:srgbClr val="FFFFFF"/>
        </a:solidFill>
      </xdr:grpSpPr>
      <xdr:sp>
        <xdr:nvSpPr>
          <xdr:cNvPr id="431" name="Rectangle 57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57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5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5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5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5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5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5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5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495300</xdr:colOff>
      <xdr:row>83</xdr:row>
      <xdr:rowOff>0</xdr:rowOff>
    </xdr:from>
    <xdr:to>
      <xdr:col>176</xdr:col>
      <xdr:colOff>495300</xdr:colOff>
      <xdr:row>91</xdr:row>
      <xdr:rowOff>0</xdr:rowOff>
    </xdr:to>
    <xdr:sp>
      <xdr:nvSpPr>
        <xdr:cNvPr id="440" name="Line 595"/>
        <xdr:cNvSpPr>
          <a:spLocks/>
        </xdr:cNvSpPr>
      </xdr:nvSpPr>
      <xdr:spPr>
        <a:xfrm flipH="1">
          <a:off x="118910100" y="18973800"/>
          <a:ext cx="118872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86</xdr:row>
      <xdr:rowOff>0</xdr:rowOff>
    </xdr:from>
    <xdr:to>
      <xdr:col>176</xdr:col>
      <xdr:colOff>495300</xdr:colOff>
      <xdr:row>94</xdr:row>
      <xdr:rowOff>0</xdr:rowOff>
    </xdr:to>
    <xdr:sp>
      <xdr:nvSpPr>
        <xdr:cNvPr id="441" name="Line 596"/>
        <xdr:cNvSpPr>
          <a:spLocks/>
        </xdr:cNvSpPr>
      </xdr:nvSpPr>
      <xdr:spPr>
        <a:xfrm flipH="1">
          <a:off x="118910100" y="19659600"/>
          <a:ext cx="118872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82</xdr:row>
      <xdr:rowOff>114300</xdr:rowOff>
    </xdr:from>
    <xdr:to>
      <xdr:col>178</xdr:col>
      <xdr:colOff>495300</xdr:colOff>
      <xdr:row>82</xdr:row>
      <xdr:rowOff>152400</xdr:rowOff>
    </xdr:to>
    <xdr:sp>
      <xdr:nvSpPr>
        <xdr:cNvPr id="442" name="Line 597"/>
        <xdr:cNvSpPr>
          <a:spLocks/>
        </xdr:cNvSpPr>
      </xdr:nvSpPr>
      <xdr:spPr>
        <a:xfrm flipV="1">
          <a:off x="131540250" y="18859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82</xdr:row>
      <xdr:rowOff>152400</xdr:rowOff>
    </xdr:from>
    <xdr:to>
      <xdr:col>177</xdr:col>
      <xdr:colOff>266700</xdr:colOff>
      <xdr:row>83</xdr:row>
      <xdr:rowOff>0</xdr:rowOff>
    </xdr:to>
    <xdr:sp>
      <xdr:nvSpPr>
        <xdr:cNvPr id="443" name="Line 598"/>
        <xdr:cNvSpPr>
          <a:spLocks/>
        </xdr:cNvSpPr>
      </xdr:nvSpPr>
      <xdr:spPr>
        <a:xfrm flipV="1">
          <a:off x="130797300" y="18897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88</xdr:row>
      <xdr:rowOff>152400</xdr:rowOff>
    </xdr:from>
    <xdr:to>
      <xdr:col>150</xdr:col>
      <xdr:colOff>495300</xdr:colOff>
      <xdr:row>89</xdr:row>
      <xdr:rowOff>0</xdr:rowOff>
    </xdr:to>
    <xdr:sp>
      <xdr:nvSpPr>
        <xdr:cNvPr id="444" name="Line 599"/>
        <xdr:cNvSpPr>
          <a:spLocks/>
        </xdr:cNvSpPr>
      </xdr:nvSpPr>
      <xdr:spPr>
        <a:xfrm>
          <a:off x="110737650" y="20269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91</xdr:row>
      <xdr:rowOff>0</xdr:rowOff>
    </xdr:from>
    <xdr:to>
      <xdr:col>155</xdr:col>
      <xdr:colOff>266700</xdr:colOff>
      <xdr:row>91</xdr:row>
      <xdr:rowOff>76200</xdr:rowOff>
    </xdr:to>
    <xdr:sp>
      <xdr:nvSpPr>
        <xdr:cNvPr id="445" name="Line 600"/>
        <xdr:cNvSpPr>
          <a:spLocks/>
        </xdr:cNvSpPr>
      </xdr:nvSpPr>
      <xdr:spPr>
        <a:xfrm>
          <a:off x="11445240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91</xdr:row>
      <xdr:rowOff>76200</xdr:rowOff>
    </xdr:from>
    <xdr:to>
      <xdr:col>159</xdr:col>
      <xdr:colOff>266700</xdr:colOff>
      <xdr:row>91</xdr:row>
      <xdr:rowOff>114300</xdr:rowOff>
    </xdr:to>
    <xdr:sp>
      <xdr:nvSpPr>
        <xdr:cNvPr id="446" name="Line 601"/>
        <xdr:cNvSpPr>
          <a:spLocks/>
        </xdr:cNvSpPr>
      </xdr:nvSpPr>
      <xdr:spPr>
        <a:xfrm flipV="1">
          <a:off x="11742420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91</xdr:row>
      <xdr:rowOff>0</xdr:rowOff>
    </xdr:from>
    <xdr:to>
      <xdr:col>160</xdr:col>
      <xdr:colOff>495300</xdr:colOff>
      <xdr:row>91</xdr:row>
      <xdr:rowOff>76200</xdr:rowOff>
    </xdr:to>
    <xdr:sp>
      <xdr:nvSpPr>
        <xdr:cNvPr id="447" name="Line 602"/>
        <xdr:cNvSpPr>
          <a:spLocks/>
        </xdr:cNvSpPr>
      </xdr:nvSpPr>
      <xdr:spPr>
        <a:xfrm flipV="1">
          <a:off x="11816715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266700</xdr:colOff>
      <xdr:row>91</xdr:row>
      <xdr:rowOff>76200</xdr:rowOff>
    </xdr:from>
    <xdr:to>
      <xdr:col>156</xdr:col>
      <xdr:colOff>495300</xdr:colOff>
      <xdr:row>91</xdr:row>
      <xdr:rowOff>114300</xdr:rowOff>
    </xdr:to>
    <xdr:sp>
      <xdr:nvSpPr>
        <xdr:cNvPr id="448" name="Line 603"/>
        <xdr:cNvSpPr>
          <a:spLocks/>
        </xdr:cNvSpPr>
      </xdr:nvSpPr>
      <xdr:spPr>
        <a:xfrm>
          <a:off x="11519535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79</xdr:row>
      <xdr:rowOff>114300</xdr:rowOff>
    </xdr:from>
    <xdr:to>
      <xdr:col>182</xdr:col>
      <xdr:colOff>0</xdr:colOff>
      <xdr:row>79</xdr:row>
      <xdr:rowOff>114300</xdr:rowOff>
    </xdr:to>
    <xdr:sp>
      <xdr:nvSpPr>
        <xdr:cNvPr id="449" name="Line 604"/>
        <xdr:cNvSpPr>
          <a:spLocks/>
        </xdr:cNvSpPr>
      </xdr:nvSpPr>
      <xdr:spPr>
        <a:xfrm>
          <a:off x="127806450" y="18173700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78</xdr:row>
      <xdr:rowOff>38100</xdr:rowOff>
    </xdr:from>
    <xdr:to>
      <xdr:col>154</xdr:col>
      <xdr:colOff>495300</xdr:colOff>
      <xdr:row>82</xdr:row>
      <xdr:rowOff>114300</xdr:rowOff>
    </xdr:to>
    <xdr:sp>
      <xdr:nvSpPr>
        <xdr:cNvPr id="450" name="Line 609"/>
        <xdr:cNvSpPr>
          <a:spLocks/>
        </xdr:cNvSpPr>
      </xdr:nvSpPr>
      <xdr:spPr>
        <a:xfrm flipH="1" flipV="1">
          <a:off x="110718600" y="17868900"/>
          <a:ext cx="373380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15</xdr:row>
      <xdr:rowOff>57150</xdr:rowOff>
    </xdr:from>
    <xdr:to>
      <xdr:col>4</xdr:col>
      <xdr:colOff>438150</xdr:colOff>
      <xdr:row>15</xdr:row>
      <xdr:rowOff>171450</xdr:rowOff>
    </xdr:to>
    <xdr:grpSp>
      <xdr:nvGrpSpPr>
        <xdr:cNvPr id="451" name="Group 633"/>
        <xdr:cNvGrpSpPr>
          <a:grpSpLocks noChangeAspect="1"/>
        </xdr:cNvGrpSpPr>
      </xdr:nvGrpSpPr>
      <xdr:grpSpPr>
        <a:xfrm>
          <a:off x="2066925" y="348615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52" name="Line 63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63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63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63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63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63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64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64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20</xdr:row>
      <xdr:rowOff>57150</xdr:rowOff>
    </xdr:from>
    <xdr:to>
      <xdr:col>4</xdr:col>
      <xdr:colOff>438150</xdr:colOff>
      <xdr:row>20</xdr:row>
      <xdr:rowOff>171450</xdr:rowOff>
    </xdr:to>
    <xdr:grpSp>
      <xdr:nvGrpSpPr>
        <xdr:cNvPr id="460" name="Group 642"/>
        <xdr:cNvGrpSpPr>
          <a:grpSpLocks noChangeAspect="1"/>
        </xdr:cNvGrpSpPr>
      </xdr:nvGrpSpPr>
      <xdr:grpSpPr>
        <a:xfrm>
          <a:off x="2066925" y="462915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61" name="Line 64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64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64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64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4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4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64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65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46</xdr:row>
      <xdr:rowOff>57150</xdr:rowOff>
    </xdr:from>
    <xdr:to>
      <xdr:col>110</xdr:col>
      <xdr:colOff>885825</xdr:colOff>
      <xdr:row>46</xdr:row>
      <xdr:rowOff>171450</xdr:rowOff>
    </xdr:to>
    <xdr:grpSp>
      <xdr:nvGrpSpPr>
        <xdr:cNvPr id="469" name="Group 711"/>
        <xdr:cNvGrpSpPr>
          <a:grpSpLocks noChangeAspect="1"/>
        </xdr:cNvGrpSpPr>
      </xdr:nvGrpSpPr>
      <xdr:grpSpPr>
        <a:xfrm>
          <a:off x="81314925" y="105727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70" name="Line 7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7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7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7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7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7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43</xdr:row>
      <xdr:rowOff>57150</xdr:rowOff>
    </xdr:from>
    <xdr:to>
      <xdr:col>110</xdr:col>
      <xdr:colOff>885825</xdr:colOff>
      <xdr:row>43</xdr:row>
      <xdr:rowOff>171450</xdr:rowOff>
    </xdr:to>
    <xdr:grpSp>
      <xdr:nvGrpSpPr>
        <xdr:cNvPr id="477" name="Group 719"/>
        <xdr:cNvGrpSpPr>
          <a:grpSpLocks noChangeAspect="1"/>
        </xdr:cNvGrpSpPr>
      </xdr:nvGrpSpPr>
      <xdr:grpSpPr>
        <a:xfrm>
          <a:off x="81314925" y="98869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78" name="Line 7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7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7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7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7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7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7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40</xdr:row>
      <xdr:rowOff>57150</xdr:rowOff>
    </xdr:from>
    <xdr:to>
      <xdr:col>110</xdr:col>
      <xdr:colOff>885825</xdr:colOff>
      <xdr:row>40</xdr:row>
      <xdr:rowOff>171450</xdr:rowOff>
    </xdr:to>
    <xdr:grpSp>
      <xdr:nvGrpSpPr>
        <xdr:cNvPr id="485" name="Group 727"/>
        <xdr:cNvGrpSpPr>
          <a:grpSpLocks noChangeAspect="1"/>
        </xdr:cNvGrpSpPr>
      </xdr:nvGrpSpPr>
      <xdr:grpSpPr>
        <a:xfrm>
          <a:off x="81314925" y="92011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86" name="Line 7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7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7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7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7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7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37</xdr:row>
      <xdr:rowOff>57150</xdr:rowOff>
    </xdr:from>
    <xdr:to>
      <xdr:col>109</xdr:col>
      <xdr:colOff>238125</xdr:colOff>
      <xdr:row>37</xdr:row>
      <xdr:rowOff>171450</xdr:rowOff>
    </xdr:to>
    <xdr:grpSp>
      <xdr:nvGrpSpPr>
        <xdr:cNvPr id="493" name="Group 735"/>
        <xdr:cNvGrpSpPr>
          <a:grpSpLocks noChangeAspect="1"/>
        </xdr:cNvGrpSpPr>
      </xdr:nvGrpSpPr>
      <xdr:grpSpPr>
        <a:xfrm>
          <a:off x="80152875" y="85153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94" name="Line 7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7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7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7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7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7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7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28575</xdr:colOff>
      <xdr:row>30</xdr:row>
      <xdr:rowOff>9525</xdr:rowOff>
    </xdr:from>
    <xdr:to>
      <xdr:col>111</xdr:col>
      <xdr:colOff>466725</xdr:colOff>
      <xdr:row>31</xdr:row>
      <xdr:rowOff>0</xdr:rowOff>
    </xdr:to>
    <xdr:grpSp>
      <xdr:nvGrpSpPr>
        <xdr:cNvPr id="501" name="Group 755"/>
        <xdr:cNvGrpSpPr>
          <a:grpSpLocks/>
        </xdr:cNvGrpSpPr>
      </xdr:nvGrpSpPr>
      <xdr:grpSpPr>
        <a:xfrm>
          <a:off x="82267425" y="6867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02" name="Oval 7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7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7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7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18</xdr:row>
      <xdr:rowOff>57150</xdr:rowOff>
    </xdr:from>
    <xdr:to>
      <xdr:col>118</xdr:col>
      <xdr:colOff>942975</xdr:colOff>
      <xdr:row>18</xdr:row>
      <xdr:rowOff>171450</xdr:rowOff>
    </xdr:to>
    <xdr:grpSp>
      <xdr:nvGrpSpPr>
        <xdr:cNvPr id="506" name="Group 760"/>
        <xdr:cNvGrpSpPr>
          <a:grpSpLocks noChangeAspect="1"/>
        </xdr:cNvGrpSpPr>
      </xdr:nvGrpSpPr>
      <xdr:grpSpPr>
        <a:xfrm>
          <a:off x="87582375" y="417195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507" name="Line 761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762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763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764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76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76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34</xdr:row>
      <xdr:rowOff>57150</xdr:rowOff>
    </xdr:from>
    <xdr:to>
      <xdr:col>139</xdr:col>
      <xdr:colOff>485775</xdr:colOff>
      <xdr:row>34</xdr:row>
      <xdr:rowOff>171450</xdr:rowOff>
    </xdr:to>
    <xdr:grpSp>
      <xdr:nvGrpSpPr>
        <xdr:cNvPr id="513" name="Group 767"/>
        <xdr:cNvGrpSpPr>
          <a:grpSpLocks noChangeAspect="1"/>
        </xdr:cNvGrpSpPr>
      </xdr:nvGrpSpPr>
      <xdr:grpSpPr>
        <a:xfrm>
          <a:off x="103089075" y="7829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4" name="Line 7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7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7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7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323850</xdr:colOff>
      <xdr:row>17</xdr:row>
      <xdr:rowOff>114300</xdr:rowOff>
    </xdr:from>
    <xdr:ext cx="323850" cy="228600"/>
    <xdr:sp>
      <xdr:nvSpPr>
        <xdr:cNvPr id="518" name="TextBox 800"/>
        <xdr:cNvSpPr txBox="1">
          <a:spLocks noChangeArrowheads="1"/>
        </xdr:cNvSpPr>
      </xdr:nvSpPr>
      <xdr:spPr>
        <a:xfrm>
          <a:off x="19183350" y="40005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102</xdr:col>
      <xdr:colOff>0</xdr:colOff>
      <xdr:row>10</xdr:row>
      <xdr:rowOff>0</xdr:rowOff>
    </xdr:from>
    <xdr:ext cx="971550" cy="228600"/>
    <xdr:sp>
      <xdr:nvSpPr>
        <xdr:cNvPr id="519" name="text 7166"/>
        <xdr:cNvSpPr txBox="1">
          <a:spLocks noChangeArrowheads="1"/>
        </xdr:cNvSpPr>
      </xdr:nvSpPr>
      <xdr:spPr>
        <a:xfrm>
          <a:off x="75323700" y="228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721</a:t>
          </a:r>
        </a:p>
      </xdr:txBody>
    </xdr:sp>
    <xdr:clientData/>
  </xdr:oneCellAnchor>
  <xdr:twoCellAnchor editAs="absolute">
    <xdr:from>
      <xdr:col>105</xdr:col>
      <xdr:colOff>47625</xdr:colOff>
      <xdr:row>11</xdr:row>
      <xdr:rowOff>57150</xdr:rowOff>
    </xdr:from>
    <xdr:to>
      <xdr:col>106</xdr:col>
      <xdr:colOff>523875</xdr:colOff>
      <xdr:row>11</xdr:row>
      <xdr:rowOff>171450</xdr:rowOff>
    </xdr:to>
    <xdr:grpSp>
      <xdr:nvGrpSpPr>
        <xdr:cNvPr id="520" name="Group 802"/>
        <xdr:cNvGrpSpPr>
          <a:grpSpLocks noChangeAspect="1"/>
        </xdr:cNvGrpSpPr>
      </xdr:nvGrpSpPr>
      <xdr:grpSpPr>
        <a:xfrm>
          <a:off x="77828775" y="2571750"/>
          <a:ext cx="990600" cy="114300"/>
          <a:chOff x="826" y="407"/>
          <a:chExt cx="91" cy="12"/>
        </a:xfrm>
        <a:solidFill>
          <a:srgbClr val="FFFFFF"/>
        </a:solidFill>
      </xdr:grpSpPr>
      <xdr:sp>
        <xdr:nvSpPr>
          <xdr:cNvPr id="521" name="text 1492"/>
          <xdr:cNvSpPr txBox="1">
            <a:spLocks noChangeAspect="1" noChangeArrowheads="1"/>
          </xdr:cNvSpPr>
        </xdr:nvSpPr>
        <xdr:spPr>
          <a:xfrm>
            <a:off x="842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522" name="Line 804"/>
          <xdr:cNvSpPr>
            <a:spLocks noChangeAspect="1"/>
          </xdr:cNvSpPr>
        </xdr:nvSpPr>
        <xdr:spPr>
          <a:xfrm>
            <a:off x="82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805"/>
          <xdr:cNvSpPr>
            <a:spLocks noChangeAspect="1"/>
          </xdr:cNvSpPr>
        </xdr:nvSpPr>
        <xdr:spPr>
          <a:xfrm>
            <a:off x="86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806"/>
          <xdr:cNvSpPr>
            <a:spLocks noChangeAspect="1"/>
          </xdr:cNvSpPr>
        </xdr:nvSpPr>
        <xdr:spPr>
          <a:xfrm>
            <a:off x="905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807"/>
          <xdr:cNvSpPr>
            <a:spLocks noChangeAspect="1"/>
          </xdr:cNvSpPr>
        </xdr:nvSpPr>
        <xdr:spPr>
          <a:xfrm>
            <a:off x="893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808"/>
          <xdr:cNvSpPr>
            <a:spLocks noChangeAspect="1"/>
          </xdr:cNvSpPr>
        </xdr:nvSpPr>
        <xdr:spPr>
          <a:xfrm>
            <a:off x="88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809"/>
          <xdr:cNvSpPr>
            <a:spLocks noChangeAspect="1"/>
          </xdr:cNvSpPr>
        </xdr:nvSpPr>
        <xdr:spPr>
          <a:xfrm>
            <a:off x="85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810"/>
          <xdr:cNvSpPr>
            <a:spLocks noChangeAspect="1"/>
          </xdr:cNvSpPr>
        </xdr:nvSpPr>
        <xdr:spPr>
          <a:xfrm>
            <a:off x="82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495300</xdr:colOff>
      <xdr:row>9</xdr:row>
      <xdr:rowOff>57150</xdr:rowOff>
    </xdr:from>
    <xdr:to>
      <xdr:col>106</xdr:col>
      <xdr:colOff>933450</xdr:colOff>
      <xdr:row>9</xdr:row>
      <xdr:rowOff>171450</xdr:rowOff>
    </xdr:to>
    <xdr:grpSp>
      <xdr:nvGrpSpPr>
        <xdr:cNvPr id="529" name="Group 811"/>
        <xdr:cNvGrpSpPr>
          <a:grpSpLocks noChangeAspect="1"/>
        </xdr:cNvGrpSpPr>
      </xdr:nvGrpSpPr>
      <xdr:grpSpPr>
        <a:xfrm>
          <a:off x="78790800" y="2114550"/>
          <a:ext cx="438150" cy="114300"/>
          <a:chOff x="703" y="551"/>
          <a:chExt cx="40" cy="12"/>
        </a:xfrm>
        <a:solidFill>
          <a:srgbClr val="FFFFFF"/>
        </a:solidFill>
      </xdr:grpSpPr>
      <xdr:sp>
        <xdr:nvSpPr>
          <xdr:cNvPr id="530" name="Line 812"/>
          <xdr:cNvSpPr>
            <a:spLocks noChangeAspect="1"/>
          </xdr:cNvSpPr>
        </xdr:nvSpPr>
        <xdr:spPr>
          <a:xfrm>
            <a:off x="72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813"/>
          <xdr:cNvSpPr>
            <a:spLocks noChangeAspect="1"/>
          </xdr:cNvSpPr>
        </xdr:nvSpPr>
        <xdr:spPr>
          <a:xfrm>
            <a:off x="70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814"/>
          <xdr:cNvSpPr>
            <a:spLocks noChangeAspect="1"/>
          </xdr:cNvSpPr>
        </xdr:nvSpPr>
        <xdr:spPr>
          <a:xfrm>
            <a:off x="71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815"/>
          <xdr:cNvSpPr>
            <a:spLocks noChangeAspect="1"/>
          </xdr:cNvSpPr>
        </xdr:nvSpPr>
        <xdr:spPr>
          <a:xfrm>
            <a:off x="74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816"/>
          <xdr:cNvSpPr>
            <a:spLocks noChangeAspect="1"/>
          </xdr:cNvSpPr>
        </xdr:nvSpPr>
        <xdr:spPr>
          <a:xfrm flipV="1"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Line 817"/>
          <xdr:cNvSpPr>
            <a:spLocks noChangeAspect="1"/>
          </xdr:cNvSpPr>
        </xdr:nvSpPr>
        <xdr:spPr>
          <a:xfrm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266700</xdr:colOff>
      <xdr:row>85</xdr:row>
      <xdr:rowOff>114300</xdr:rowOff>
    </xdr:from>
    <xdr:to>
      <xdr:col>178</xdr:col>
      <xdr:colOff>495300</xdr:colOff>
      <xdr:row>85</xdr:row>
      <xdr:rowOff>152400</xdr:rowOff>
    </xdr:to>
    <xdr:sp>
      <xdr:nvSpPr>
        <xdr:cNvPr id="536" name="Line 819"/>
        <xdr:cNvSpPr>
          <a:spLocks/>
        </xdr:cNvSpPr>
      </xdr:nvSpPr>
      <xdr:spPr>
        <a:xfrm flipV="1">
          <a:off x="131540250" y="19545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85</xdr:row>
      <xdr:rowOff>152400</xdr:rowOff>
    </xdr:from>
    <xdr:to>
      <xdr:col>177</xdr:col>
      <xdr:colOff>266700</xdr:colOff>
      <xdr:row>86</xdr:row>
      <xdr:rowOff>0</xdr:rowOff>
    </xdr:to>
    <xdr:sp>
      <xdr:nvSpPr>
        <xdr:cNvPr id="537" name="Line 820"/>
        <xdr:cNvSpPr>
          <a:spLocks/>
        </xdr:cNvSpPr>
      </xdr:nvSpPr>
      <xdr:spPr>
        <a:xfrm flipV="1">
          <a:off x="130797300" y="19583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60</xdr:row>
      <xdr:rowOff>114300</xdr:rowOff>
    </xdr:from>
    <xdr:to>
      <xdr:col>86</xdr:col>
      <xdr:colOff>495300</xdr:colOff>
      <xdr:row>86</xdr:row>
      <xdr:rowOff>114300</xdr:rowOff>
    </xdr:to>
    <xdr:sp>
      <xdr:nvSpPr>
        <xdr:cNvPr id="538" name="Line 826"/>
        <xdr:cNvSpPr>
          <a:spLocks/>
        </xdr:cNvSpPr>
      </xdr:nvSpPr>
      <xdr:spPr>
        <a:xfrm>
          <a:off x="44615100" y="13830300"/>
          <a:ext cx="19316700" cy="5943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45</xdr:row>
      <xdr:rowOff>114300</xdr:rowOff>
    </xdr:from>
    <xdr:to>
      <xdr:col>119</xdr:col>
      <xdr:colOff>266700</xdr:colOff>
      <xdr:row>48</xdr:row>
      <xdr:rowOff>114300</xdr:rowOff>
    </xdr:to>
    <xdr:sp>
      <xdr:nvSpPr>
        <xdr:cNvPr id="539" name="Line 840"/>
        <xdr:cNvSpPr>
          <a:spLocks/>
        </xdr:cNvSpPr>
      </xdr:nvSpPr>
      <xdr:spPr>
        <a:xfrm flipH="1">
          <a:off x="84734400" y="1040130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238125</xdr:colOff>
      <xdr:row>55</xdr:row>
      <xdr:rowOff>123825</xdr:rowOff>
    </xdr:from>
    <xdr:to>
      <xdr:col>106</xdr:col>
      <xdr:colOff>466725</xdr:colOff>
      <xdr:row>55</xdr:row>
      <xdr:rowOff>123825</xdr:rowOff>
    </xdr:to>
    <xdr:sp>
      <xdr:nvSpPr>
        <xdr:cNvPr id="540" name="Line 859"/>
        <xdr:cNvSpPr>
          <a:spLocks/>
        </xdr:cNvSpPr>
      </xdr:nvSpPr>
      <xdr:spPr>
        <a:xfrm flipH="1">
          <a:off x="78533625" y="12696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209550</xdr:colOff>
      <xdr:row>55</xdr:row>
      <xdr:rowOff>133350</xdr:rowOff>
    </xdr:from>
    <xdr:to>
      <xdr:col>106</xdr:col>
      <xdr:colOff>485775</xdr:colOff>
      <xdr:row>55</xdr:row>
      <xdr:rowOff>133350</xdr:rowOff>
    </xdr:to>
    <xdr:sp>
      <xdr:nvSpPr>
        <xdr:cNvPr id="541" name="Line 860"/>
        <xdr:cNvSpPr>
          <a:spLocks/>
        </xdr:cNvSpPr>
      </xdr:nvSpPr>
      <xdr:spPr>
        <a:xfrm flipH="1">
          <a:off x="78505050" y="12706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70</xdr:row>
      <xdr:rowOff>123825</xdr:rowOff>
    </xdr:from>
    <xdr:to>
      <xdr:col>149</xdr:col>
      <xdr:colOff>466725</xdr:colOff>
      <xdr:row>70</xdr:row>
      <xdr:rowOff>123825</xdr:rowOff>
    </xdr:to>
    <xdr:sp>
      <xdr:nvSpPr>
        <xdr:cNvPr id="542" name="Line 884"/>
        <xdr:cNvSpPr>
          <a:spLocks/>
        </xdr:cNvSpPr>
      </xdr:nvSpPr>
      <xdr:spPr>
        <a:xfrm flipH="1">
          <a:off x="110709075" y="16125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70</xdr:row>
      <xdr:rowOff>133350</xdr:rowOff>
    </xdr:from>
    <xdr:to>
      <xdr:col>149</xdr:col>
      <xdr:colOff>485775</xdr:colOff>
      <xdr:row>70</xdr:row>
      <xdr:rowOff>133350</xdr:rowOff>
    </xdr:to>
    <xdr:sp>
      <xdr:nvSpPr>
        <xdr:cNvPr id="543" name="Line 885"/>
        <xdr:cNvSpPr>
          <a:spLocks/>
        </xdr:cNvSpPr>
      </xdr:nvSpPr>
      <xdr:spPr>
        <a:xfrm flipH="1">
          <a:off x="110680500" y="16135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84</xdr:row>
      <xdr:rowOff>123825</xdr:rowOff>
    </xdr:from>
    <xdr:to>
      <xdr:col>179</xdr:col>
      <xdr:colOff>466725</xdr:colOff>
      <xdr:row>84</xdr:row>
      <xdr:rowOff>123825</xdr:rowOff>
    </xdr:to>
    <xdr:sp>
      <xdr:nvSpPr>
        <xdr:cNvPr id="544" name="Line 995"/>
        <xdr:cNvSpPr>
          <a:spLocks/>
        </xdr:cNvSpPr>
      </xdr:nvSpPr>
      <xdr:spPr>
        <a:xfrm flipH="1">
          <a:off x="132997575" y="1932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84</xdr:row>
      <xdr:rowOff>133350</xdr:rowOff>
    </xdr:from>
    <xdr:to>
      <xdr:col>179</xdr:col>
      <xdr:colOff>485775</xdr:colOff>
      <xdr:row>84</xdr:row>
      <xdr:rowOff>133350</xdr:rowOff>
    </xdr:to>
    <xdr:sp>
      <xdr:nvSpPr>
        <xdr:cNvPr id="545" name="Line 996"/>
        <xdr:cNvSpPr>
          <a:spLocks/>
        </xdr:cNvSpPr>
      </xdr:nvSpPr>
      <xdr:spPr>
        <a:xfrm flipH="1">
          <a:off x="132969000" y="1933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84</xdr:row>
      <xdr:rowOff>123825</xdr:rowOff>
    </xdr:from>
    <xdr:to>
      <xdr:col>179</xdr:col>
      <xdr:colOff>466725</xdr:colOff>
      <xdr:row>84</xdr:row>
      <xdr:rowOff>123825</xdr:rowOff>
    </xdr:to>
    <xdr:sp>
      <xdr:nvSpPr>
        <xdr:cNvPr id="546" name="Line 997"/>
        <xdr:cNvSpPr>
          <a:spLocks/>
        </xdr:cNvSpPr>
      </xdr:nvSpPr>
      <xdr:spPr>
        <a:xfrm flipH="1">
          <a:off x="132997575" y="1932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84</xdr:row>
      <xdr:rowOff>133350</xdr:rowOff>
    </xdr:from>
    <xdr:to>
      <xdr:col>179</xdr:col>
      <xdr:colOff>485775</xdr:colOff>
      <xdr:row>84</xdr:row>
      <xdr:rowOff>133350</xdr:rowOff>
    </xdr:to>
    <xdr:sp>
      <xdr:nvSpPr>
        <xdr:cNvPr id="547" name="Line 998"/>
        <xdr:cNvSpPr>
          <a:spLocks/>
        </xdr:cNvSpPr>
      </xdr:nvSpPr>
      <xdr:spPr>
        <a:xfrm flipH="1">
          <a:off x="132969000" y="1933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84</xdr:row>
      <xdr:rowOff>123825</xdr:rowOff>
    </xdr:from>
    <xdr:to>
      <xdr:col>179</xdr:col>
      <xdr:colOff>466725</xdr:colOff>
      <xdr:row>84</xdr:row>
      <xdr:rowOff>123825</xdr:rowOff>
    </xdr:to>
    <xdr:sp>
      <xdr:nvSpPr>
        <xdr:cNvPr id="548" name="Line 999"/>
        <xdr:cNvSpPr>
          <a:spLocks/>
        </xdr:cNvSpPr>
      </xdr:nvSpPr>
      <xdr:spPr>
        <a:xfrm flipH="1">
          <a:off x="132997575" y="1932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84</xdr:row>
      <xdr:rowOff>133350</xdr:rowOff>
    </xdr:from>
    <xdr:to>
      <xdr:col>179</xdr:col>
      <xdr:colOff>485775</xdr:colOff>
      <xdr:row>84</xdr:row>
      <xdr:rowOff>133350</xdr:rowOff>
    </xdr:to>
    <xdr:sp>
      <xdr:nvSpPr>
        <xdr:cNvPr id="549" name="Line 1000"/>
        <xdr:cNvSpPr>
          <a:spLocks/>
        </xdr:cNvSpPr>
      </xdr:nvSpPr>
      <xdr:spPr>
        <a:xfrm flipH="1">
          <a:off x="132969000" y="1933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84</xdr:row>
      <xdr:rowOff>123825</xdr:rowOff>
    </xdr:from>
    <xdr:to>
      <xdr:col>179</xdr:col>
      <xdr:colOff>466725</xdr:colOff>
      <xdr:row>84</xdr:row>
      <xdr:rowOff>123825</xdr:rowOff>
    </xdr:to>
    <xdr:sp>
      <xdr:nvSpPr>
        <xdr:cNvPr id="550" name="Line 1001"/>
        <xdr:cNvSpPr>
          <a:spLocks/>
        </xdr:cNvSpPr>
      </xdr:nvSpPr>
      <xdr:spPr>
        <a:xfrm flipH="1">
          <a:off x="132997575" y="1932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84</xdr:row>
      <xdr:rowOff>133350</xdr:rowOff>
    </xdr:from>
    <xdr:to>
      <xdr:col>179</xdr:col>
      <xdr:colOff>485775</xdr:colOff>
      <xdr:row>84</xdr:row>
      <xdr:rowOff>133350</xdr:rowOff>
    </xdr:to>
    <xdr:sp>
      <xdr:nvSpPr>
        <xdr:cNvPr id="551" name="Line 1002"/>
        <xdr:cNvSpPr>
          <a:spLocks/>
        </xdr:cNvSpPr>
      </xdr:nvSpPr>
      <xdr:spPr>
        <a:xfrm flipH="1">
          <a:off x="132969000" y="1933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238125</xdr:colOff>
      <xdr:row>78</xdr:row>
      <xdr:rowOff>123825</xdr:rowOff>
    </xdr:from>
    <xdr:to>
      <xdr:col>170</xdr:col>
      <xdr:colOff>466725</xdr:colOff>
      <xdr:row>78</xdr:row>
      <xdr:rowOff>123825</xdr:rowOff>
    </xdr:to>
    <xdr:sp>
      <xdr:nvSpPr>
        <xdr:cNvPr id="552" name="Line 1003"/>
        <xdr:cNvSpPr>
          <a:spLocks/>
        </xdr:cNvSpPr>
      </xdr:nvSpPr>
      <xdr:spPr>
        <a:xfrm flipH="1">
          <a:off x="1260824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209550</xdr:colOff>
      <xdr:row>78</xdr:row>
      <xdr:rowOff>133350</xdr:rowOff>
    </xdr:from>
    <xdr:to>
      <xdr:col>170</xdr:col>
      <xdr:colOff>485775</xdr:colOff>
      <xdr:row>78</xdr:row>
      <xdr:rowOff>133350</xdr:rowOff>
    </xdr:to>
    <xdr:sp>
      <xdr:nvSpPr>
        <xdr:cNvPr id="553" name="Line 1004"/>
        <xdr:cNvSpPr>
          <a:spLocks/>
        </xdr:cNvSpPr>
      </xdr:nvSpPr>
      <xdr:spPr>
        <a:xfrm flipH="1">
          <a:off x="1260538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238125</xdr:colOff>
      <xdr:row>78</xdr:row>
      <xdr:rowOff>123825</xdr:rowOff>
    </xdr:from>
    <xdr:to>
      <xdr:col>170</xdr:col>
      <xdr:colOff>466725</xdr:colOff>
      <xdr:row>78</xdr:row>
      <xdr:rowOff>123825</xdr:rowOff>
    </xdr:to>
    <xdr:sp>
      <xdr:nvSpPr>
        <xdr:cNvPr id="554" name="Line 1005"/>
        <xdr:cNvSpPr>
          <a:spLocks/>
        </xdr:cNvSpPr>
      </xdr:nvSpPr>
      <xdr:spPr>
        <a:xfrm flipH="1">
          <a:off x="1260824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209550</xdr:colOff>
      <xdr:row>78</xdr:row>
      <xdr:rowOff>133350</xdr:rowOff>
    </xdr:from>
    <xdr:to>
      <xdr:col>170</xdr:col>
      <xdr:colOff>485775</xdr:colOff>
      <xdr:row>78</xdr:row>
      <xdr:rowOff>133350</xdr:rowOff>
    </xdr:to>
    <xdr:sp>
      <xdr:nvSpPr>
        <xdr:cNvPr id="555" name="Line 1006"/>
        <xdr:cNvSpPr>
          <a:spLocks/>
        </xdr:cNvSpPr>
      </xdr:nvSpPr>
      <xdr:spPr>
        <a:xfrm flipH="1">
          <a:off x="1260538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85</xdr:row>
      <xdr:rowOff>114300</xdr:rowOff>
    </xdr:from>
    <xdr:to>
      <xdr:col>182</xdr:col>
      <xdr:colOff>0</xdr:colOff>
      <xdr:row>85</xdr:row>
      <xdr:rowOff>114300</xdr:rowOff>
    </xdr:to>
    <xdr:sp>
      <xdr:nvSpPr>
        <xdr:cNvPr id="556" name="Line 1018"/>
        <xdr:cNvSpPr>
          <a:spLocks/>
        </xdr:cNvSpPr>
      </xdr:nvSpPr>
      <xdr:spPr>
        <a:xfrm>
          <a:off x="132283200" y="1954530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557" name="Line 1020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558" name="Line 1021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559" name="Line 1022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560" name="Line 1023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561" name="Line 0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562" name="Line 1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563" name="Line 2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564" name="Line 3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0</xdr:colOff>
      <xdr:row>80</xdr:row>
      <xdr:rowOff>0</xdr:rowOff>
    </xdr:from>
    <xdr:to>
      <xdr:col>186</xdr:col>
      <xdr:colOff>0</xdr:colOff>
      <xdr:row>85</xdr:row>
      <xdr:rowOff>0</xdr:rowOff>
    </xdr:to>
    <xdr:sp>
      <xdr:nvSpPr>
        <xdr:cNvPr id="565" name="text 38"/>
        <xdr:cNvSpPr txBox="1">
          <a:spLocks noChangeArrowheads="1"/>
        </xdr:cNvSpPr>
      </xdr:nvSpPr>
      <xdr:spPr>
        <a:xfrm>
          <a:off x="136245600" y="18288000"/>
          <a:ext cx="1485900" cy="1143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Brno 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dolní
nádraží</a:t>
          </a:r>
        </a:p>
      </xdr:txBody>
    </xdr:sp>
    <xdr:clientData/>
  </xdr:twoCellAnchor>
  <xdr:twoCellAnchor>
    <xdr:from>
      <xdr:col>178</xdr:col>
      <xdr:colOff>238125</xdr:colOff>
      <xdr:row>81</xdr:row>
      <xdr:rowOff>123825</xdr:rowOff>
    </xdr:from>
    <xdr:to>
      <xdr:col>178</xdr:col>
      <xdr:colOff>466725</xdr:colOff>
      <xdr:row>81</xdr:row>
      <xdr:rowOff>123825</xdr:rowOff>
    </xdr:to>
    <xdr:sp>
      <xdr:nvSpPr>
        <xdr:cNvPr id="566" name="Line 15"/>
        <xdr:cNvSpPr>
          <a:spLocks/>
        </xdr:cNvSpPr>
      </xdr:nvSpPr>
      <xdr:spPr>
        <a:xfrm flipH="1">
          <a:off x="132026025" y="1864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209550</xdr:colOff>
      <xdr:row>81</xdr:row>
      <xdr:rowOff>133350</xdr:rowOff>
    </xdr:from>
    <xdr:to>
      <xdr:col>178</xdr:col>
      <xdr:colOff>485775</xdr:colOff>
      <xdr:row>81</xdr:row>
      <xdr:rowOff>133350</xdr:rowOff>
    </xdr:to>
    <xdr:sp>
      <xdr:nvSpPr>
        <xdr:cNvPr id="567" name="Line 16"/>
        <xdr:cNvSpPr>
          <a:spLocks/>
        </xdr:cNvSpPr>
      </xdr:nvSpPr>
      <xdr:spPr>
        <a:xfrm flipH="1">
          <a:off x="131997450" y="1864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238125</xdr:colOff>
      <xdr:row>81</xdr:row>
      <xdr:rowOff>123825</xdr:rowOff>
    </xdr:from>
    <xdr:to>
      <xdr:col>178</xdr:col>
      <xdr:colOff>466725</xdr:colOff>
      <xdr:row>81</xdr:row>
      <xdr:rowOff>123825</xdr:rowOff>
    </xdr:to>
    <xdr:sp>
      <xdr:nvSpPr>
        <xdr:cNvPr id="568" name="Line 17"/>
        <xdr:cNvSpPr>
          <a:spLocks/>
        </xdr:cNvSpPr>
      </xdr:nvSpPr>
      <xdr:spPr>
        <a:xfrm flipH="1">
          <a:off x="132026025" y="1864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209550</xdr:colOff>
      <xdr:row>81</xdr:row>
      <xdr:rowOff>133350</xdr:rowOff>
    </xdr:from>
    <xdr:to>
      <xdr:col>178</xdr:col>
      <xdr:colOff>485775</xdr:colOff>
      <xdr:row>81</xdr:row>
      <xdr:rowOff>133350</xdr:rowOff>
    </xdr:to>
    <xdr:sp>
      <xdr:nvSpPr>
        <xdr:cNvPr id="569" name="Line 18"/>
        <xdr:cNvSpPr>
          <a:spLocks/>
        </xdr:cNvSpPr>
      </xdr:nvSpPr>
      <xdr:spPr>
        <a:xfrm flipH="1">
          <a:off x="131997450" y="1864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238125</xdr:colOff>
      <xdr:row>32</xdr:row>
      <xdr:rowOff>123825</xdr:rowOff>
    </xdr:from>
    <xdr:to>
      <xdr:col>97</xdr:col>
      <xdr:colOff>466725</xdr:colOff>
      <xdr:row>32</xdr:row>
      <xdr:rowOff>123825</xdr:rowOff>
    </xdr:to>
    <xdr:sp>
      <xdr:nvSpPr>
        <xdr:cNvPr id="570" name="Line 24"/>
        <xdr:cNvSpPr>
          <a:spLocks/>
        </xdr:cNvSpPr>
      </xdr:nvSpPr>
      <xdr:spPr>
        <a:xfrm flipH="1">
          <a:off x="72075675" y="7439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209550</xdr:colOff>
      <xdr:row>32</xdr:row>
      <xdr:rowOff>133350</xdr:rowOff>
    </xdr:from>
    <xdr:to>
      <xdr:col>97</xdr:col>
      <xdr:colOff>485775</xdr:colOff>
      <xdr:row>32</xdr:row>
      <xdr:rowOff>133350</xdr:rowOff>
    </xdr:to>
    <xdr:sp>
      <xdr:nvSpPr>
        <xdr:cNvPr id="571" name="Line 25"/>
        <xdr:cNvSpPr>
          <a:spLocks/>
        </xdr:cNvSpPr>
      </xdr:nvSpPr>
      <xdr:spPr>
        <a:xfrm flipH="1">
          <a:off x="72047100" y="7448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29</xdr:row>
      <xdr:rowOff>123825</xdr:rowOff>
    </xdr:from>
    <xdr:to>
      <xdr:col>96</xdr:col>
      <xdr:colOff>466725</xdr:colOff>
      <xdr:row>29</xdr:row>
      <xdr:rowOff>123825</xdr:rowOff>
    </xdr:to>
    <xdr:sp>
      <xdr:nvSpPr>
        <xdr:cNvPr id="572" name="Line 26"/>
        <xdr:cNvSpPr>
          <a:spLocks/>
        </xdr:cNvSpPr>
      </xdr:nvSpPr>
      <xdr:spPr>
        <a:xfrm flipH="1">
          <a:off x="71104125" y="6753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209550</xdr:colOff>
      <xdr:row>29</xdr:row>
      <xdr:rowOff>133350</xdr:rowOff>
    </xdr:from>
    <xdr:to>
      <xdr:col>96</xdr:col>
      <xdr:colOff>485775</xdr:colOff>
      <xdr:row>29</xdr:row>
      <xdr:rowOff>133350</xdr:rowOff>
    </xdr:to>
    <xdr:sp>
      <xdr:nvSpPr>
        <xdr:cNvPr id="573" name="Line 27"/>
        <xdr:cNvSpPr>
          <a:spLocks/>
        </xdr:cNvSpPr>
      </xdr:nvSpPr>
      <xdr:spPr>
        <a:xfrm flipH="1">
          <a:off x="71075550" y="6762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25</xdr:row>
      <xdr:rowOff>123825</xdr:rowOff>
    </xdr:from>
    <xdr:to>
      <xdr:col>96</xdr:col>
      <xdr:colOff>466725</xdr:colOff>
      <xdr:row>25</xdr:row>
      <xdr:rowOff>123825</xdr:rowOff>
    </xdr:to>
    <xdr:sp>
      <xdr:nvSpPr>
        <xdr:cNvPr id="574" name="Line 28"/>
        <xdr:cNvSpPr>
          <a:spLocks/>
        </xdr:cNvSpPr>
      </xdr:nvSpPr>
      <xdr:spPr>
        <a:xfrm flipH="1">
          <a:off x="71104125" y="583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209550</xdr:colOff>
      <xdr:row>25</xdr:row>
      <xdr:rowOff>133350</xdr:rowOff>
    </xdr:from>
    <xdr:to>
      <xdr:col>96</xdr:col>
      <xdr:colOff>485775</xdr:colOff>
      <xdr:row>25</xdr:row>
      <xdr:rowOff>133350</xdr:rowOff>
    </xdr:to>
    <xdr:sp>
      <xdr:nvSpPr>
        <xdr:cNvPr id="575" name="Line 29"/>
        <xdr:cNvSpPr>
          <a:spLocks/>
        </xdr:cNvSpPr>
      </xdr:nvSpPr>
      <xdr:spPr>
        <a:xfrm flipH="1">
          <a:off x="71075550" y="584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923925</xdr:colOff>
      <xdr:row>31</xdr:row>
      <xdr:rowOff>38100</xdr:rowOff>
    </xdr:from>
    <xdr:to>
      <xdr:col>97</xdr:col>
      <xdr:colOff>238125</xdr:colOff>
      <xdr:row>31</xdr:row>
      <xdr:rowOff>190500</xdr:rowOff>
    </xdr:to>
    <xdr:grpSp>
      <xdr:nvGrpSpPr>
        <xdr:cNvPr id="576" name="Group 30"/>
        <xdr:cNvGrpSpPr>
          <a:grpSpLocks noChangeAspect="1"/>
        </xdr:cNvGrpSpPr>
      </xdr:nvGrpSpPr>
      <xdr:grpSpPr>
        <a:xfrm>
          <a:off x="71789925" y="712470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577" name="Line 31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32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33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34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923925</xdr:colOff>
      <xdr:row>25</xdr:row>
      <xdr:rowOff>38100</xdr:rowOff>
    </xdr:from>
    <xdr:to>
      <xdr:col>97</xdr:col>
      <xdr:colOff>238125</xdr:colOff>
      <xdr:row>25</xdr:row>
      <xdr:rowOff>190500</xdr:rowOff>
    </xdr:to>
    <xdr:grpSp>
      <xdr:nvGrpSpPr>
        <xdr:cNvPr id="581" name="Group 35"/>
        <xdr:cNvGrpSpPr>
          <a:grpSpLocks noChangeAspect="1"/>
        </xdr:cNvGrpSpPr>
      </xdr:nvGrpSpPr>
      <xdr:grpSpPr>
        <a:xfrm>
          <a:off x="71789925" y="575310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582" name="Line 36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37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Line 38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Line 39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238125</xdr:colOff>
      <xdr:row>29</xdr:row>
      <xdr:rowOff>38100</xdr:rowOff>
    </xdr:from>
    <xdr:to>
      <xdr:col>98</xdr:col>
      <xdr:colOff>9525</xdr:colOff>
      <xdr:row>29</xdr:row>
      <xdr:rowOff>190500</xdr:rowOff>
    </xdr:to>
    <xdr:grpSp>
      <xdr:nvGrpSpPr>
        <xdr:cNvPr id="586" name="Group 40"/>
        <xdr:cNvGrpSpPr>
          <a:grpSpLocks noChangeAspect="1"/>
        </xdr:cNvGrpSpPr>
      </xdr:nvGrpSpPr>
      <xdr:grpSpPr>
        <a:xfrm>
          <a:off x="72075675" y="6667500"/>
          <a:ext cx="285750" cy="152400"/>
          <a:chOff x="756" y="261"/>
          <a:chExt cx="26" cy="16"/>
        </a:xfrm>
        <a:solidFill>
          <a:srgbClr val="FFFFFF"/>
        </a:solidFill>
      </xdr:grpSpPr>
      <xdr:sp>
        <xdr:nvSpPr>
          <xdr:cNvPr id="587" name="Line 41"/>
          <xdr:cNvSpPr>
            <a:spLocks noChangeAspect="1"/>
          </xdr:cNvSpPr>
        </xdr:nvSpPr>
        <xdr:spPr>
          <a:xfrm>
            <a:off x="759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42"/>
          <xdr:cNvSpPr>
            <a:spLocks noChangeAspect="1"/>
          </xdr:cNvSpPr>
        </xdr:nvSpPr>
        <xdr:spPr>
          <a:xfrm>
            <a:off x="75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Line 43"/>
          <xdr:cNvSpPr>
            <a:spLocks noChangeAspect="1"/>
          </xdr:cNvSpPr>
        </xdr:nvSpPr>
        <xdr:spPr>
          <a:xfrm flipV="1">
            <a:off x="774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Line 44"/>
          <xdr:cNvSpPr>
            <a:spLocks noChangeAspect="1"/>
          </xdr:cNvSpPr>
        </xdr:nvSpPr>
        <xdr:spPr>
          <a:xfrm>
            <a:off x="774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49</xdr:row>
      <xdr:rowOff>114300</xdr:rowOff>
    </xdr:from>
    <xdr:to>
      <xdr:col>9</xdr:col>
      <xdr:colOff>419100</xdr:colOff>
      <xdr:row>51</xdr:row>
      <xdr:rowOff>28575</xdr:rowOff>
    </xdr:to>
    <xdr:grpSp>
      <xdr:nvGrpSpPr>
        <xdr:cNvPr id="591" name="Group 45"/>
        <xdr:cNvGrpSpPr>
          <a:grpSpLocks noChangeAspect="1"/>
        </xdr:cNvGrpSpPr>
      </xdr:nvGrpSpPr>
      <xdr:grpSpPr>
        <a:xfrm>
          <a:off x="65627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2" name="Line 4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4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45</xdr:row>
      <xdr:rowOff>114300</xdr:rowOff>
    </xdr:from>
    <xdr:to>
      <xdr:col>17</xdr:col>
      <xdr:colOff>419100</xdr:colOff>
      <xdr:row>47</xdr:row>
      <xdr:rowOff>28575</xdr:rowOff>
    </xdr:to>
    <xdr:grpSp>
      <xdr:nvGrpSpPr>
        <xdr:cNvPr id="594" name="Group 48"/>
        <xdr:cNvGrpSpPr>
          <a:grpSpLocks noChangeAspect="1"/>
        </xdr:cNvGrpSpPr>
      </xdr:nvGrpSpPr>
      <xdr:grpSpPr>
        <a:xfrm>
          <a:off x="12506325" y="10401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5" name="Line 4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45</xdr:row>
      <xdr:rowOff>114300</xdr:rowOff>
    </xdr:from>
    <xdr:to>
      <xdr:col>20</xdr:col>
      <xdr:colOff>647700</xdr:colOff>
      <xdr:row>47</xdr:row>
      <xdr:rowOff>28575</xdr:rowOff>
    </xdr:to>
    <xdr:grpSp>
      <xdr:nvGrpSpPr>
        <xdr:cNvPr id="597" name="Group 51"/>
        <xdr:cNvGrpSpPr>
          <a:grpSpLocks noChangeAspect="1"/>
        </xdr:cNvGrpSpPr>
      </xdr:nvGrpSpPr>
      <xdr:grpSpPr>
        <a:xfrm>
          <a:off x="147447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98" name="Line 5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5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40</xdr:row>
      <xdr:rowOff>219075</xdr:rowOff>
    </xdr:from>
    <xdr:to>
      <xdr:col>20</xdr:col>
      <xdr:colOff>647700</xdr:colOff>
      <xdr:row>42</xdr:row>
      <xdr:rowOff>114300</xdr:rowOff>
    </xdr:to>
    <xdr:grpSp>
      <xdr:nvGrpSpPr>
        <xdr:cNvPr id="600" name="Group 54"/>
        <xdr:cNvGrpSpPr>
          <a:grpSpLocks noChangeAspect="1"/>
        </xdr:cNvGrpSpPr>
      </xdr:nvGrpSpPr>
      <xdr:grpSpPr>
        <a:xfrm>
          <a:off x="14744700" y="9363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01" name="Line 5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5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45</xdr:row>
      <xdr:rowOff>114300</xdr:rowOff>
    </xdr:from>
    <xdr:to>
      <xdr:col>32</xdr:col>
      <xdr:colOff>647700</xdr:colOff>
      <xdr:row>47</xdr:row>
      <xdr:rowOff>28575</xdr:rowOff>
    </xdr:to>
    <xdr:grpSp>
      <xdr:nvGrpSpPr>
        <xdr:cNvPr id="603" name="Group 57"/>
        <xdr:cNvGrpSpPr>
          <a:grpSpLocks noChangeAspect="1"/>
        </xdr:cNvGrpSpPr>
      </xdr:nvGrpSpPr>
      <xdr:grpSpPr>
        <a:xfrm>
          <a:off x="236601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04" name="Line 5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5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45</xdr:row>
      <xdr:rowOff>114300</xdr:rowOff>
    </xdr:from>
    <xdr:to>
      <xdr:col>30</xdr:col>
      <xdr:colOff>647700</xdr:colOff>
      <xdr:row>47</xdr:row>
      <xdr:rowOff>28575</xdr:rowOff>
    </xdr:to>
    <xdr:grpSp>
      <xdr:nvGrpSpPr>
        <xdr:cNvPr id="606" name="Group 60"/>
        <xdr:cNvGrpSpPr>
          <a:grpSpLocks noChangeAspect="1"/>
        </xdr:cNvGrpSpPr>
      </xdr:nvGrpSpPr>
      <xdr:grpSpPr>
        <a:xfrm>
          <a:off x="221742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07" name="Line 6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29</xdr:row>
      <xdr:rowOff>0</xdr:rowOff>
    </xdr:from>
    <xdr:ext cx="542925" cy="228600"/>
    <xdr:sp>
      <xdr:nvSpPr>
        <xdr:cNvPr id="609" name="text 7125"/>
        <xdr:cNvSpPr txBox="1">
          <a:spLocks noChangeArrowheads="1"/>
        </xdr:cNvSpPr>
      </xdr:nvSpPr>
      <xdr:spPr>
        <a:xfrm>
          <a:off x="53263800" y="6629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705 a</a:t>
          </a:r>
        </a:p>
      </xdr:txBody>
    </xdr:sp>
    <xdr:clientData/>
  </xdr:oneCellAnchor>
  <xdr:twoCellAnchor>
    <xdr:from>
      <xdr:col>175</xdr:col>
      <xdr:colOff>285750</xdr:colOff>
      <xdr:row>37</xdr:row>
      <xdr:rowOff>47625</xdr:rowOff>
    </xdr:from>
    <xdr:to>
      <xdr:col>175</xdr:col>
      <xdr:colOff>314325</xdr:colOff>
      <xdr:row>37</xdr:row>
      <xdr:rowOff>142875</xdr:rowOff>
    </xdr:to>
    <xdr:sp>
      <xdr:nvSpPr>
        <xdr:cNvPr id="610" name="Rectangle 64"/>
        <xdr:cNvSpPr>
          <a:spLocks noChangeAspect="1"/>
        </xdr:cNvSpPr>
      </xdr:nvSpPr>
      <xdr:spPr>
        <a:xfrm>
          <a:off x="130073400" y="8505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66675</xdr:colOff>
      <xdr:row>37</xdr:row>
      <xdr:rowOff>95250</xdr:rowOff>
    </xdr:from>
    <xdr:to>
      <xdr:col>175</xdr:col>
      <xdr:colOff>285750</xdr:colOff>
      <xdr:row>37</xdr:row>
      <xdr:rowOff>95250</xdr:rowOff>
    </xdr:to>
    <xdr:sp>
      <xdr:nvSpPr>
        <xdr:cNvPr id="611" name="Line 65"/>
        <xdr:cNvSpPr>
          <a:spLocks/>
        </xdr:cNvSpPr>
      </xdr:nvSpPr>
      <xdr:spPr>
        <a:xfrm>
          <a:off x="129854325" y="8553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40</xdr:row>
      <xdr:rowOff>123825</xdr:rowOff>
    </xdr:from>
    <xdr:to>
      <xdr:col>5</xdr:col>
      <xdr:colOff>466725</xdr:colOff>
      <xdr:row>40</xdr:row>
      <xdr:rowOff>123825</xdr:rowOff>
    </xdr:to>
    <xdr:sp>
      <xdr:nvSpPr>
        <xdr:cNvPr id="612" name="Line 97"/>
        <xdr:cNvSpPr>
          <a:spLocks/>
        </xdr:cNvSpPr>
      </xdr:nvSpPr>
      <xdr:spPr>
        <a:xfrm flipH="1">
          <a:off x="372427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133350</xdr:rowOff>
    </xdr:from>
    <xdr:to>
      <xdr:col>5</xdr:col>
      <xdr:colOff>485775</xdr:colOff>
      <xdr:row>40</xdr:row>
      <xdr:rowOff>133350</xdr:rowOff>
    </xdr:to>
    <xdr:sp>
      <xdr:nvSpPr>
        <xdr:cNvPr id="613" name="Line 98"/>
        <xdr:cNvSpPr>
          <a:spLocks/>
        </xdr:cNvSpPr>
      </xdr:nvSpPr>
      <xdr:spPr>
        <a:xfrm flipH="1">
          <a:off x="369570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47</xdr:row>
      <xdr:rowOff>123825</xdr:rowOff>
    </xdr:from>
    <xdr:to>
      <xdr:col>5</xdr:col>
      <xdr:colOff>466725</xdr:colOff>
      <xdr:row>47</xdr:row>
      <xdr:rowOff>123825</xdr:rowOff>
    </xdr:to>
    <xdr:sp>
      <xdr:nvSpPr>
        <xdr:cNvPr id="614" name="Line 99"/>
        <xdr:cNvSpPr>
          <a:spLocks/>
        </xdr:cNvSpPr>
      </xdr:nvSpPr>
      <xdr:spPr>
        <a:xfrm flipH="1">
          <a:off x="372427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47</xdr:row>
      <xdr:rowOff>133350</xdr:rowOff>
    </xdr:from>
    <xdr:to>
      <xdr:col>5</xdr:col>
      <xdr:colOff>485775</xdr:colOff>
      <xdr:row>47</xdr:row>
      <xdr:rowOff>133350</xdr:rowOff>
    </xdr:to>
    <xdr:sp>
      <xdr:nvSpPr>
        <xdr:cNvPr id="615" name="Line 100"/>
        <xdr:cNvSpPr>
          <a:spLocks/>
        </xdr:cNvSpPr>
      </xdr:nvSpPr>
      <xdr:spPr>
        <a:xfrm flipH="1">
          <a:off x="369570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466725</xdr:colOff>
      <xdr:row>41</xdr:row>
      <xdr:rowOff>171450</xdr:rowOff>
    </xdr:to>
    <xdr:grpSp>
      <xdr:nvGrpSpPr>
        <xdr:cNvPr id="616" name="Group 101"/>
        <xdr:cNvGrpSpPr>
          <a:grpSpLocks noChangeAspect="1"/>
        </xdr:cNvGrpSpPr>
      </xdr:nvGrpSpPr>
      <xdr:grpSpPr>
        <a:xfrm>
          <a:off x="3514725" y="9429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17" name="Line 1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1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1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46</xdr:row>
      <xdr:rowOff>57150</xdr:rowOff>
    </xdr:from>
    <xdr:to>
      <xdr:col>5</xdr:col>
      <xdr:colOff>466725</xdr:colOff>
      <xdr:row>46</xdr:row>
      <xdr:rowOff>171450</xdr:rowOff>
    </xdr:to>
    <xdr:grpSp>
      <xdr:nvGrpSpPr>
        <xdr:cNvPr id="621" name="Group 106"/>
        <xdr:cNvGrpSpPr>
          <a:grpSpLocks noChangeAspect="1"/>
        </xdr:cNvGrpSpPr>
      </xdr:nvGrpSpPr>
      <xdr:grpSpPr>
        <a:xfrm>
          <a:off x="3514725" y="10572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22" name="Line 1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1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51</xdr:row>
      <xdr:rowOff>57150</xdr:rowOff>
    </xdr:from>
    <xdr:to>
      <xdr:col>10</xdr:col>
      <xdr:colOff>523875</xdr:colOff>
      <xdr:row>51</xdr:row>
      <xdr:rowOff>171450</xdr:rowOff>
    </xdr:to>
    <xdr:grpSp>
      <xdr:nvGrpSpPr>
        <xdr:cNvPr id="626" name="Group 111"/>
        <xdr:cNvGrpSpPr>
          <a:grpSpLocks noChangeAspect="1"/>
        </xdr:cNvGrpSpPr>
      </xdr:nvGrpSpPr>
      <xdr:grpSpPr>
        <a:xfrm>
          <a:off x="6505575" y="11715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2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8" name="Line 1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1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1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1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1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1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46</xdr:row>
      <xdr:rowOff>28575</xdr:rowOff>
    </xdr:from>
    <xdr:to>
      <xdr:col>4</xdr:col>
      <xdr:colOff>647700</xdr:colOff>
      <xdr:row>46</xdr:row>
      <xdr:rowOff>200025</xdr:rowOff>
    </xdr:to>
    <xdr:grpSp>
      <xdr:nvGrpSpPr>
        <xdr:cNvPr id="635" name="Group 120"/>
        <xdr:cNvGrpSpPr>
          <a:grpSpLocks noChangeAspect="1"/>
        </xdr:cNvGrpSpPr>
      </xdr:nvGrpSpPr>
      <xdr:grpSpPr>
        <a:xfrm>
          <a:off x="2057400" y="105441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636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637" name="Line 122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123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124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125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126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127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128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129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130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13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41</xdr:row>
      <xdr:rowOff>28575</xdr:rowOff>
    </xdr:from>
    <xdr:to>
      <xdr:col>4</xdr:col>
      <xdr:colOff>647700</xdr:colOff>
      <xdr:row>41</xdr:row>
      <xdr:rowOff>200025</xdr:rowOff>
    </xdr:to>
    <xdr:grpSp>
      <xdr:nvGrpSpPr>
        <xdr:cNvPr id="647" name="Group 132"/>
        <xdr:cNvGrpSpPr>
          <a:grpSpLocks noChangeAspect="1"/>
        </xdr:cNvGrpSpPr>
      </xdr:nvGrpSpPr>
      <xdr:grpSpPr>
        <a:xfrm>
          <a:off x="2057400" y="94011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64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649" name="Line 134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135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136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137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138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139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140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Line 141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Line 142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143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47</xdr:row>
      <xdr:rowOff>123825</xdr:rowOff>
    </xdr:from>
    <xdr:to>
      <xdr:col>12</xdr:col>
      <xdr:colOff>466725</xdr:colOff>
      <xdr:row>47</xdr:row>
      <xdr:rowOff>123825</xdr:rowOff>
    </xdr:to>
    <xdr:sp>
      <xdr:nvSpPr>
        <xdr:cNvPr id="659" name="Line 144"/>
        <xdr:cNvSpPr>
          <a:spLocks/>
        </xdr:cNvSpPr>
      </xdr:nvSpPr>
      <xdr:spPr>
        <a:xfrm flipH="1">
          <a:off x="869632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47</xdr:row>
      <xdr:rowOff>133350</xdr:rowOff>
    </xdr:from>
    <xdr:to>
      <xdr:col>12</xdr:col>
      <xdr:colOff>485775</xdr:colOff>
      <xdr:row>47</xdr:row>
      <xdr:rowOff>133350</xdr:rowOff>
    </xdr:to>
    <xdr:sp>
      <xdr:nvSpPr>
        <xdr:cNvPr id="660" name="Line 145"/>
        <xdr:cNvSpPr>
          <a:spLocks/>
        </xdr:cNvSpPr>
      </xdr:nvSpPr>
      <xdr:spPr>
        <a:xfrm flipH="1">
          <a:off x="866775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47</xdr:row>
      <xdr:rowOff>123825</xdr:rowOff>
    </xdr:from>
    <xdr:to>
      <xdr:col>14</xdr:col>
      <xdr:colOff>466725</xdr:colOff>
      <xdr:row>47</xdr:row>
      <xdr:rowOff>123825</xdr:rowOff>
    </xdr:to>
    <xdr:sp>
      <xdr:nvSpPr>
        <xdr:cNvPr id="661" name="Line 146"/>
        <xdr:cNvSpPr>
          <a:spLocks/>
        </xdr:cNvSpPr>
      </xdr:nvSpPr>
      <xdr:spPr>
        <a:xfrm flipH="1">
          <a:off x="1018222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47</xdr:row>
      <xdr:rowOff>133350</xdr:rowOff>
    </xdr:from>
    <xdr:to>
      <xdr:col>14</xdr:col>
      <xdr:colOff>485775</xdr:colOff>
      <xdr:row>47</xdr:row>
      <xdr:rowOff>133350</xdr:rowOff>
    </xdr:to>
    <xdr:sp>
      <xdr:nvSpPr>
        <xdr:cNvPr id="662" name="Line 147"/>
        <xdr:cNvSpPr>
          <a:spLocks/>
        </xdr:cNvSpPr>
      </xdr:nvSpPr>
      <xdr:spPr>
        <a:xfrm flipH="1">
          <a:off x="1015365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47625</xdr:colOff>
      <xdr:row>46</xdr:row>
      <xdr:rowOff>57150</xdr:rowOff>
    </xdr:from>
    <xdr:to>
      <xdr:col>12</xdr:col>
      <xdr:colOff>342900</xdr:colOff>
      <xdr:row>46</xdr:row>
      <xdr:rowOff>171450</xdr:rowOff>
    </xdr:to>
    <xdr:grpSp>
      <xdr:nvGrpSpPr>
        <xdr:cNvPr id="663" name="Group 148"/>
        <xdr:cNvGrpSpPr>
          <a:grpSpLocks noChangeAspect="1"/>
        </xdr:cNvGrpSpPr>
      </xdr:nvGrpSpPr>
      <xdr:grpSpPr>
        <a:xfrm>
          <a:off x="8505825" y="10572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64" name="Oval 1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1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1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419100</xdr:colOff>
      <xdr:row>48</xdr:row>
      <xdr:rowOff>57150</xdr:rowOff>
    </xdr:from>
    <xdr:to>
      <xdr:col>14</xdr:col>
      <xdr:colOff>714375</xdr:colOff>
      <xdr:row>48</xdr:row>
      <xdr:rowOff>171450</xdr:rowOff>
    </xdr:to>
    <xdr:grpSp>
      <xdr:nvGrpSpPr>
        <xdr:cNvPr id="667" name="Group 152"/>
        <xdr:cNvGrpSpPr>
          <a:grpSpLocks noChangeAspect="1"/>
        </xdr:cNvGrpSpPr>
      </xdr:nvGrpSpPr>
      <xdr:grpSpPr>
        <a:xfrm>
          <a:off x="10363200" y="1102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68" name="Oval 1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1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1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44</xdr:row>
      <xdr:rowOff>123825</xdr:rowOff>
    </xdr:from>
    <xdr:to>
      <xdr:col>20</xdr:col>
      <xdr:colOff>466725</xdr:colOff>
      <xdr:row>44</xdr:row>
      <xdr:rowOff>123825</xdr:rowOff>
    </xdr:to>
    <xdr:sp>
      <xdr:nvSpPr>
        <xdr:cNvPr id="671" name="Line 156"/>
        <xdr:cNvSpPr>
          <a:spLocks/>
        </xdr:cNvSpPr>
      </xdr:nvSpPr>
      <xdr:spPr>
        <a:xfrm flipH="1">
          <a:off x="1463992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44</xdr:row>
      <xdr:rowOff>133350</xdr:rowOff>
    </xdr:from>
    <xdr:to>
      <xdr:col>20</xdr:col>
      <xdr:colOff>485775</xdr:colOff>
      <xdr:row>44</xdr:row>
      <xdr:rowOff>133350</xdr:rowOff>
    </xdr:to>
    <xdr:sp>
      <xdr:nvSpPr>
        <xdr:cNvPr id="672" name="Line 157"/>
        <xdr:cNvSpPr>
          <a:spLocks/>
        </xdr:cNvSpPr>
      </xdr:nvSpPr>
      <xdr:spPr>
        <a:xfrm flipH="1">
          <a:off x="1461135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51</xdr:row>
      <xdr:rowOff>123825</xdr:rowOff>
    </xdr:from>
    <xdr:to>
      <xdr:col>28</xdr:col>
      <xdr:colOff>466725</xdr:colOff>
      <xdr:row>51</xdr:row>
      <xdr:rowOff>123825</xdr:rowOff>
    </xdr:to>
    <xdr:sp>
      <xdr:nvSpPr>
        <xdr:cNvPr id="673" name="Line 158"/>
        <xdr:cNvSpPr>
          <a:spLocks/>
        </xdr:cNvSpPr>
      </xdr:nvSpPr>
      <xdr:spPr>
        <a:xfrm flipH="1">
          <a:off x="20583525" y="11782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209550</xdr:colOff>
      <xdr:row>51</xdr:row>
      <xdr:rowOff>133350</xdr:rowOff>
    </xdr:from>
    <xdr:to>
      <xdr:col>28</xdr:col>
      <xdr:colOff>485775</xdr:colOff>
      <xdr:row>51</xdr:row>
      <xdr:rowOff>133350</xdr:rowOff>
    </xdr:to>
    <xdr:sp>
      <xdr:nvSpPr>
        <xdr:cNvPr id="674" name="Line 159"/>
        <xdr:cNvSpPr>
          <a:spLocks/>
        </xdr:cNvSpPr>
      </xdr:nvSpPr>
      <xdr:spPr>
        <a:xfrm flipH="1">
          <a:off x="20554950" y="11791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285750</xdr:colOff>
      <xdr:row>43</xdr:row>
      <xdr:rowOff>57150</xdr:rowOff>
    </xdr:from>
    <xdr:to>
      <xdr:col>20</xdr:col>
      <xdr:colOff>581025</xdr:colOff>
      <xdr:row>43</xdr:row>
      <xdr:rowOff>171450</xdr:rowOff>
    </xdr:to>
    <xdr:grpSp>
      <xdr:nvGrpSpPr>
        <xdr:cNvPr id="675" name="Group 160"/>
        <xdr:cNvGrpSpPr>
          <a:grpSpLocks noChangeAspect="1"/>
        </xdr:cNvGrpSpPr>
      </xdr:nvGrpSpPr>
      <xdr:grpSpPr>
        <a:xfrm>
          <a:off x="14687550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76" name="Oval 1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1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1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285750</xdr:colOff>
      <xdr:row>50</xdr:row>
      <xdr:rowOff>57150</xdr:rowOff>
    </xdr:from>
    <xdr:to>
      <xdr:col>28</xdr:col>
      <xdr:colOff>581025</xdr:colOff>
      <xdr:row>50</xdr:row>
      <xdr:rowOff>171450</xdr:rowOff>
    </xdr:to>
    <xdr:grpSp>
      <xdr:nvGrpSpPr>
        <xdr:cNvPr id="679" name="Group 164"/>
        <xdr:cNvGrpSpPr>
          <a:grpSpLocks noChangeAspect="1"/>
        </xdr:cNvGrpSpPr>
      </xdr:nvGrpSpPr>
      <xdr:grpSpPr>
        <a:xfrm>
          <a:off x="20631150" y="11487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80" name="Oval 1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1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1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0</xdr:colOff>
      <xdr:row>49</xdr:row>
      <xdr:rowOff>0</xdr:rowOff>
    </xdr:from>
    <xdr:ext cx="971550" cy="228600"/>
    <xdr:sp>
      <xdr:nvSpPr>
        <xdr:cNvPr id="683" name="text 7166"/>
        <xdr:cNvSpPr txBox="1">
          <a:spLocks noChangeArrowheads="1"/>
        </xdr:cNvSpPr>
      </xdr:nvSpPr>
      <xdr:spPr>
        <a:xfrm>
          <a:off x="14401800" y="1120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606 a *</a:t>
          </a:r>
        </a:p>
      </xdr:txBody>
    </xdr:sp>
    <xdr:clientData/>
  </xdr:oneCellAnchor>
  <xdr:twoCellAnchor>
    <xdr:from>
      <xdr:col>38</xdr:col>
      <xdr:colOff>238125</xdr:colOff>
      <xdr:row>40</xdr:row>
      <xdr:rowOff>123825</xdr:rowOff>
    </xdr:from>
    <xdr:to>
      <xdr:col>38</xdr:col>
      <xdr:colOff>466725</xdr:colOff>
      <xdr:row>40</xdr:row>
      <xdr:rowOff>123825</xdr:rowOff>
    </xdr:to>
    <xdr:sp>
      <xdr:nvSpPr>
        <xdr:cNvPr id="684" name="Line 169"/>
        <xdr:cNvSpPr>
          <a:spLocks/>
        </xdr:cNvSpPr>
      </xdr:nvSpPr>
      <xdr:spPr>
        <a:xfrm flipH="1">
          <a:off x="2801302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40</xdr:row>
      <xdr:rowOff>133350</xdr:rowOff>
    </xdr:from>
    <xdr:to>
      <xdr:col>38</xdr:col>
      <xdr:colOff>485775</xdr:colOff>
      <xdr:row>40</xdr:row>
      <xdr:rowOff>133350</xdr:rowOff>
    </xdr:to>
    <xdr:sp>
      <xdr:nvSpPr>
        <xdr:cNvPr id="685" name="Line 170"/>
        <xdr:cNvSpPr>
          <a:spLocks/>
        </xdr:cNvSpPr>
      </xdr:nvSpPr>
      <xdr:spPr>
        <a:xfrm flipH="1">
          <a:off x="2798445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43</xdr:row>
      <xdr:rowOff>123825</xdr:rowOff>
    </xdr:from>
    <xdr:to>
      <xdr:col>38</xdr:col>
      <xdr:colOff>466725</xdr:colOff>
      <xdr:row>43</xdr:row>
      <xdr:rowOff>123825</xdr:rowOff>
    </xdr:to>
    <xdr:sp>
      <xdr:nvSpPr>
        <xdr:cNvPr id="686" name="Line 171"/>
        <xdr:cNvSpPr>
          <a:spLocks/>
        </xdr:cNvSpPr>
      </xdr:nvSpPr>
      <xdr:spPr>
        <a:xfrm flipH="1">
          <a:off x="28013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43</xdr:row>
      <xdr:rowOff>133350</xdr:rowOff>
    </xdr:from>
    <xdr:to>
      <xdr:col>38</xdr:col>
      <xdr:colOff>485775</xdr:colOff>
      <xdr:row>43</xdr:row>
      <xdr:rowOff>133350</xdr:rowOff>
    </xdr:to>
    <xdr:sp>
      <xdr:nvSpPr>
        <xdr:cNvPr id="687" name="Line 172"/>
        <xdr:cNvSpPr>
          <a:spLocks/>
        </xdr:cNvSpPr>
      </xdr:nvSpPr>
      <xdr:spPr>
        <a:xfrm flipH="1">
          <a:off x="27984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49</xdr:row>
      <xdr:rowOff>114300</xdr:rowOff>
    </xdr:from>
    <xdr:to>
      <xdr:col>33</xdr:col>
      <xdr:colOff>419100</xdr:colOff>
      <xdr:row>51</xdr:row>
      <xdr:rowOff>28575</xdr:rowOff>
    </xdr:to>
    <xdr:grpSp>
      <xdr:nvGrpSpPr>
        <xdr:cNvPr id="688" name="Group 173"/>
        <xdr:cNvGrpSpPr>
          <a:grpSpLocks noChangeAspect="1"/>
        </xdr:cNvGrpSpPr>
      </xdr:nvGrpSpPr>
      <xdr:grpSpPr>
        <a:xfrm>
          <a:off x="243935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89" name="Line 17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17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49</xdr:row>
      <xdr:rowOff>114300</xdr:rowOff>
    </xdr:from>
    <xdr:to>
      <xdr:col>35</xdr:col>
      <xdr:colOff>419100</xdr:colOff>
      <xdr:row>51</xdr:row>
      <xdr:rowOff>28575</xdr:rowOff>
    </xdr:to>
    <xdr:grpSp>
      <xdr:nvGrpSpPr>
        <xdr:cNvPr id="691" name="Group 176"/>
        <xdr:cNvGrpSpPr>
          <a:grpSpLocks noChangeAspect="1"/>
        </xdr:cNvGrpSpPr>
      </xdr:nvGrpSpPr>
      <xdr:grpSpPr>
        <a:xfrm>
          <a:off x="258794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92" name="Line 17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7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238125</xdr:colOff>
      <xdr:row>44</xdr:row>
      <xdr:rowOff>123825</xdr:rowOff>
    </xdr:from>
    <xdr:to>
      <xdr:col>49</xdr:col>
      <xdr:colOff>466725</xdr:colOff>
      <xdr:row>44</xdr:row>
      <xdr:rowOff>123825</xdr:rowOff>
    </xdr:to>
    <xdr:sp>
      <xdr:nvSpPr>
        <xdr:cNvPr id="694" name="Line 179"/>
        <xdr:cNvSpPr>
          <a:spLocks/>
        </xdr:cNvSpPr>
      </xdr:nvSpPr>
      <xdr:spPr>
        <a:xfrm flipH="1">
          <a:off x="3641407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209550</xdr:colOff>
      <xdr:row>44</xdr:row>
      <xdr:rowOff>133350</xdr:rowOff>
    </xdr:from>
    <xdr:to>
      <xdr:col>49</xdr:col>
      <xdr:colOff>485775</xdr:colOff>
      <xdr:row>44</xdr:row>
      <xdr:rowOff>133350</xdr:rowOff>
    </xdr:to>
    <xdr:sp>
      <xdr:nvSpPr>
        <xdr:cNvPr id="695" name="Line 180"/>
        <xdr:cNvSpPr>
          <a:spLocks/>
        </xdr:cNvSpPr>
      </xdr:nvSpPr>
      <xdr:spPr>
        <a:xfrm flipH="1">
          <a:off x="3638550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48</xdr:row>
      <xdr:rowOff>123825</xdr:rowOff>
    </xdr:from>
    <xdr:to>
      <xdr:col>49</xdr:col>
      <xdr:colOff>466725</xdr:colOff>
      <xdr:row>48</xdr:row>
      <xdr:rowOff>123825</xdr:rowOff>
    </xdr:to>
    <xdr:sp>
      <xdr:nvSpPr>
        <xdr:cNvPr id="696" name="Line 181"/>
        <xdr:cNvSpPr>
          <a:spLocks/>
        </xdr:cNvSpPr>
      </xdr:nvSpPr>
      <xdr:spPr>
        <a:xfrm flipH="1">
          <a:off x="36414075" y="11096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209550</xdr:colOff>
      <xdr:row>48</xdr:row>
      <xdr:rowOff>133350</xdr:rowOff>
    </xdr:from>
    <xdr:to>
      <xdr:col>49</xdr:col>
      <xdr:colOff>485775</xdr:colOff>
      <xdr:row>48</xdr:row>
      <xdr:rowOff>133350</xdr:rowOff>
    </xdr:to>
    <xdr:sp>
      <xdr:nvSpPr>
        <xdr:cNvPr id="697" name="Line 182"/>
        <xdr:cNvSpPr>
          <a:spLocks/>
        </xdr:cNvSpPr>
      </xdr:nvSpPr>
      <xdr:spPr>
        <a:xfrm flipH="1">
          <a:off x="36385500" y="11106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419100</xdr:colOff>
      <xdr:row>41</xdr:row>
      <xdr:rowOff>57150</xdr:rowOff>
    </xdr:from>
    <xdr:to>
      <xdr:col>38</xdr:col>
      <xdr:colOff>714375</xdr:colOff>
      <xdr:row>41</xdr:row>
      <xdr:rowOff>171450</xdr:rowOff>
    </xdr:to>
    <xdr:grpSp>
      <xdr:nvGrpSpPr>
        <xdr:cNvPr id="698" name="Group 183"/>
        <xdr:cNvGrpSpPr>
          <a:grpSpLocks noChangeAspect="1"/>
        </xdr:cNvGrpSpPr>
      </xdr:nvGrpSpPr>
      <xdr:grpSpPr>
        <a:xfrm>
          <a:off x="28194000" y="9429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99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419100</xdr:colOff>
      <xdr:row>44</xdr:row>
      <xdr:rowOff>57150</xdr:rowOff>
    </xdr:from>
    <xdr:to>
      <xdr:col>38</xdr:col>
      <xdr:colOff>714375</xdr:colOff>
      <xdr:row>44</xdr:row>
      <xdr:rowOff>171450</xdr:rowOff>
    </xdr:to>
    <xdr:grpSp>
      <xdr:nvGrpSpPr>
        <xdr:cNvPr id="702" name="Group 187"/>
        <xdr:cNvGrpSpPr>
          <a:grpSpLocks noChangeAspect="1"/>
        </xdr:cNvGrpSpPr>
      </xdr:nvGrpSpPr>
      <xdr:grpSpPr>
        <a:xfrm>
          <a:off x="2819400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03" name="Oval 1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1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1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43</xdr:row>
      <xdr:rowOff>57150</xdr:rowOff>
    </xdr:from>
    <xdr:to>
      <xdr:col>49</xdr:col>
      <xdr:colOff>342900</xdr:colOff>
      <xdr:row>43</xdr:row>
      <xdr:rowOff>171450</xdr:rowOff>
    </xdr:to>
    <xdr:grpSp>
      <xdr:nvGrpSpPr>
        <xdr:cNvPr id="706" name="Group 192"/>
        <xdr:cNvGrpSpPr>
          <a:grpSpLocks noChangeAspect="1"/>
        </xdr:cNvGrpSpPr>
      </xdr:nvGrpSpPr>
      <xdr:grpSpPr>
        <a:xfrm>
          <a:off x="36223575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7" name="Oval 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47</xdr:row>
      <xdr:rowOff>57150</xdr:rowOff>
    </xdr:from>
    <xdr:to>
      <xdr:col>49</xdr:col>
      <xdr:colOff>342900</xdr:colOff>
      <xdr:row>47</xdr:row>
      <xdr:rowOff>171450</xdr:rowOff>
    </xdr:to>
    <xdr:grpSp>
      <xdr:nvGrpSpPr>
        <xdr:cNvPr id="710" name="Group 196"/>
        <xdr:cNvGrpSpPr>
          <a:grpSpLocks noChangeAspect="1"/>
        </xdr:cNvGrpSpPr>
      </xdr:nvGrpSpPr>
      <xdr:grpSpPr>
        <a:xfrm>
          <a:off x="36223575" y="10801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11" name="Oval 1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1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1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40</xdr:row>
      <xdr:rowOff>219075</xdr:rowOff>
    </xdr:from>
    <xdr:to>
      <xdr:col>61</xdr:col>
      <xdr:colOff>419100</xdr:colOff>
      <xdr:row>42</xdr:row>
      <xdr:rowOff>114300</xdr:rowOff>
    </xdr:to>
    <xdr:grpSp>
      <xdr:nvGrpSpPr>
        <xdr:cNvPr id="714" name="Group 200"/>
        <xdr:cNvGrpSpPr>
          <a:grpSpLocks noChangeAspect="1"/>
        </xdr:cNvGrpSpPr>
      </xdr:nvGrpSpPr>
      <xdr:grpSpPr>
        <a:xfrm>
          <a:off x="451961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5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37</xdr:row>
      <xdr:rowOff>219075</xdr:rowOff>
    </xdr:from>
    <xdr:to>
      <xdr:col>68</xdr:col>
      <xdr:colOff>657225</xdr:colOff>
      <xdr:row>39</xdr:row>
      <xdr:rowOff>114300</xdr:rowOff>
    </xdr:to>
    <xdr:grpSp>
      <xdr:nvGrpSpPr>
        <xdr:cNvPr id="717" name="Group 203"/>
        <xdr:cNvGrpSpPr>
          <a:grpSpLocks noChangeAspect="1"/>
        </xdr:cNvGrpSpPr>
      </xdr:nvGrpSpPr>
      <xdr:grpSpPr>
        <a:xfrm>
          <a:off x="50415825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8" name="Line 2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2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238125</xdr:colOff>
      <xdr:row>44</xdr:row>
      <xdr:rowOff>123825</xdr:rowOff>
    </xdr:from>
    <xdr:to>
      <xdr:col>61</xdr:col>
      <xdr:colOff>466725</xdr:colOff>
      <xdr:row>44</xdr:row>
      <xdr:rowOff>123825</xdr:rowOff>
    </xdr:to>
    <xdr:sp>
      <xdr:nvSpPr>
        <xdr:cNvPr id="720" name="Line 206"/>
        <xdr:cNvSpPr>
          <a:spLocks/>
        </xdr:cNvSpPr>
      </xdr:nvSpPr>
      <xdr:spPr>
        <a:xfrm flipH="1">
          <a:off x="4532947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44</xdr:row>
      <xdr:rowOff>133350</xdr:rowOff>
    </xdr:from>
    <xdr:to>
      <xdr:col>61</xdr:col>
      <xdr:colOff>485775</xdr:colOff>
      <xdr:row>44</xdr:row>
      <xdr:rowOff>133350</xdr:rowOff>
    </xdr:to>
    <xdr:sp>
      <xdr:nvSpPr>
        <xdr:cNvPr id="721" name="Line 207"/>
        <xdr:cNvSpPr>
          <a:spLocks/>
        </xdr:cNvSpPr>
      </xdr:nvSpPr>
      <xdr:spPr>
        <a:xfrm flipH="1">
          <a:off x="4530090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40</xdr:row>
      <xdr:rowOff>123825</xdr:rowOff>
    </xdr:from>
    <xdr:to>
      <xdr:col>64</xdr:col>
      <xdr:colOff>466725</xdr:colOff>
      <xdr:row>40</xdr:row>
      <xdr:rowOff>123825</xdr:rowOff>
    </xdr:to>
    <xdr:sp>
      <xdr:nvSpPr>
        <xdr:cNvPr id="722" name="Line 208"/>
        <xdr:cNvSpPr>
          <a:spLocks/>
        </xdr:cNvSpPr>
      </xdr:nvSpPr>
      <xdr:spPr>
        <a:xfrm flipH="1">
          <a:off x="4732972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40</xdr:row>
      <xdr:rowOff>133350</xdr:rowOff>
    </xdr:from>
    <xdr:to>
      <xdr:col>64</xdr:col>
      <xdr:colOff>485775</xdr:colOff>
      <xdr:row>40</xdr:row>
      <xdr:rowOff>133350</xdr:rowOff>
    </xdr:to>
    <xdr:sp>
      <xdr:nvSpPr>
        <xdr:cNvPr id="723" name="Line 209"/>
        <xdr:cNvSpPr>
          <a:spLocks/>
        </xdr:cNvSpPr>
      </xdr:nvSpPr>
      <xdr:spPr>
        <a:xfrm flipH="1">
          <a:off x="4730115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38</xdr:row>
      <xdr:rowOff>123825</xdr:rowOff>
    </xdr:from>
    <xdr:to>
      <xdr:col>76</xdr:col>
      <xdr:colOff>466725</xdr:colOff>
      <xdr:row>38</xdr:row>
      <xdr:rowOff>123825</xdr:rowOff>
    </xdr:to>
    <xdr:sp>
      <xdr:nvSpPr>
        <xdr:cNvPr id="724" name="Line 210"/>
        <xdr:cNvSpPr>
          <a:spLocks/>
        </xdr:cNvSpPr>
      </xdr:nvSpPr>
      <xdr:spPr>
        <a:xfrm flipH="1">
          <a:off x="56245125" y="881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209550</xdr:colOff>
      <xdr:row>38</xdr:row>
      <xdr:rowOff>133350</xdr:rowOff>
    </xdr:from>
    <xdr:to>
      <xdr:col>76</xdr:col>
      <xdr:colOff>485775</xdr:colOff>
      <xdr:row>38</xdr:row>
      <xdr:rowOff>133350</xdr:rowOff>
    </xdr:to>
    <xdr:sp>
      <xdr:nvSpPr>
        <xdr:cNvPr id="725" name="Line 211"/>
        <xdr:cNvSpPr>
          <a:spLocks/>
        </xdr:cNvSpPr>
      </xdr:nvSpPr>
      <xdr:spPr>
        <a:xfrm flipH="1">
          <a:off x="56216550" y="882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219075</xdr:colOff>
      <xdr:row>43</xdr:row>
      <xdr:rowOff>57150</xdr:rowOff>
    </xdr:from>
    <xdr:to>
      <xdr:col>62</xdr:col>
      <xdr:colOff>0</xdr:colOff>
      <xdr:row>43</xdr:row>
      <xdr:rowOff>171450</xdr:rowOff>
    </xdr:to>
    <xdr:grpSp>
      <xdr:nvGrpSpPr>
        <xdr:cNvPr id="726" name="Group 212"/>
        <xdr:cNvGrpSpPr>
          <a:grpSpLocks noChangeAspect="1"/>
        </xdr:cNvGrpSpPr>
      </xdr:nvGrpSpPr>
      <xdr:grpSpPr>
        <a:xfrm>
          <a:off x="45310425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27" name="Oval 2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2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428625</xdr:colOff>
      <xdr:row>40</xdr:row>
      <xdr:rowOff>57150</xdr:rowOff>
    </xdr:from>
    <xdr:to>
      <xdr:col>64</xdr:col>
      <xdr:colOff>723900</xdr:colOff>
      <xdr:row>40</xdr:row>
      <xdr:rowOff>171450</xdr:rowOff>
    </xdr:to>
    <xdr:grpSp>
      <xdr:nvGrpSpPr>
        <xdr:cNvPr id="730" name="Group 216"/>
        <xdr:cNvGrpSpPr>
          <a:grpSpLocks noChangeAspect="1"/>
        </xdr:cNvGrpSpPr>
      </xdr:nvGrpSpPr>
      <xdr:grpSpPr>
        <a:xfrm>
          <a:off x="475202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31" name="Oval 2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2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2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314325</xdr:colOff>
      <xdr:row>35</xdr:row>
      <xdr:rowOff>57150</xdr:rowOff>
    </xdr:from>
    <xdr:to>
      <xdr:col>76</xdr:col>
      <xdr:colOff>666750</xdr:colOff>
      <xdr:row>35</xdr:row>
      <xdr:rowOff>180975</xdr:rowOff>
    </xdr:to>
    <xdr:sp>
      <xdr:nvSpPr>
        <xdr:cNvPr id="734" name="kreslení 12"/>
        <xdr:cNvSpPr>
          <a:spLocks/>
        </xdr:cNvSpPr>
      </xdr:nvSpPr>
      <xdr:spPr>
        <a:xfrm>
          <a:off x="56321325" y="8058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361950</xdr:colOff>
      <xdr:row>37</xdr:row>
      <xdr:rowOff>57150</xdr:rowOff>
    </xdr:from>
    <xdr:to>
      <xdr:col>76</xdr:col>
      <xdr:colOff>800100</xdr:colOff>
      <xdr:row>37</xdr:row>
      <xdr:rowOff>171450</xdr:rowOff>
    </xdr:to>
    <xdr:grpSp>
      <xdr:nvGrpSpPr>
        <xdr:cNvPr id="735" name="Group 222"/>
        <xdr:cNvGrpSpPr>
          <a:grpSpLocks noChangeAspect="1"/>
        </xdr:cNvGrpSpPr>
      </xdr:nvGrpSpPr>
      <xdr:grpSpPr>
        <a:xfrm>
          <a:off x="56368950" y="8515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36" name="Line 2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2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2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2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32</xdr:row>
      <xdr:rowOff>114300</xdr:rowOff>
    </xdr:from>
    <xdr:to>
      <xdr:col>75</xdr:col>
      <xdr:colOff>419100</xdr:colOff>
      <xdr:row>34</xdr:row>
      <xdr:rowOff>28575</xdr:rowOff>
    </xdr:to>
    <xdr:grpSp>
      <xdr:nvGrpSpPr>
        <xdr:cNvPr id="740" name="Group 227"/>
        <xdr:cNvGrpSpPr>
          <a:grpSpLocks noChangeAspect="1"/>
        </xdr:cNvGrpSpPr>
      </xdr:nvGrpSpPr>
      <xdr:grpSpPr>
        <a:xfrm>
          <a:off x="55597425" y="742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41" name="Line 22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22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31</xdr:row>
      <xdr:rowOff>219075</xdr:rowOff>
    </xdr:from>
    <xdr:to>
      <xdr:col>85</xdr:col>
      <xdr:colOff>419100</xdr:colOff>
      <xdr:row>33</xdr:row>
      <xdr:rowOff>114300</xdr:rowOff>
    </xdr:to>
    <xdr:grpSp>
      <xdr:nvGrpSpPr>
        <xdr:cNvPr id="743" name="Group 230"/>
        <xdr:cNvGrpSpPr>
          <a:grpSpLocks noChangeAspect="1"/>
        </xdr:cNvGrpSpPr>
      </xdr:nvGrpSpPr>
      <xdr:grpSpPr>
        <a:xfrm>
          <a:off x="63026925" y="7305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44" name="Line 23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23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33</xdr:row>
      <xdr:rowOff>0</xdr:rowOff>
    </xdr:from>
    <xdr:ext cx="523875" cy="228600"/>
    <xdr:sp>
      <xdr:nvSpPr>
        <xdr:cNvPr id="746" name="text 7125"/>
        <xdr:cNvSpPr txBox="1">
          <a:spLocks noChangeArrowheads="1"/>
        </xdr:cNvSpPr>
      </xdr:nvSpPr>
      <xdr:spPr>
        <a:xfrm>
          <a:off x="51777900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88</xdr:col>
      <xdr:colOff>228600</xdr:colOff>
      <xdr:row>24</xdr:row>
      <xdr:rowOff>0</xdr:rowOff>
    </xdr:from>
    <xdr:ext cx="523875" cy="228600"/>
    <xdr:sp>
      <xdr:nvSpPr>
        <xdr:cNvPr id="747" name="text 7125"/>
        <xdr:cNvSpPr txBox="1">
          <a:spLocks noChangeArrowheads="1"/>
        </xdr:cNvSpPr>
      </xdr:nvSpPr>
      <xdr:spPr>
        <a:xfrm>
          <a:off x="65151000" y="548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715</a:t>
          </a:r>
        </a:p>
      </xdr:txBody>
    </xdr:sp>
    <xdr:clientData/>
  </xdr:oneCellAnchor>
  <xdr:oneCellAnchor>
    <xdr:from>
      <xdr:col>82</xdr:col>
      <xdr:colOff>228600</xdr:colOff>
      <xdr:row>29</xdr:row>
      <xdr:rowOff>0</xdr:rowOff>
    </xdr:from>
    <xdr:ext cx="523875" cy="228600"/>
    <xdr:sp>
      <xdr:nvSpPr>
        <xdr:cNvPr id="748" name="text 7125"/>
        <xdr:cNvSpPr txBox="1">
          <a:spLocks noChangeArrowheads="1"/>
        </xdr:cNvSpPr>
      </xdr:nvSpPr>
      <xdr:spPr>
        <a:xfrm>
          <a:off x="60693300" y="662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709 a</a:t>
          </a:r>
        </a:p>
      </xdr:txBody>
    </xdr:sp>
    <xdr:clientData/>
  </xdr:oneCellAnchor>
  <xdr:twoCellAnchor>
    <xdr:from>
      <xdr:col>92</xdr:col>
      <xdr:colOff>342900</xdr:colOff>
      <xdr:row>31</xdr:row>
      <xdr:rowOff>219075</xdr:rowOff>
    </xdr:from>
    <xdr:to>
      <xdr:col>92</xdr:col>
      <xdr:colOff>647700</xdr:colOff>
      <xdr:row>33</xdr:row>
      <xdr:rowOff>114300</xdr:rowOff>
    </xdr:to>
    <xdr:grpSp>
      <xdr:nvGrpSpPr>
        <xdr:cNvPr id="749" name="Group 237"/>
        <xdr:cNvGrpSpPr>
          <a:grpSpLocks noChangeAspect="1"/>
        </xdr:cNvGrpSpPr>
      </xdr:nvGrpSpPr>
      <xdr:grpSpPr>
        <a:xfrm>
          <a:off x="68237100" y="7305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50" name="Line 23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23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238125</xdr:colOff>
      <xdr:row>71</xdr:row>
      <xdr:rowOff>123825</xdr:rowOff>
    </xdr:from>
    <xdr:to>
      <xdr:col>149</xdr:col>
      <xdr:colOff>466725</xdr:colOff>
      <xdr:row>71</xdr:row>
      <xdr:rowOff>123825</xdr:rowOff>
    </xdr:to>
    <xdr:sp>
      <xdr:nvSpPr>
        <xdr:cNvPr id="752" name="Line 245"/>
        <xdr:cNvSpPr>
          <a:spLocks/>
        </xdr:cNvSpPr>
      </xdr:nvSpPr>
      <xdr:spPr>
        <a:xfrm flipH="1">
          <a:off x="110709075" y="16354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71</xdr:row>
      <xdr:rowOff>133350</xdr:rowOff>
    </xdr:from>
    <xdr:to>
      <xdr:col>149</xdr:col>
      <xdr:colOff>485775</xdr:colOff>
      <xdr:row>71</xdr:row>
      <xdr:rowOff>133350</xdr:rowOff>
    </xdr:to>
    <xdr:sp>
      <xdr:nvSpPr>
        <xdr:cNvPr id="753" name="Line 246"/>
        <xdr:cNvSpPr>
          <a:spLocks/>
        </xdr:cNvSpPr>
      </xdr:nvSpPr>
      <xdr:spPr>
        <a:xfrm flipH="1">
          <a:off x="110680500" y="16363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72</xdr:row>
      <xdr:rowOff>123825</xdr:rowOff>
    </xdr:from>
    <xdr:to>
      <xdr:col>149</xdr:col>
      <xdr:colOff>466725</xdr:colOff>
      <xdr:row>72</xdr:row>
      <xdr:rowOff>123825</xdr:rowOff>
    </xdr:to>
    <xdr:sp>
      <xdr:nvSpPr>
        <xdr:cNvPr id="754" name="Line 247"/>
        <xdr:cNvSpPr>
          <a:spLocks/>
        </xdr:cNvSpPr>
      </xdr:nvSpPr>
      <xdr:spPr>
        <a:xfrm flipH="1">
          <a:off x="110709075" y="16583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72</xdr:row>
      <xdr:rowOff>133350</xdr:rowOff>
    </xdr:from>
    <xdr:to>
      <xdr:col>149</xdr:col>
      <xdr:colOff>485775</xdr:colOff>
      <xdr:row>72</xdr:row>
      <xdr:rowOff>133350</xdr:rowOff>
    </xdr:to>
    <xdr:sp>
      <xdr:nvSpPr>
        <xdr:cNvPr id="755" name="Line 248"/>
        <xdr:cNvSpPr>
          <a:spLocks/>
        </xdr:cNvSpPr>
      </xdr:nvSpPr>
      <xdr:spPr>
        <a:xfrm flipH="1">
          <a:off x="110680500" y="16592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73</xdr:row>
      <xdr:rowOff>123825</xdr:rowOff>
    </xdr:from>
    <xdr:to>
      <xdr:col>149</xdr:col>
      <xdr:colOff>466725</xdr:colOff>
      <xdr:row>73</xdr:row>
      <xdr:rowOff>123825</xdr:rowOff>
    </xdr:to>
    <xdr:sp>
      <xdr:nvSpPr>
        <xdr:cNvPr id="756" name="Line 249"/>
        <xdr:cNvSpPr>
          <a:spLocks/>
        </xdr:cNvSpPr>
      </xdr:nvSpPr>
      <xdr:spPr>
        <a:xfrm flipH="1">
          <a:off x="110709075" y="16811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73</xdr:row>
      <xdr:rowOff>133350</xdr:rowOff>
    </xdr:from>
    <xdr:to>
      <xdr:col>149</xdr:col>
      <xdr:colOff>485775</xdr:colOff>
      <xdr:row>73</xdr:row>
      <xdr:rowOff>133350</xdr:rowOff>
    </xdr:to>
    <xdr:sp>
      <xdr:nvSpPr>
        <xdr:cNvPr id="757" name="Line 250"/>
        <xdr:cNvSpPr>
          <a:spLocks/>
        </xdr:cNvSpPr>
      </xdr:nvSpPr>
      <xdr:spPr>
        <a:xfrm flipH="1">
          <a:off x="110680500" y="16821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74</xdr:row>
      <xdr:rowOff>123825</xdr:rowOff>
    </xdr:from>
    <xdr:to>
      <xdr:col>149</xdr:col>
      <xdr:colOff>466725</xdr:colOff>
      <xdr:row>74</xdr:row>
      <xdr:rowOff>123825</xdr:rowOff>
    </xdr:to>
    <xdr:sp>
      <xdr:nvSpPr>
        <xdr:cNvPr id="758" name="Line 251"/>
        <xdr:cNvSpPr>
          <a:spLocks/>
        </xdr:cNvSpPr>
      </xdr:nvSpPr>
      <xdr:spPr>
        <a:xfrm flipH="1">
          <a:off x="110709075" y="17040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74</xdr:row>
      <xdr:rowOff>133350</xdr:rowOff>
    </xdr:from>
    <xdr:to>
      <xdr:col>149</xdr:col>
      <xdr:colOff>485775</xdr:colOff>
      <xdr:row>74</xdr:row>
      <xdr:rowOff>133350</xdr:rowOff>
    </xdr:to>
    <xdr:sp>
      <xdr:nvSpPr>
        <xdr:cNvPr id="759" name="Line 252"/>
        <xdr:cNvSpPr>
          <a:spLocks/>
        </xdr:cNvSpPr>
      </xdr:nvSpPr>
      <xdr:spPr>
        <a:xfrm flipH="1">
          <a:off x="110680500" y="17049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75</xdr:row>
      <xdr:rowOff>123825</xdr:rowOff>
    </xdr:from>
    <xdr:to>
      <xdr:col>149</xdr:col>
      <xdr:colOff>466725</xdr:colOff>
      <xdr:row>75</xdr:row>
      <xdr:rowOff>123825</xdr:rowOff>
    </xdr:to>
    <xdr:sp>
      <xdr:nvSpPr>
        <xdr:cNvPr id="760" name="Line 253"/>
        <xdr:cNvSpPr>
          <a:spLocks/>
        </xdr:cNvSpPr>
      </xdr:nvSpPr>
      <xdr:spPr>
        <a:xfrm flipH="1">
          <a:off x="110709075" y="1726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75</xdr:row>
      <xdr:rowOff>133350</xdr:rowOff>
    </xdr:from>
    <xdr:to>
      <xdr:col>149</xdr:col>
      <xdr:colOff>485775</xdr:colOff>
      <xdr:row>75</xdr:row>
      <xdr:rowOff>133350</xdr:rowOff>
    </xdr:to>
    <xdr:sp>
      <xdr:nvSpPr>
        <xdr:cNvPr id="761" name="Line 254"/>
        <xdr:cNvSpPr>
          <a:spLocks/>
        </xdr:cNvSpPr>
      </xdr:nvSpPr>
      <xdr:spPr>
        <a:xfrm flipH="1">
          <a:off x="110680500" y="1727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114300</xdr:rowOff>
    </xdr:from>
    <xdr:to>
      <xdr:col>37</xdr:col>
      <xdr:colOff>266700</xdr:colOff>
      <xdr:row>49</xdr:row>
      <xdr:rowOff>114300</xdr:rowOff>
    </xdr:to>
    <xdr:sp>
      <xdr:nvSpPr>
        <xdr:cNvPr id="762" name="Line 283"/>
        <xdr:cNvSpPr>
          <a:spLocks/>
        </xdr:cNvSpPr>
      </xdr:nvSpPr>
      <xdr:spPr>
        <a:xfrm>
          <a:off x="26041350" y="113157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49</xdr:row>
      <xdr:rowOff>219075</xdr:rowOff>
    </xdr:from>
    <xdr:to>
      <xdr:col>46</xdr:col>
      <xdr:colOff>647700</xdr:colOff>
      <xdr:row>51</xdr:row>
      <xdr:rowOff>114300</xdr:rowOff>
    </xdr:to>
    <xdr:grpSp>
      <xdr:nvGrpSpPr>
        <xdr:cNvPr id="763" name="Group 287"/>
        <xdr:cNvGrpSpPr>
          <a:grpSpLocks noChangeAspect="1"/>
        </xdr:cNvGrpSpPr>
      </xdr:nvGrpSpPr>
      <xdr:grpSpPr>
        <a:xfrm>
          <a:off x="34061400" y="11420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64" name="Line 28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28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49</xdr:row>
      <xdr:rowOff>114300</xdr:rowOff>
    </xdr:from>
    <xdr:to>
      <xdr:col>38</xdr:col>
      <xdr:colOff>495300</xdr:colOff>
      <xdr:row>49</xdr:row>
      <xdr:rowOff>133350</xdr:rowOff>
    </xdr:to>
    <xdr:sp>
      <xdr:nvSpPr>
        <xdr:cNvPr id="766" name="Line 290"/>
        <xdr:cNvSpPr>
          <a:spLocks/>
        </xdr:cNvSpPr>
      </xdr:nvSpPr>
      <xdr:spPr>
        <a:xfrm flipH="1" flipV="1">
          <a:off x="27527250" y="113157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49</xdr:row>
      <xdr:rowOff>133350</xdr:rowOff>
    </xdr:from>
    <xdr:to>
      <xdr:col>39</xdr:col>
      <xdr:colOff>266700</xdr:colOff>
      <xdr:row>49</xdr:row>
      <xdr:rowOff>171450</xdr:rowOff>
    </xdr:to>
    <xdr:sp>
      <xdr:nvSpPr>
        <xdr:cNvPr id="767" name="Line 291"/>
        <xdr:cNvSpPr>
          <a:spLocks/>
        </xdr:cNvSpPr>
      </xdr:nvSpPr>
      <xdr:spPr>
        <a:xfrm flipH="1" flipV="1">
          <a:off x="28270200" y="11334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45</xdr:row>
      <xdr:rowOff>114300</xdr:rowOff>
    </xdr:from>
    <xdr:to>
      <xdr:col>121</xdr:col>
      <xdr:colOff>419100</xdr:colOff>
      <xdr:row>47</xdr:row>
      <xdr:rowOff>28575</xdr:rowOff>
    </xdr:to>
    <xdr:grpSp>
      <xdr:nvGrpSpPr>
        <xdr:cNvPr id="768" name="Group 297"/>
        <xdr:cNvGrpSpPr>
          <a:grpSpLocks noChangeAspect="1"/>
        </xdr:cNvGrpSpPr>
      </xdr:nvGrpSpPr>
      <xdr:grpSpPr>
        <a:xfrm>
          <a:off x="897731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9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45</xdr:row>
      <xdr:rowOff>114300</xdr:rowOff>
    </xdr:from>
    <xdr:to>
      <xdr:col>122</xdr:col>
      <xdr:colOff>647700</xdr:colOff>
      <xdr:row>47</xdr:row>
      <xdr:rowOff>28575</xdr:rowOff>
    </xdr:to>
    <xdr:grpSp>
      <xdr:nvGrpSpPr>
        <xdr:cNvPr id="771" name="Group 300"/>
        <xdr:cNvGrpSpPr>
          <a:grpSpLocks noChangeAspect="1"/>
        </xdr:cNvGrpSpPr>
      </xdr:nvGrpSpPr>
      <xdr:grpSpPr>
        <a:xfrm>
          <a:off x="90525600" y="10401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2" name="Line 3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3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48</xdr:row>
      <xdr:rowOff>114300</xdr:rowOff>
    </xdr:from>
    <xdr:to>
      <xdr:col>126</xdr:col>
      <xdr:colOff>276225</xdr:colOff>
      <xdr:row>48</xdr:row>
      <xdr:rowOff>114300</xdr:rowOff>
    </xdr:to>
    <xdr:sp>
      <xdr:nvSpPr>
        <xdr:cNvPr id="774" name="Line 303"/>
        <xdr:cNvSpPr>
          <a:spLocks/>
        </xdr:cNvSpPr>
      </xdr:nvSpPr>
      <xdr:spPr>
        <a:xfrm>
          <a:off x="68389500" y="11087100"/>
          <a:ext cx="2504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76</xdr:row>
      <xdr:rowOff>114300</xdr:rowOff>
    </xdr:from>
    <xdr:to>
      <xdr:col>132</xdr:col>
      <xdr:colOff>276225</xdr:colOff>
      <xdr:row>76</xdr:row>
      <xdr:rowOff>114300</xdr:rowOff>
    </xdr:to>
    <xdr:sp>
      <xdr:nvSpPr>
        <xdr:cNvPr id="775" name="Line 305"/>
        <xdr:cNvSpPr>
          <a:spLocks/>
        </xdr:cNvSpPr>
      </xdr:nvSpPr>
      <xdr:spPr>
        <a:xfrm>
          <a:off x="77285850" y="17487900"/>
          <a:ext cx="20602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25</xdr:row>
      <xdr:rowOff>219075</xdr:rowOff>
    </xdr:from>
    <xdr:to>
      <xdr:col>99</xdr:col>
      <xdr:colOff>419100</xdr:colOff>
      <xdr:row>27</xdr:row>
      <xdr:rowOff>114300</xdr:rowOff>
    </xdr:to>
    <xdr:grpSp>
      <xdr:nvGrpSpPr>
        <xdr:cNvPr id="776" name="Group 309"/>
        <xdr:cNvGrpSpPr>
          <a:grpSpLocks noChangeAspect="1"/>
        </xdr:cNvGrpSpPr>
      </xdr:nvGrpSpPr>
      <xdr:grpSpPr>
        <a:xfrm>
          <a:off x="73428225" y="5934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77" name="Line 31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1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27</xdr:row>
      <xdr:rowOff>219075</xdr:rowOff>
    </xdr:from>
    <xdr:to>
      <xdr:col>101</xdr:col>
      <xdr:colOff>419100</xdr:colOff>
      <xdr:row>29</xdr:row>
      <xdr:rowOff>114300</xdr:rowOff>
    </xdr:to>
    <xdr:grpSp>
      <xdr:nvGrpSpPr>
        <xdr:cNvPr id="779" name="Group 312"/>
        <xdr:cNvGrpSpPr>
          <a:grpSpLocks noChangeAspect="1"/>
        </xdr:cNvGrpSpPr>
      </xdr:nvGrpSpPr>
      <xdr:grpSpPr>
        <a:xfrm>
          <a:off x="74914125" y="6391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80" name="Line 31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31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29</xdr:row>
      <xdr:rowOff>219075</xdr:rowOff>
    </xdr:from>
    <xdr:to>
      <xdr:col>105</xdr:col>
      <xdr:colOff>419100</xdr:colOff>
      <xdr:row>31</xdr:row>
      <xdr:rowOff>114300</xdr:rowOff>
    </xdr:to>
    <xdr:grpSp>
      <xdr:nvGrpSpPr>
        <xdr:cNvPr id="782" name="Group 315"/>
        <xdr:cNvGrpSpPr>
          <a:grpSpLocks noChangeAspect="1"/>
        </xdr:cNvGrpSpPr>
      </xdr:nvGrpSpPr>
      <xdr:grpSpPr>
        <a:xfrm>
          <a:off x="77885925" y="68484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83" name="Line 31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31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30</xdr:row>
      <xdr:rowOff>133350</xdr:rowOff>
    </xdr:from>
    <xdr:to>
      <xdr:col>104</xdr:col>
      <xdr:colOff>495300</xdr:colOff>
      <xdr:row>31</xdr:row>
      <xdr:rowOff>0</xdr:rowOff>
    </xdr:to>
    <xdr:sp>
      <xdr:nvSpPr>
        <xdr:cNvPr id="785" name="Line 319"/>
        <xdr:cNvSpPr>
          <a:spLocks noChangeAspect="1"/>
        </xdr:cNvSpPr>
      </xdr:nvSpPr>
      <xdr:spPr>
        <a:xfrm>
          <a:off x="77304900" y="6991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29</xdr:row>
      <xdr:rowOff>95250</xdr:rowOff>
    </xdr:from>
    <xdr:to>
      <xdr:col>104</xdr:col>
      <xdr:colOff>647700</xdr:colOff>
      <xdr:row>30</xdr:row>
      <xdr:rowOff>133350</xdr:rowOff>
    </xdr:to>
    <xdr:sp>
      <xdr:nvSpPr>
        <xdr:cNvPr id="786" name="Oval 320"/>
        <xdr:cNvSpPr>
          <a:spLocks noChangeAspect="1"/>
        </xdr:cNvSpPr>
      </xdr:nvSpPr>
      <xdr:spPr>
        <a:xfrm>
          <a:off x="77152500" y="6724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30</xdr:row>
      <xdr:rowOff>219075</xdr:rowOff>
    </xdr:from>
    <xdr:to>
      <xdr:col>107</xdr:col>
      <xdr:colOff>419100</xdr:colOff>
      <xdr:row>32</xdr:row>
      <xdr:rowOff>114300</xdr:rowOff>
    </xdr:to>
    <xdr:grpSp>
      <xdr:nvGrpSpPr>
        <xdr:cNvPr id="787" name="Group 321"/>
        <xdr:cNvGrpSpPr>
          <a:grpSpLocks noChangeAspect="1"/>
        </xdr:cNvGrpSpPr>
      </xdr:nvGrpSpPr>
      <xdr:grpSpPr>
        <a:xfrm>
          <a:off x="79371825" y="707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88" name="Line 32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32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876300</xdr:colOff>
      <xdr:row>31</xdr:row>
      <xdr:rowOff>57150</xdr:rowOff>
    </xdr:from>
    <xdr:to>
      <xdr:col>109</xdr:col>
      <xdr:colOff>466725</xdr:colOff>
      <xdr:row>31</xdr:row>
      <xdr:rowOff>171450</xdr:rowOff>
    </xdr:to>
    <xdr:grpSp>
      <xdr:nvGrpSpPr>
        <xdr:cNvPr id="790" name="Group 324"/>
        <xdr:cNvGrpSpPr>
          <a:grpSpLocks noChangeAspect="1"/>
        </xdr:cNvGrpSpPr>
      </xdr:nvGrpSpPr>
      <xdr:grpSpPr>
        <a:xfrm>
          <a:off x="80657700" y="7143750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791" name="Line 325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326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327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328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329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Line 330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238125</xdr:colOff>
      <xdr:row>30</xdr:row>
      <xdr:rowOff>123825</xdr:rowOff>
    </xdr:from>
    <xdr:to>
      <xdr:col>109</xdr:col>
      <xdr:colOff>466725</xdr:colOff>
      <xdr:row>30</xdr:row>
      <xdr:rowOff>123825</xdr:rowOff>
    </xdr:to>
    <xdr:sp>
      <xdr:nvSpPr>
        <xdr:cNvPr id="797" name="Line 331"/>
        <xdr:cNvSpPr>
          <a:spLocks/>
        </xdr:cNvSpPr>
      </xdr:nvSpPr>
      <xdr:spPr>
        <a:xfrm flipH="1">
          <a:off x="8099107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209550</xdr:colOff>
      <xdr:row>30</xdr:row>
      <xdr:rowOff>133350</xdr:rowOff>
    </xdr:from>
    <xdr:to>
      <xdr:col>109</xdr:col>
      <xdr:colOff>485775</xdr:colOff>
      <xdr:row>30</xdr:row>
      <xdr:rowOff>133350</xdr:rowOff>
    </xdr:to>
    <xdr:sp>
      <xdr:nvSpPr>
        <xdr:cNvPr id="798" name="Line 332"/>
        <xdr:cNvSpPr>
          <a:spLocks/>
        </xdr:cNvSpPr>
      </xdr:nvSpPr>
      <xdr:spPr>
        <a:xfrm flipH="1">
          <a:off x="8096250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95250</xdr:colOff>
      <xdr:row>38</xdr:row>
      <xdr:rowOff>57150</xdr:rowOff>
    </xdr:from>
    <xdr:to>
      <xdr:col>118</xdr:col>
      <xdr:colOff>390525</xdr:colOff>
      <xdr:row>38</xdr:row>
      <xdr:rowOff>171450</xdr:rowOff>
    </xdr:to>
    <xdr:grpSp>
      <xdr:nvGrpSpPr>
        <xdr:cNvPr id="799" name="Group 333"/>
        <xdr:cNvGrpSpPr>
          <a:grpSpLocks noChangeAspect="1"/>
        </xdr:cNvGrpSpPr>
      </xdr:nvGrpSpPr>
      <xdr:grpSpPr>
        <a:xfrm>
          <a:off x="873061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00" name="Oval 3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3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3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238125</xdr:colOff>
      <xdr:row>37</xdr:row>
      <xdr:rowOff>123825</xdr:rowOff>
    </xdr:from>
    <xdr:to>
      <xdr:col>118</xdr:col>
      <xdr:colOff>466725</xdr:colOff>
      <xdr:row>37</xdr:row>
      <xdr:rowOff>123825</xdr:rowOff>
    </xdr:to>
    <xdr:sp>
      <xdr:nvSpPr>
        <xdr:cNvPr id="803" name="Line 337"/>
        <xdr:cNvSpPr>
          <a:spLocks/>
        </xdr:cNvSpPr>
      </xdr:nvSpPr>
      <xdr:spPr>
        <a:xfrm flipH="1">
          <a:off x="874490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209550</xdr:colOff>
      <xdr:row>37</xdr:row>
      <xdr:rowOff>133350</xdr:rowOff>
    </xdr:from>
    <xdr:to>
      <xdr:col>118</xdr:col>
      <xdr:colOff>485775</xdr:colOff>
      <xdr:row>37</xdr:row>
      <xdr:rowOff>133350</xdr:rowOff>
    </xdr:to>
    <xdr:sp>
      <xdr:nvSpPr>
        <xdr:cNvPr id="804" name="Line 338"/>
        <xdr:cNvSpPr>
          <a:spLocks/>
        </xdr:cNvSpPr>
      </xdr:nvSpPr>
      <xdr:spPr>
        <a:xfrm flipH="1">
          <a:off x="874204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48</xdr:row>
      <xdr:rowOff>114300</xdr:rowOff>
    </xdr:from>
    <xdr:to>
      <xdr:col>114</xdr:col>
      <xdr:colOff>628650</xdr:colOff>
      <xdr:row>50</xdr:row>
      <xdr:rowOff>28575</xdr:rowOff>
    </xdr:to>
    <xdr:grpSp>
      <xdr:nvGrpSpPr>
        <xdr:cNvPr id="805" name="Group 339"/>
        <xdr:cNvGrpSpPr>
          <a:grpSpLocks noChangeAspect="1"/>
        </xdr:cNvGrpSpPr>
      </xdr:nvGrpSpPr>
      <xdr:grpSpPr>
        <a:xfrm>
          <a:off x="84562950" y="11087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6" name="Line 3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3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37</xdr:row>
      <xdr:rowOff>219075</xdr:rowOff>
    </xdr:from>
    <xdr:to>
      <xdr:col>156</xdr:col>
      <xdr:colOff>647700</xdr:colOff>
      <xdr:row>39</xdr:row>
      <xdr:rowOff>114300</xdr:rowOff>
    </xdr:to>
    <xdr:grpSp>
      <xdr:nvGrpSpPr>
        <xdr:cNvPr id="808" name="Group 345"/>
        <xdr:cNvGrpSpPr>
          <a:grpSpLocks noChangeAspect="1"/>
        </xdr:cNvGrpSpPr>
      </xdr:nvGrpSpPr>
      <xdr:grpSpPr>
        <a:xfrm>
          <a:off x="1157859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9" name="Line 3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3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495300</xdr:colOff>
      <xdr:row>37</xdr:row>
      <xdr:rowOff>0</xdr:rowOff>
    </xdr:from>
    <xdr:to>
      <xdr:col>161</xdr:col>
      <xdr:colOff>247650</xdr:colOff>
      <xdr:row>39</xdr:row>
      <xdr:rowOff>114300</xdr:rowOff>
    </xdr:to>
    <xdr:sp>
      <xdr:nvSpPr>
        <xdr:cNvPr id="811" name="Line 348"/>
        <xdr:cNvSpPr>
          <a:spLocks/>
        </xdr:cNvSpPr>
      </xdr:nvSpPr>
      <xdr:spPr>
        <a:xfrm flipH="1">
          <a:off x="115938300" y="845820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36</xdr:row>
      <xdr:rowOff>114300</xdr:rowOff>
    </xdr:from>
    <xdr:to>
      <xdr:col>163</xdr:col>
      <xdr:colOff>247650</xdr:colOff>
      <xdr:row>36</xdr:row>
      <xdr:rowOff>152400</xdr:rowOff>
    </xdr:to>
    <xdr:sp>
      <xdr:nvSpPr>
        <xdr:cNvPr id="812" name="Line 349"/>
        <xdr:cNvSpPr>
          <a:spLocks/>
        </xdr:cNvSpPr>
      </xdr:nvSpPr>
      <xdr:spPr>
        <a:xfrm flipV="1">
          <a:off x="120376950" y="8343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36</xdr:row>
      <xdr:rowOff>152400</xdr:rowOff>
    </xdr:from>
    <xdr:to>
      <xdr:col>162</xdr:col>
      <xdr:colOff>476250</xdr:colOff>
      <xdr:row>37</xdr:row>
      <xdr:rowOff>0</xdr:rowOff>
    </xdr:to>
    <xdr:sp>
      <xdr:nvSpPr>
        <xdr:cNvPr id="813" name="Line 350"/>
        <xdr:cNvSpPr>
          <a:spLocks/>
        </xdr:cNvSpPr>
      </xdr:nvSpPr>
      <xdr:spPr>
        <a:xfrm flipV="1">
          <a:off x="119634000" y="838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170</xdr:col>
      <xdr:colOff>228600</xdr:colOff>
      <xdr:row>36</xdr:row>
      <xdr:rowOff>0</xdr:rowOff>
    </xdr:from>
    <xdr:ext cx="523875" cy="228600"/>
    <xdr:sp>
      <xdr:nvSpPr>
        <xdr:cNvPr id="814" name="text 7125"/>
        <xdr:cNvSpPr txBox="1">
          <a:spLocks noChangeArrowheads="1"/>
        </xdr:cNvSpPr>
      </xdr:nvSpPr>
      <xdr:spPr>
        <a:xfrm>
          <a:off x="1260729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*</a:t>
          </a:r>
        </a:p>
      </xdr:txBody>
    </xdr:sp>
    <xdr:clientData/>
  </xdr:oneCellAnchor>
  <xdr:twoCellAnchor>
    <xdr:from>
      <xdr:col>160</xdr:col>
      <xdr:colOff>238125</xdr:colOff>
      <xdr:row>37</xdr:row>
      <xdr:rowOff>123825</xdr:rowOff>
    </xdr:from>
    <xdr:to>
      <xdr:col>160</xdr:col>
      <xdr:colOff>466725</xdr:colOff>
      <xdr:row>37</xdr:row>
      <xdr:rowOff>123825</xdr:rowOff>
    </xdr:to>
    <xdr:sp>
      <xdr:nvSpPr>
        <xdr:cNvPr id="815" name="Line 358"/>
        <xdr:cNvSpPr>
          <a:spLocks/>
        </xdr:cNvSpPr>
      </xdr:nvSpPr>
      <xdr:spPr>
        <a:xfrm flipH="1">
          <a:off x="1186529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209550</xdr:colOff>
      <xdr:row>37</xdr:row>
      <xdr:rowOff>133350</xdr:rowOff>
    </xdr:from>
    <xdr:to>
      <xdr:col>160</xdr:col>
      <xdr:colOff>485775</xdr:colOff>
      <xdr:row>37</xdr:row>
      <xdr:rowOff>133350</xdr:rowOff>
    </xdr:to>
    <xdr:sp>
      <xdr:nvSpPr>
        <xdr:cNvPr id="816" name="Line 359"/>
        <xdr:cNvSpPr>
          <a:spLocks/>
        </xdr:cNvSpPr>
      </xdr:nvSpPr>
      <xdr:spPr>
        <a:xfrm flipH="1">
          <a:off x="1186243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238125</xdr:colOff>
      <xdr:row>34</xdr:row>
      <xdr:rowOff>123825</xdr:rowOff>
    </xdr:from>
    <xdr:to>
      <xdr:col>161</xdr:col>
      <xdr:colOff>466725</xdr:colOff>
      <xdr:row>34</xdr:row>
      <xdr:rowOff>123825</xdr:rowOff>
    </xdr:to>
    <xdr:sp>
      <xdr:nvSpPr>
        <xdr:cNvPr id="817" name="Line 360"/>
        <xdr:cNvSpPr>
          <a:spLocks/>
        </xdr:cNvSpPr>
      </xdr:nvSpPr>
      <xdr:spPr>
        <a:xfrm flipH="1">
          <a:off x="119624475" y="789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209550</xdr:colOff>
      <xdr:row>34</xdr:row>
      <xdr:rowOff>133350</xdr:rowOff>
    </xdr:from>
    <xdr:to>
      <xdr:col>161</xdr:col>
      <xdr:colOff>485775</xdr:colOff>
      <xdr:row>34</xdr:row>
      <xdr:rowOff>133350</xdr:rowOff>
    </xdr:to>
    <xdr:sp>
      <xdr:nvSpPr>
        <xdr:cNvPr id="818" name="Line 361"/>
        <xdr:cNvSpPr>
          <a:spLocks/>
        </xdr:cNvSpPr>
      </xdr:nvSpPr>
      <xdr:spPr>
        <a:xfrm flipH="1">
          <a:off x="119595900" y="790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238125</xdr:colOff>
      <xdr:row>41</xdr:row>
      <xdr:rowOff>123825</xdr:rowOff>
    </xdr:from>
    <xdr:to>
      <xdr:col>156</xdr:col>
      <xdr:colOff>466725</xdr:colOff>
      <xdr:row>41</xdr:row>
      <xdr:rowOff>123825</xdr:rowOff>
    </xdr:to>
    <xdr:sp>
      <xdr:nvSpPr>
        <xdr:cNvPr id="819" name="Line 362"/>
        <xdr:cNvSpPr>
          <a:spLocks/>
        </xdr:cNvSpPr>
      </xdr:nvSpPr>
      <xdr:spPr>
        <a:xfrm flipH="1">
          <a:off x="115681125" y="9496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209550</xdr:colOff>
      <xdr:row>41</xdr:row>
      <xdr:rowOff>133350</xdr:rowOff>
    </xdr:from>
    <xdr:to>
      <xdr:col>156</xdr:col>
      <xdr:colOff>485775</xdr:colOff>
      <xdr:row>41</xdr:row>
      <xdr:rowOff>133350</xdr:rowOff>
    </xdr:to>
    <xdr:sp>
      <xdr:nvSpPr>
        <xdr:cNvPr id="820" name="Line 363"/>
        <xdr:cNvSpPr>
          <a:spLocks/>
        </xdr:cNvSpPr>
      </xdr:nvSpPr>
      <xdr:spPr>
        <a:xfrm flipH="1">
          <a:off x="115652550" y="9505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161</xdr:col>
      <xdr:colOff>47625</xdr:colOff>
      <xdr:row>35</xdr:row>
      <xdr:rowOff>57150</xdr:rowOff>
    </xdr:from>
    <xdr:to>
      <xdr:col>161</xdr:col>
      <xdr:colOff>485775</xdr:colOff>
      <xdr:row>35</xdr:row>
      <xdr:rowOff>171450</xdr:rowOff>
    </xdr:to>
    <xdr:grpSp>
      <xdr:nvGrpSpPr>
        <xdr:cNvPr id="821" name="Group 364"/>
        <xdr:cNvGrpSpPr>
          <a:grpSpLocks noChangeAspect="1"/>
        </xdr:cNvGrpSpPr>
      </xdr:nvGrpSpPr>
      <xdr:grpSpPr>
        <a:xfrm>
          <a:off x="119433975" y="8058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22" name="Line 3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3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3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3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0</xdr:colOff>
      <xdr:row>30</xdr:row>
      <xdr:rowOff>0</xdr:rowOff>
    </xdr:from>
    <xdr:to>
      <xdr:col>165</xdr:col>
      <xdr:colOff>0</xdr:colOff>
      <xdr:row>30</xdr:row>
      <xdr:rowOff>0</xdr:rowOff>
    </xdr:to>
    <xdr:sp>
      <xdr:nvSpPr>
        <xdr:cNvPr id="826" name="Line 369"/>
        <xdr:cNvSpPr>
          <a:spLocks/>
        </xdr:cNvSpPr>
      </xdr:nvSpPr>
      <xdr:spPr>
        <a:xfrm>
          <a:off x="119900700" y="68580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590550</xdr:colOff>
      <xdr:row>30</xdr:row>
      <xdr:rowOff>0</xdr:rowOff>
    </xdr:from>
    <xdr:to>
      <xdr:col>162</xdr:col>
      <xdr:colOff>0</xdr:colOff>
      <xdr:row>30</xdr:row>
      <xdr:rowOff>0</xdr:rowOff>
    </xdr:to>
    <xdr:sp>
      <xdr:nvSpPr>
        <xdr:cNvPr id="827" name="Line 370"/>
        <xdr:cNvSpPr>
          <a:spLocks/>
        </xdr:cNvSpPr>
      </xdr:nvSpPr>
      <xdr:spPr>
        <a:xfrm flipH="1">
          <a:off x="117519450" y="68580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0</xdr:colOff>
      <xdr:row>30</xdr:row>
      <xdr:rowOff>0</xdr:rowOff>
    </xdr:from>
    <xdr:to>
      <xdr:col>162</xdr:col>
      <xdr:colOff>0</xdr:colOff>
      <xdr:row>33</xdr:row>
      <xdr:rowOff>0</xdr:rowOff>
    </xdr:to>
    <xdr:sp>
      <xdr:nvSpPr>
        <xdr:cNvPr id="828" name="Line 371"/>
        <xdr:cNvSpPr>
          <a:spLocks/>
        </xdr:cNvSpPr>
      </xdr:nvSpPr>
      <xdr:spPr>
        <a:xfrm>
          <a:off x="119900700" y="68580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156</xdr:col>
      <xdr:colOff>314325</xdr:colOff>
      <xdr:row>40</xdr:row>
      <xdr:rowOff>57150</xdr:rowOff>
    </xdr:from>
    <xdr:to>
      <xdr:col>156</xdr:col>
      <xdr:colOff>609600</xdr:colOff>
      <xdr:row>40</xdr:row>
      <xdr:rowOff>171450</xdr:rowOff>
    </xdr:to>
    <xdr:grpSp>
      <xdr:nvGrpSpPr>
        <xdr:cNvPr id="829" name="Group 372"/>
        <xdr:cNvGrpSpPr>
          <a:grpSpLocks noChangeAspect="1"/>
        </xdr:cNvGrpSpPr>
      </xdr:nvGrpSpPr>
      <xdr:grpSpPr>
        <a:xfrm>
          <a:off x="1157573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0" name="Oval 3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3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3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190500</xdr:colOff>
      <xdr:row>38</xdr:row>
      <xdr:rowOff>57150</xdr:rowOff>
    </xdr:from>
    <xdr:to>
      <xdr:col>161</xdr:col>
      <xdr:colOff>485775</xdr:colOff>
      <xdr:row>38</xdr:row>
      <xdr:rowOff>171450</xdr:rowOff>
    </xdr:to>
    <xdr:grpSp>
      <xdr:nvGrpSpPr>
        <xdr:cNvPr id="833" name="Group 376"/>
        <xdr:cNvGrpSpPr>
          <a:grpSpLocks noChangeAspect="1"/>
        </xdr:cNvGrpSpPr>
      </xdr:nvGrpSpPr>
      <xdr:grpSpPr>
        <a:xfrm>
          <a:off x="1195768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4" name="Oval 3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3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3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95250</xdr:colOff>
      <xdr:row>38</xdr:row>
      <xdr:rowOff>57150</xdr:rowOff>
    </xdr:from>
    <xdr:to>
      <xdr:col>140</xdr:col>
      <xdr:colOff>390525</xdr:colOff>
      <xdr:row>38</xdr:row>
      <xdr:rowOff>171450</xdr:rowOff>
    </xdr:to>
    <xdr:grpSp>
      <xdr:nvGrpSpPr>
        <xdr:cNvPr id="837" name="Group 380"/>
        <xdr:cNvGrpSpPr>
          <a:grpSpLocks noChangeAspect="1"/>
        </xdr:cNvGrpSpPr>
      </xdr:nvGrpSpPr>
      <xdr:grpSpPr>
        <a:xfrm>
          <a:off x="1036510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8" name="Oval 3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3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3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190500</xdr:colOff>
      <xdr:row>41</xdr:row>
      <xdr:rowOff>57150</xdr:rowOff>
    </xdr:from>
    <xdr:to>
      <xdr:col>134</xdr:col>
      <xdr:colOff>485775</xdr:colOff>
      <xdr:row>41</xdr:row>
      <xdr:rowOff>171450</xdr:rowOff>
    </xdr:to>
    <xdr:grpSp>
      <xdr:nvGrpSpPr>
        <xdr:cNvPr id="841" name="Group 384"/>
        <xdr:cNvGrpSpPr>
          <a:grpSpLocks noChangeAspect="1"/>
        </xdr:cNvGrpSpPr>
      </xdr:nvGrpSpPr>
      <xdr:grpSpPr>
        <a:xfrm>
          <a:off x="99288600" y="9429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2" name="Oval 3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3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3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238125</xdr:colOff>
      <xdr:row>37</xdr:row>
      <xdr:rowOff>123825</xdr:rowOff>
    </xdr:from>
    <xdr:to>
      <xdr:col>140</xdr:col>
      <xdr:colOff>466725</xdr:colOff>
      <xdr:row>37</xdr:row>
      <xdr:rowOff>123825</xdr:rowOff>
    </xdr:to>
    <xdr:sp>
      <xdr:nvSpPr>
        <xdr:cNvPr id="845" name="Line 388"/>
        <xdr:cNvSpPr>
          <a:spLocks/>
        </xdr:cNvSpPr>
      </xdr:nvSpPr>
      <xdr:spPr>
        <a:xfrm flipH="1">
          <a:off x="1037939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209550</xdr:colOff>
      <xdr:row>37</xdr:row>
      <xdr:rowOff>133350</xdr:rowOff>
    </xdr:from>
    <xdr:to>
      <xdr:col>140</xdr:col>
      <xdr:colOff>485775</xdr:colOff>
      <xdr:row>37</xdr:row>
      <xdr:rowOff>133350</xdr:rowOff>
    </xdr:to>
    <xdr:sp>
      <xdr:nvSpPr>
        <xdr:cNvPr id="846" name="Line 389"/>
        <xdr:cNvSpPr>
          <a:spLocks/>
        </xdr:cNvSpPr>
      </xdr:nvSpPr>
      <xdr:spPr>
        <a:xfrm flipH="1">
          <a:off x="1037653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238125</xdr:colOff>
      <xdr:row>40</xdr:row>
      <xdr:rowOff>123825</xdr:rowOff>
    </xdr:from>
    <xdr:to>
      <xdr:col>134</xdr:col>
      <xdr:colOff>466725</xdr:colOff>
      <xdr:row>40</xdr:row>
      <xdr:rowOff>123825</xdr:rowOff>
    </xdr:to>
    <xdr:sp>
      <xdr:nvSpPr>
        <xdr:cNvPr id="847" name="Line 390"/>
        <xdr:cNvSpPr>
          <a:spLocks/>
        </xdr:cNvSpPr>
      </xdr:nvSpPr>
      <xdr:spPr>
        <a:xfrm flipH="1">
          <a:off x="9933622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209550</xdr:colOff>
      <xdr:row>40</xdr:row>
      <xdr:rowOff>133350</xdr:rowOff>
    </xdr:from>
    <xdr:to>
      <xdr:col>134</xdr:col>
      <xdr:colOff>485775</xdr:colOff>
      <xdr:row>40</xdr:row>
      <xdr:rowOff>133350</xdr:rowOff>
    </xdr:to>
    <xdr:sp>
      <xdr:nvSpPr>
        <xdr:cNvPr id="848" name="Line 391"/>
        <xdr:cNvSpPr>
          <a:spLocks/>
        </xdr:cNvSpPr>
      </xdr:nvSpPr>
      <xdr:spPr>
        <a:xfrm flipH="1">
          <a:off x="9930765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238125</xdr:colOff>
      <xdr:row>43</xdr:row>
      <xdr:rowOff>123825</xdr:rowOff>
    </xdr:from>
    <xdr:to>
      <xdr:col>122</xdr:col>
      <xdr:colOff>466725</xdr:colOff>
      <xdr:row>43</xdr:row>
      <xdr:rowOff>123825</xdr:rowOff>
    </xdr:to>
    <xdr:sp>
      <xdr:nvSpPr>
        <xdr:cNvPr id="849" name="Line 392"/>
        <xdr:cNvSpPr>
          <a:spLocks/>
        </xdr:cNvSpPr>
      </xdr:nvSpPr>
      <xdr:spPr>
        <a:xfrm flipH="1">
          <a:off x="904208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209550</xdr:colOff>
      <xdr:row>43</xdr:row>
      <xdr:rowOff>133350</xdr:rowOff>
    </xdr:from>
    <xdr:to>
      <xdr:col>122</xdr:col>
      <xdr:colOff>485775</xdr:colOff>
      <xdr:row>43</xdr:row>
      <xdr:rowOff>133350</xdr:rowOff>
    </xdr:to>
    <xdr:sp>
      <xdr:nvSpPr>
        <xdr:cNvPr id="850" name="Line 393"/>
        <xdr:cNvSpPr>
          <a:spLocks/>
        </xdr:cNvSpPr>
      </xdr:nvSpPr>
      <xdr:spPr>
        <a:xfrm flipH="1">
          <a:off x="903922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238125</xdr:colOff>
      <xdr:row>43</xdr:row>
      <xdr:rowOff>123825</xdr:rowOff>
    </xdr:from>
    <xdr:to>
      <xdr:col>127</xdr:col>
      <xdr:colOff>466725</xdr:colOff>
      <xdr:row>43</xdr:row>
      <xdr:rowOff>123825</xdr:rowOff>
    </xdr:to>
    <xdr:sp>
      <xdr:nvSpPr>
        <xdr:cNvPr id="851" name="Line 394"/>
        <xdr:cNvSpPr>
          <a:spLocks/>
        </xdr:cNvSpPr>
      </xdr:nvSpPr>
      <xdr:spPr>
        <a:xfrm flipH="1">
          <a:off x="9436417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209550</xdr:colOff>
      <xdr:row>43</xdr:row>
      <xdr:rowOff>133350</xdr:rowOff>
    </xdr:from>
    <xdr:to>
      <xdr:col>127</xdr:col>
      <xdr:colOff>485775</xdr:colOff>
      <xdr:row>43</xdr:row>
      <xdr:rowOff>133350</xdr:rowOff>
    </xdr:to>
    <xdr:sp>
      <xdr:nvSpPr>
        <xdr:cNvPr id="852" name="Line 395"/>
        <xdr:cNvSpPr>
          <a:spLocks/>
        </xdr:cNvSpPr>
      </xdr:nvSpPr>
      <xdr:spPr>
        <a:xfrm flipH="1">
          <a:off x="9433560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95250</xdr:colOff>
      <xdr:row>44</xdr:row>
      <xdr:rowOff>57150</xdr:rowOff>
    </xdr:from>
    <xdr:to>
      <xdr:col>122</xdr:col>
      <xdr:colOff>390525</xdr:colOff>
      <xdr:row>44</xdr:row>
      <xdr:rowOff>171450</xdr:rowOff>
    </xdr:to>
    <xdr:grpSp>
      <xdr:nvGrpSpPr>
        <xdr:cNvPr id="853" name="Group 396"/>
        <xdr:cNvGrpSpPr>
          <a:grpSpLocks noChangeAspect="1"/>
        </xdr:cNvGrpSpPr>
      </xdr:nvGrpSpPr>
      <xdr:grpSpPr>
        <a:xfrm>
          <a:off x="902779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4" name="Oval 3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3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3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190500</xdr:colOff>
      <xdr:row>44</xdr:row>
      <xdr:rowOff>57150</xdr:rowOff>
    </xdr:from>
    <xdr:to>
      <xdr:col>127</xdr:col>
      <xdr:colOff>485775</xdr:colOff>
      <xdr:row>44</xdr:row>
      <xdr:rowOff>171450</xdr:rowOff>
    </xdr:to>
    <xdr:grpSp>
      <xdr:nvGrpSpPr>
        <xdr:cNvPr id="857" name="Group 400"/>
        <xdr:cNvGrpSpPr>
          <a:grpSpLocks noChangeAspect="1"/>
        </xdr:cNvGrpSpPr>
      </xdr:nvGrpSpPr>
      <xdr:grpSpPr>
        <a:xfrm>
          <a:off x="943165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8" name="Oval 4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4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4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504825</xdr:colOff>
      <xdr:row>40</xdr:row>
      <xdr:rowOff>57150</xdr:rowOff>
    </xdr:from>
    <xdr:to>
      <xdr:col>128</xdr:col>
      <xdr:colOff>800100</xdr:colOff>
      <xdr:row>40</xdr:row>
      <xdr:rowOff>171450</xdr:rowOff>
    </xdr:to>
    <xdr:grpSp>
      <xdr:nvGrpSpPr>
        <xdr:cNvPr id="861" name="Group 404"/>
        <xdr:cNvGrpSpPr>
          <a:grpSpLocks noChangeAspect="1"/>
        </xdr:cNvGrpSpPr>
      </xdr:nvGrpSpPr>
      <xdr:grpSpPr>
        <a:xfrm>
          <a:off x="951452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2" name="Oval 4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4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4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238125</xdr:colOff>
      <xdr:row>40</xdr:row>
      <xdr:rowOff>123825</xdr:rowOff>
    </xdr:from>
    <xdr:to>
      <xdr:col>128</xdr:col>
      <xdr:colOff>466725</xdr:colOff>
      <xdr:row>40</xdr:row>
      <xdr:rowOff>123825</xdr:rowOff>
    </xdr:to>
    <xdr:sp>
      <xdr:nvSpPr>
        <xdr:cNvPr id="865" name="Line 408"/>
        <xdr:cNvSpPr>
          <a:spLocks/>
        </xdr:cNvSpPr>
      </xdr:nvSpPr>
      <xdr:spPr>
        <a:xfrm flipH="1">
          <a:off x="9487852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209550</xdr:colOff>
      <xdr:row>40</xdr:row>
      <xdr:rowOff>133350</xdr:rowOff>
    </xdr:from>
    <xdr:to>
      <xdr:col>128</xdr:col>
      <xdr:colOff>485775</xdr:colOff>
      <xdr:row>40</xdr:row>
      <xdr:rowOff>133350</xdr:rowOff>
    </xdr:to>
    <xdr:sp>
      <xdr:nvSpPr>
        <xdr:cNvPr id="866" name="Line 409"/>
        <xdr:cNvSpPr>
          <a:spLocks/>
        </xdr:cNvSpPr>
      </xdr:nvSpPr>
      <xdr:spPr>
        <a:xfrm flipH="1">
          <a:off x="9484995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238125</xdr:colOff>
      <xdr:row>51</xdr:row>
      <xdr:rowOff>123825</xdr:rowOff>
    </xdr:from>
    <xdr:to>
      <xdr:col>169</xdr:col>
      <xdr:colOff>466725</xdr:colOff>
      <xdr:row>51</xdr:row>
      <xdr:rowOff>123825</xdr:rowOff>
    </xdr:to>
    <xdr:sp>
      <xdr:nvSpPr>
        <xdr:cNvPr id="867" name="Line 410"/>
        <xdr:cNvSpPr>
          <a:spLocks/>
        </xdr:cNvSpPr>
      </xdr:nvSpPr>
      <xdr:spPr>
        <a:xfrm flipH="1">
          <a:off x="125568075" y="11782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209550</xdr:colOff>
      <xdr:row>51</xdr:row>
      <xdr:rowOff>133350</xdr:rowOff>
    </xdr:from>
    <xdr:to>
      <xdr:col>169</xdr:col>
      <xdr:colOff>485775</xdr:colOff>
      <xdr:row>51</xdr:row>
      <xdr:rowOff>133350</xdr:rowOff>
    </xdr:to>
    <xdr:sp>
      <xdr:nvSpPr>
        <xdr:cNvPr id="868" name="Line 411"/>
        <xdr:cNvSpPr>
          <a:spLocks/>
        </xdr:cNvSpPr>
      </xdr:nvSpPr>
      <xdr:spPr>
        <a:xfrm flipH="1">
          <a:off x="125539500" y="11791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238125</xdr:colOff>
      <xdr:row>50</xdr:row>
      <xdr:rowOff>123825</xdr:rowOff>
    </xdr:from>
    <xdr:to>
      <xdr:col>160</xdr:col>
      <xdr:colOff>466725</xdr:colOff>
      <xdr:row>50</xdr:row>
      <xdr:rowOff>123825</xdr:rowOff>
    </xdr:to>
    <xdr:sp>
      <xdr:nvSpPr>
        <xdr:cNvPr id="869" name="Line 412"/>
        <xdr:cNvSpPr>
          <a:spLocks/>
        </xdr:cNvSpPr>
      </xdr:nvSpPr>
      <xdr:spPr>
        <a:xfrm flipH="1">
          <a:off x="118652925" y="11553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209550</xdr:colOff>
      <xdr:row>50</xdr:row>
      <xdr:rowOff>133350</xdr:rowOff>
    </xdr:from>
    <xdr:to>
      <xdr:col>160</xdr:col>
      <xdr:colOff>485775</xdr:colOff>
      <xdr:row>50</xdr:row>
      <xdr:rowOff>133350</xdr:rowOff>
    </xdr:to>
    <xdr:sp>
      <xdr:nvSpPr>
        <xdr:cNvPr id="870" name="Line 413"/>
        <xdr:cNvSpPr>
          <a:spLocks/>
        </xdr:cNvSpPr>
      </xdr:nvSpPr>
      <xdr:spPr>
        <a:xfrm flipH="1">
          <a:off x="118624350" y="11563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238125</xdr:colOff>
      <xdr:row>46</xdr:row>
      <xdr:rowOff>123825</xdr:rowOff>
    </xdr:from>
    <xdr:to>
      <xdr:col>162</xdr:col>
      <xdr:colOff>466725</xdr:colOff>
      <xdr:row>46</xdr:row>
      <xdr:rowOff>123825</xdr:rowOff>
    </xdr:to>
    <xdr:sp>
      <xdr:nvSpPr>
        <xdr:cNvPr id="871" name="Line 414"/>
        <xdr:cNvSpPr>
          <a:spLocks/>
        </xdr:cNvSpPr>
      </xdr:nvSpPr>
      <xdr:spPr>
        <a:xfrm flipH="1">
          <a:off x="120138825" y="10639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209550</xdr:colOff>
      <xdr:row>46</xdr:row>
      <xdr:rowOff>133350</xdr:rowOff>
    </xdr:from>
    <xdr:to>
      <xdr:col>162</xdr:col>
      <xdr:colOff>485775</xdr:colOff>
      <xdr:row>46</xdr:row>
      <xdr:rowOff>133350</xdr:rowOff>
    </xdr:to>
    <xdr:sp>
      <xdr:nvSpPr>
        <xdr:cNvPr id="872" name="Line 415"/>
        <xdr:cNvSpPr>
          <a:spLocks/>
        </xdr:cNvSpPr>
      </xdr:nvSpPr>
      <xdr:spPr>
        <a:xfrm flipH="1">
          <a:off x="120110250" y="10648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371475</xdr:colOff>
      <xdr:row>34</xdr:row>
      <xdr:rowOff>57150</xdr:rowOff>
    </xdr:from>
    <xdr:to>
      <xdr:col>107</xdr:col>
      <xdr:colOff>228600</xdr:colOff>
      <xdr:row>34</xdr:row>
      <xdr:rowOff>171450</xdr:rowOff>
    </xdr:to>
    <xdr:grpSp>
      <xdr:nvGrpSpPr>
        <xdr:cNvPr id="873" name="Group 417"/>
        <xdr:cNvGrpSpPr>
          <a:grpSpLocks noChangeAspect="1"/>
        </xdr:cNvGrpSpPr>
      </xdr:nvGrpSpPr>
      <xdr:grpSpPr>
        <a:xfrm>
          <a:off x="78666975" y="7829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4" name="Line 4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4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4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4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4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4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4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0</xdr:colOff>
      <xdr:row>33</xdr:row>
      <xdr:rowOff>0</xdr:rowOff>
    </xdr:from>
    <xdr:ext cx="971550" cy="228600"/>
    <xdr:sp>
      <xdr:nvSpPr>
        <xdr:cNvPr id="881" name="text 7166"/>
        <xdr:cNvSpPr txBox="1">
          <a:spLocks noChangeArrowheads="1"/>
        </xdr:cNvSpPr>
      </xdr:nvSpPr>
      <xdr:spPr>
        <a:xfrm>
          <a:off x="6938010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707 *</a:t>
          </a:r>
        </a:p>
      </xdr:txBody>
    </xdr:sp>
    <xdr:clientData/>
  </xdr:oneCellAnchor>
  <xdr:twoCellAnchor editAs="absolute">
    <xdr:from>
      <xdr:col>105</xdr:col>
      <xdr:colOff>19050</xdr:colOff>
      <xdr:row>32</xdr:row>
      <xdr:rowOff>57150</xdr:rowOff>
    </xdr:from>
    <xdr:to>
      <xdr:col>106</xdr:col>
      <xdr:colOff>466725</xdr:colOff>
      <xdr:row>32</xdr:row>
      <xdr:rowOff>171450</xdr:rowOff>
    </xdr:to>
    <xdr:grpSp>
      <xdr:nvGrpSpPr>
        <xdr:cNvPr id="882" name="Group 426"/>
        <xdr:cNvGrpSpPr>
          <a:grpSpLocks noChangeAspect="1"/>
        </xdr:cNvGrpSpPr>
      </xdr:nvGrpSpPr>
      <xdr:grpSpPr>
        <a:xfrm>
          <a:off x="77800200" y="7372350"/>
          <a:ext cx="962025" cy="114300"/>
          <a:chOff x="274" y="71"/>
          <a:chExt cx="88" cy="12"/>
        </a:xfrm>
        <a:solidFill>
          <a:srgbClr val="FFFFFF"/>
        </a:solidFill>
      </xdr:grpSpPr>
      <xdr:sp>
        <xdr:nvSpPr>
          <xdr:cNvPr id="883" name="Rectangle 427"/>
          <xdr:cNvSpPr>
            <a:spLocks noChangeAspect="1"/>
          </xdr:cNvSpPr>
        </xdr:nvSpPr>
        <xdr:spPr>
          <a:xfrm>
            <a:off x="290" y="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Line 428"/>
          <xdr:cNvSpPr>
            <a:spLocks noChangeAspect="1"/>
          </xdr:cNvSpPr>
        </xdr:nvSpPr>
        <xdr:spPr>
          <a:xfrm>
            <a:off x="290" y="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Line 429"/>
          <xdr:cNvSpPr>
            <a:spLocks noChangeAspect="1"/>
          </xdr:cNvSpPr>
        </xdr:nvSpPr>
        <xdr:spPr>
          <a:xfrm>
            <a:off x="27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430"/>
          <xdr:cNvSpPr>
            <a:spLocks noChangeAspect="1"/>
          </xdr:cNvSpPr>
        </xdr:nvSpPr>
        <xdr:spPr>
          <a:xfrm>
            <a:off x="31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431"/>
          <xdr:cNvSpPr>
            <a:spLocks noChangeAspect="1"/>
          </xdr:cNvSpPr>
        </xdr:nvSpPr>
        <xdr:spPr>
          <a:xfrm>
            <a:off x="3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432"/>
          <xdr:cNvSpPr>
            <a:spLocks noChangeAspect="1"/>
          </xdr:cNvSpPr>
        </xdr:nvSpPr>
        <xdr:spPr>
          <a:xfrm>
            <a:off x="338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433"/>
          <xdr:cNvSpPr>
            <a:spLocks noChangeAspect="1"/>
          </xdr:cNvSpPr>
        </xdr:nvSpPr>
        <xdr:spPr>
          <a:xfrm>
            <a:off x="326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434"/>
          <xdr:cNvSpPr>
            <a:spLocks noChangeAspect="1"/>
          </xdr:cNvSpPr>
        </xdr:nvSpPr>
        <xdr:spPr>
          <a:xfrm>
            <a:off x="30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435"/>
          <xdr:cNvSpPr>
            <a:spLocks noChangeAspect="1"/>
          </xdr:cNvSpPr>
        </xdr:nvSpPr>
        <xdr:spPr>
          <a:xfrm>
            <a:off x="27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128</xdr:col>
      <xdr:colOff>323850</xdr:colOff>
      <xdr:row>37</xdr:row>
      <xdr:rowOff>0</xdr:rowOff>
    </xdr:from>
    <xdr:ext cx="323850" cy="228600"/>
    <xdr:sp>
      <xdr:nvSpPr>
        <xdr:cNvPr id="892" name="TextBox 436"/>
        <xdr:cNvSpPr txBox="1">
          <a:spLocks noChangeArrowheads="1"/>
        </xdr:cNvSpPr>
      </xdr:nvSpPr>
      <xdr:spPr>
        <a:xfrm>
          <a:off x="94964250" y="8458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112</xdr:col>
      <xdr:colOff>0</xdr:colOff>
      <xdr:row>14</xdr:row>
      <xdr:rowOff>0</xdr:rowOff>
    </xdr:from>
    <xdr:ext cx="971550" cy="228600"/>
    <xdr:sp>
      <xdr:nvSpPr>
        <xdr:cNvPr id="893" name="text 7166"/>
        <xdr:cNvSpPr txBox="1">
          <a:spLocks noChangeArrowheads="1"/>
        </xdr:cNvSpPr>
      </xdr:nvSpPr>
      <xdr:spPr>
        <a:xfrm>
          <a:off x="82753200" y="320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116</xdr:col>
      <xdr:colOff>495300</xdr:colOff>
      <xdr:row>18</xdr:row>
      <xdr:rowOff>114300</xdr:rowOff>
    </xdr:from>
    <xdr:to>
      <xdr:col>127</xdr:col>
      <xdr:colOff>247650</xdr:colOff>
      <xdr:row>29</xdr:row>
      <xdr:rowOff>114300</xdr:rowOff>
    </xdr:to>
    <xdr:sp>
      <xdr:nvSpPr>
        <xdr:cNvPr id="894" name="Line 438"/>
        <xdr:cNvSpPr>
          <a:spLocks/>
        </xdr:cNvSpPr>
      </xdr:nvSpPr>
      <xdr:spPr>
        <a:xfrm flipH="1" flipV="1">
          <a:off x="86220300" y="4229100"/>
          <a:ext cx="81534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695325</xdr:colOff>
      <xdr:row>15</xdr:row>
      <xdr:rowOff>57150</xdr:rowOff>
    </xdr:from>
    <xdr:to>
      <xdr:col>35</xdr:col>
      <xdr:colOff>485775</xdr:colOff>
      <xdr:row>15</xdr:row>
      <xdr:rowOff>171450</xdr:rowOff>
    </xdr:to>
    <xdr:grpSp>
      <xdr:nvGrpSpPr>
        <xdr:cNvPr id="895" name="Group 445"/>
        <xdr:cNvGrpSpPr>
          <a:grpSpLocks noChangeAspect="1"/>
        </xdr:cNvGrpSpPr>
      </xdr:nvGrpSpPr>
      <xdr:grpSpPr>
        <a:xfrm>
          <a:off x="25498425" y="3486150"/>
          <a:ext cx="762000" cy="114300"/>
          <a:chOff x="214" y="167"/>
          <a:chExt cx="69" cy="12"/>
        </a:xfrm>
        <a:solidFill>
          <a:srgbClr val="FFFFFF"/>
        </a:solidFill>
      </xdr:grpSpPr>
      <xdr:sp>
        <xdr:nvSpPr>
          <xdr:cNvPr id="896" name="Line 446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447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448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449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450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451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452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438150</xdr:colOff>
      <xdr:row>41</xdr:row>
      <xdr:rowOff>57150</xdr:rowOff>
    </xdr:from>
    <xdr:to>
      <xdr:col>80</xdr:col>
      <xdr:colOff>914400</xdr:colOff>
      <xdr:row>41</xdr:row>
      <xdr:rowOff>171450</xdr:rowOff>
    </xdr:to>
    <xdr:grpSp>
      <xdr:nvGrpSpPr>
        <xdr:cNvPr id="903" name="Group 453"/>
        <xdr:cNvGrpSpPr>
          <a:grpSpLocks noChangeAspect="1"/>
        </xdr:cNvGrpSpPr>
      </xdr:nvGrpSpPr>
      <xdr:grpSpPr>
        <a:xfrm>
          <a:off x="58902600" y="942975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90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5" name="Line 4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4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4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4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4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4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4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447675</xdr:colOff>
      <xdr:row>35</xdr:row>
      <xdr:rowOff>57150</xdr:rowOff>
    </xdr:from>
    <xdr:to>
      <xdr:col>84</xdr:col>
      <xdr:colOff>923925</xdr:colOff>
      <xdr:row>35</xdr:row>
      <xdr:rowOff>171450</xdr:rowOff>
    </xdr:to>
    <xdr:grpSp>
      <xdr:nvGrpSpPr>
        <xdr:cNvPr id="912" name="Group 462"/>
        <xdr:cNvGrpSpPr>
          <a:grpSpLocks noChangeAspect="1"/>
        </xdr:cNvGrpSpPr>
      </xdr:nvGrpSpPr>
      <xdr:grpSpPr>
        <a:xfrm>
          <a:off x="61883925" y="8058150"/>
          <a:ext cx="990600" cy="114300"/>
          <a:chOff x="492" y="311"/>
          <a:chExt cx="91" cy="12"/>
        </a:xfrm>
        <a:solidFill>
          <a:srgbClr val="FFFFFF"/>
        </a:solidFill>
      </xdr:grpSpPr>
      <xdr:sp>
        <xdr:nvSpPr>
          <xdr:cNvPr id="913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4" name="Line 464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465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466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467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468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469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Line 470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Line 471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472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323850</xdr:colOff>
      <xdr:row>38</xdr:row>
      <xdr:rowOff>28575</xdr:rowOff>
    </xdr:from>
    <xdr:to>
      <xdr:col>84</xdr:col>
      <xdr:colOff>923925</xdr:colOff>
      <xdr:row>38</xdr:row>
      <xdr:rowOff>200025</xdr:rowOff>
    </xdr:to>
    <xdr:grpSp>
      <xdr:nvGrpSpPr>
        <xdr:cNvPr id="923" name="Group 473"/>
        <xdr:cNvGrpSpPr>
          <a:grpSpLocks noChangeAspect="1"/>
        </xdr:cNvGrpSpPr>
      </xdr:nvGrpSpPr>
      <xdr:grpSpPr>
        <a:xfrm>
          <a:off x="61760100" y="8715375"/>
          <a:ext cx="1114425" cy="171450"/>
          <a:chOff x="826" y="332"/>
          <a:chExt cx="102" cy="18"/>
        </a:xfrm>
        <a:solidFill>
          <a:srgbClr val="FFFFFF"/>
        </a:solidFill>
      </xdr:grpSpPr>
      <xdr:sp>
        <xdr:nvSpPr>
          <xdr:cNvPr id="924" name="Line 474"/>
          <xdr:cNvSpPr>
            <a:spLocks noChangeAspect="1"/>
          </xdr:cNvSpPr>
        </xdr:nvSpPr>
        <xdr:spPr>
          <a:xfrm>
            <a:off x="911" y="3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475"/>
          <xdr:cNvSpPr>
            <a:spLocks noChangeAspect="1"/>
          </xdr:cNvSpPr>
        </xdr:nvSpPr>
        <xdr:spPr>
          <a:xfrm>
            <a:off x="8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476"/>
          <xdr:cNvSpPr>
            <a:spLocks noChangeAspect="1"/>
          </xdr:cNvSpPr>
        </xdr:nvSpPr>
        <xdr:spPr>
          <a:xfrm>
            <a:off x="88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477"/>
          <xdr:cNvSpPr>
            <a:spLocks noChangeAspect="1"/>
          </xdr:cNvSpPr>
        </xdr:nvSpPr>
        <xdr:spPr>
          <a:xfrm>
            <a:off x="83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478"/>
          <xdr:cNvSpPr>
            <a:spLocks noChangeAspect="1"/>
          </xdr:cNvSpPr>
        </xdr:nvSpPr>
        <xdr:spPr>
          <a:xfrm>
            <a:off x="850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479"/>
          <xdr:cNvSpPr>
            <a:spLocks noChangeAspect="1"/>
          </xdr:cNvSpPr>
        </xdr:nvSpPr>
        <xdr:spPr>
          <a:xfrm>
            <a:off x="82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480"/>
          <xdr:cNvSpPr>
            <a:spLocks noChangeAspect="1"/>
          </xdr:cNvSpPr>
        </xdr:nvSpPr>
        <xdr:spPr>
          <a:xfrm>
            <a:off x="925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Line 481"/>
          <xdr:cNvSpPr>
            <a:spLocks noChangeAspect="1"/>
          </xdr:cNvSpPr>
        </xdr:nvSpPr>
        <xdr:spPr>
          <a:xfrm>
            <a:off x="8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Line 482"/>
          <xdr:cNvSpPr>
            <a:spLocks noChangeAspect="1"/>
          </xdr:cNvSpPr>
        </xdr:nvSpPr>
        <xdr:spPr>
          <a:xfrm flipV="1">
            <a:off x="8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483"/>
          <xdr:cNvSpPr>
            <a:spLocks noChangeAspect="1"/>
          </xdr:cNvSpPr>
        </xdr:nvSpPr>
        <xdr:spPr>
          <a:xfrm>
            <a:off x="87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text 1492"/>
          <xdr:cNvSpPr txBox="1">
            <a:spLocks noChangeAspect="1" noChangeArrowheads="1"/>
          </xdr:cNvSpPr>
        </xdr:nvSpPr>
        <xdr:spPr>
          <a:xfrm>
            <a:off x="898" y="332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935" name="Line 485"/>
          <xdr:cNvSpPr>
            <a:spLocks noChangeAspect="1"/>
          </xdr:cNvSpPr>
        </xdr:nvSpPr>
        <xdr:spPr>
          <a:xfrm flipV="1">
            <a:off x="840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Line 486"/>
          <xdr:cNvSpPr>
            <a:spLocks noChangeAspect="1"/>
          </xdr:cNvSpPr>
        </xdr:nvSpPr>
        <xdr:spPr>
          <a:xfrm>
            <a:off x="840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352425</xdr:colOff>
      <xdr:row>44</xdr:row>
      <xdr:rowOff>28575</xdr:rowOff>
    </xdr:from>
    <xdr:to>
      <xdr:col>73</xdr:col>
      <xdr:colOff>485775</xdr:colOff>
      <xdr:row>44</xdr:row>
      <xdr:rowOff>200025</xdr:rowOff>
    </xdr:to>
    <xdr:grpSp>
      <xdr:nvGrpSpPr>
        <xdr:cNvPr id="937" name="Group 487"/>
        <xdr:cNvGrpSpPr>
          <a:grpSpLocks noChangeAspect="1"/>
        </xdr:cNvGrpSpPr>
      </xdr:nvGrpSpPr>
      <xdr:grpSpPr>
        <a:xfrm>
          <a:off x="53387625" y="1008697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938" name="Line 488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489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490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491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492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493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494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Line 495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Line 496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497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56</xdr:col>
      <xdr:colOff>47625</xdr:colOff>
      <xdr:row>30</xdr:row>
      <xdr:rowOff>28575</xdr:rowOff>
    </xdr:from>
    <xdr:to>
      <xdr:col>57</xdr:col>
      <xdr:colOff>171450</xdr:colOff>
      <xdr:row>30</xdr:row>
      <xdr:rowOff>200025</xdr:rowOff>
    </xdr:to>
    <xdr:grpSp>
      <xdr:nvGrpSpPr>
        <xdr:cNvPr id="949" name="Group 499"/>
        <xdr:cNvGrpSpPr>
          <a:grpSpLocks noChangeAspect="1"/>
        </xdr:cNvGrpSpPr>
      </xdr:nvGrpSpPr>
      <xdr:grpSpPr>
        <a:xfrm>
          <a:off x="41195625" y="6886575"/>
          <a:ext cx="1095375" cy="171450"/>
          <a:chOff x="780" y="140"/>
          <a:chExt cx="101" cy="18"/>
        </a:xfrm>
        <a:solidFill>
          <a:srgbClr val="FFFFFF"/>
        </a:solidFill>
      </xdr:grpSpPr>
      <xdr:sp>
        <xdr:nvSpPr>
          <xdr:cNvPr id="950" name="text 1492"/>
          <xdr:cNvSpPr txBox="1">
            <a:spLocks noChangeAspect="1" noChangeArrowheads="1"/>
          </xdr:cNvSpPr>
        </xdr:nvSpPr>
        <xdr:spPr>
          <a:xfrm>
            <a:off x="796" y="14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951" name="Line 501"/>
          <xdr:cNvSpPr>
            <a:spLocks noChangeAspect="1"/>
          </xdr:cNvSpPr>
        </xdr:nvSpPr>
        <xdr:spPr>
          <a:xfrm>
            <a:off x="78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502"/>
          <xdr:cNvSpPr>
            <a:spLocks noChangeAspect="1"/>
          </xdr:cNvSpPr>
        </xdr:nvSpPr>
        <xdr:spPr>
          <a:xfrm>
            <a:off x="833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503"/>
          <xdr:cNvSpPr>
            <a:spLocks noChangeAspect="1"/>
          </xdr:cNvSpPr>
        </xdr:nvSpPr>
        <xdr:spPr>
          <a:xfrm>
            <a:off x="869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504"/>
          <xdr:cNvSpPr>
            <a:spLocks noChangeAspect="1"/>
          </xdr:cNvSpPr>
        </xdr:nvSpPr>
        <xdr:spPr>
          <a:xfrm>
            <a:off x="85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505"/>
          <xdr:cNvSpPr>
            <a:spLocks noChangeAspect="1"/>
          </xdr:cNvSpPr>
        </xdr:nvSpPr>
        <xdr:spPr>
          <a:xfrm>
            <a:off x="84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506"/>
          <xdr:cNvSpPr>
            <a:spLocks noChangeAspect="1"/>
          </xdr:cNvSpPr>
        </xdr:nvSpPr>
        <xdr:spPr>
          <a:xfrm>
            <a:off x="809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507"/>
          <xdr:cNvSpPr>
            <a:spLocks noChangeAspect="1"/>
          </xdr:cNvSpPr>
        </xdr:nvSpPr>
        <xdr:spPr>
          <a:xfrm>
            <a:off x="7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Line 508"/>
          <xdr:cNvSpPr>
            <a:spLocks noChangeAspect="1"/>
          </xdr:cNvSpPr>
        </xdr:nvSpPr>
        <xdr:spPr>
          <a:xfrm>
            <a:off x="811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Line 509"/>
          <xdr:cNvSpPr>
            <a:spLocks noChangeAspect="1"/>
          </xdr:cNvSpPr>
        </xdr:nvSpPr>
        <xdr:spPr>
          <a:xfrm flipV="1">
            <a:off x="811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510"/>
          <xdr:cNvSpPr>
            <a:spLocks noChangeAspect="1"/>
          </xdr:cNvSpPr>
        </xdr:nvSpPr>
        <xdr:spPr>
          <a:xfrm>
            <a:off x="8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76200</xdr:colOff>
      <xdr:row>18</xdr:row>
      <xdr:rowOff>57150</xdr:rowOff>
    </xdr:from>
    <xdr:to>
      <xdr:col>32</xdr:col>
      <xdr:colOff>942975</xdr:colOff>
      <xdr:row>18</xdr:row>
      <xdr:rowOff>171450</xdr:rowOff>
    </xdr:to>
    <xdr:grpSp>
      <xdr:nvGrpSpPr>
        <xdr:cNvPr id="961" name="Group 519"/>
        <xdr:cNvGrpSpPr>
          <a:grpSpLocks noChangeAspect="1"/>
        </xdr:cNvGrpSpPr>
      </xdr:nvGrpSpPr>
      <xdr:grpSpPr>
        <a:xfrm>
          <a:off x="23393400" y="41719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6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63" name="Line 52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52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52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52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52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52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504825</xdr:colOff>
      <xdr:row>85</xdr:row>
      <xdr:rowOff>57150</xdr:rowOff>
    </xdr:from>
    <xdr:to>
      <xdr:col>86</xdr:col>
      <xdr:colOff>942975</xdr:colOff>
      <xdr:row>85</xdr:row>
      <xdr:rowOff>171450</xdr:rowOff>
    </xdr:to>
    <xdr:grpSp>
      <xdr:nvGrpSpPr>
        <xdr:cNvPr id="969" name="Group 527"/>
        <xdr:cNvGrpSpPr>
          <a:grpSpLocks noChangeAspect="1"/>
        </xdr:cNvGrpSpPr>
      </xdr:nvGrpSpPr>
      <xdr:grpSpPr>
        <a:xfrm>
          <a:off x="63941325" y="19488150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970" name="Line 528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529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530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531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352425</xdr:colOff>
      <xdr:row>53</xdr:row>
      <xdr:rowOff>28575</xdr:rowOff>
    </xdr:from>
    <xdr:to>
      <xdr:col>46</xdr:col>
      <xdr:colOff>942975</xdr:colOff>
      <xdr:row>53</xdr:row>
      <xdr:rowOff>200025</xdr:rowOff>
    </xdr:to>
    <xdr:grpSp>
      <xdr:nvGrpSpPr>
        <xdr:cNvPr id="974" name="Group 532"/>
        <xdr:cNvGrpSpPr>
          <a:grpSpLocks noChangeAspect="1"/>
        </xdr:cNvGrpSpPr>
      </xdr:nvGrpSpPr>
      <xdr:grpSpPr>
        <a:xfrm>
          <a:off x="33556575" y="1214437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975" name="Line 533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534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535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536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537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538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539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Line 540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Line 541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542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45</xdr:col>
      <xdr:colOff>352425</xdr:colOff>
      <xdr:row>49</xdr:row>
      <xdr:rowOff>28575</xdr:rowOff>
    </xdr:from>
    <xdr:to>
      <xdr:col>46</xdr:col>
      <xdr:colOff>942975</xdr:colOff>
      <xdr:row>49</xdr:row>
      <xdr:rowOff>200025</xdr:rowOff>
    </xdr:to>
    <xdr:grpSp>
      <xdr:nvGrpSpPr>
        <xdr:cNvPr id="986" name="Group 544"/>
        <xdr:cNvGrpSpPr>
          <a:grpSpLocks noChangeAspect="1"/>
        </xdr:cNvGrpSpPr>
      </xdr:nvGrpSpPr>
      <xdr:grpSpPr>
        <a:xfrm>
          <a:off x="33556575" y="1122997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987" name="Line 545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546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547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548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549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550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551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Line 552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Line 553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554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>
    <xdr:from>
      <xdr:col>125</xdr:col>
      <xdr:colOff>247650</xdr:colOff>
      <xdr:row>33</xdr:row>
      <xdr:rowOff>142875</xdr:rowOff>
    </xdr:from>
    <xdr:to>
      <xdr:col>126</xdr:col>
      <xdr:colOff>476250</xdr:colOff>
      <xdr:row>35</xdr:row>
      <xdr:rowOff>47625</xdr:rowOff>
    </xdr:to>
    <xdr:sp>
      <xdr:nvSpPr>
        <xdr:cNvPr id="998" name="Line 570"/>
        <xdr:cNvSpPr>
          <a:spLocks/>
        </xdr:cNvSpPr>
      </xdr:nvSpPr>
      <xdr:spPr>
        <a:xfrm>
          <a:off x="92887800" y="7686675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51</xdr:row>
      <xdr:rowOff>114300</xdr:rowOff>
    </xdr:from>
    <xdr:to>
      <xdr:col>66</xdr:col>
      <xdr:colOff>495300</xdr:colOff>
      <xdr:row>55</xdr:row>
      <xdr:rowOff>0</xdr:rowOff>
    </xdr:to>
    <xdr:sp>
      <xdr:nvSpPr>
        <xdr:cNvPr id="999" name="Line 572"/>
        <xdr:cNvSpPr>
          <a:spLocks/>
        </xdr:cNvSpPr>
      </xdr:nvSpPr>
      <xdr:spPr>
        <a:xfrm flipH="1" flipV="1">
          <a:off x="43872150" y="1177290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238125</xdr:colOff>
      <xdr:row>57</xdr:row>
      <xdr:rowOff>123825</xdr:rowOff>
    </xdr:from>
    <xdr:to>
      <xdr:col>77</xdr:col>
      <xdr:colOff>466725</xdr:colOff>
      <xdr:row>57</xdr:row>
      <xdr:rowOff>123825</xdr:rowOff>
    </xdr:to>
    <xdr:sp>
      <xdr:nvSpPr>
        <xdr:cNvPr id="1000" name="Line 573"/>
        <xdr:cNvSpPr>
          <a:spLocks/>
        </xdr:cNvSpPr>
      </xdr:nvSpPr>
      <xdr:spPr>
        <a:xfrm flipH="1">
          <a:off x="57216675" y="13154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209550</xdr:colOff>
      <xdr:row>57</xdr:row>
      <xdr:rowOff>133350</xdr:rowOff>
    </xdr:from>
    <xdr:to>
      <xdr:col>77</xdr:col>
      <xdr:colOff>485775</xdr:colOff>
      <xdr:row>57</xdr:row>
      <xdr:rowOff>133350</xdr:rowOff>
    </xdr:to>
    <xdr:sp>
      <xdr:nvSpPr>
        <xdr:cNvPr id="1001" name="Line 574"/>
        <xdr:cNvSpPr>
          <a:spLocks/>
        </xdr:cNvSpPr>
      </xdr:nvSpPr>
      <xdr:spPr>
        <a:xfrm flipH="1">
          <a:off x="57188100" y="13163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58</xdr:row>
      <xdr:rowOff>114300</xdr:rowOff>
    </xdr:from>
    <xdr:to>
      <xdr:col>100</xdr:col>
      <xdr:colOff>476250</xdr:colOff>
      <xdr:row>74</xdr:row>
      <xdr:rowOff>114300</xdr:rowOff>
    </xdr:to>
    <xdr:sp>
      <xdr:nvSpPr>
        <xdr:cNvPr id="1002" name="Line 575"/>
        <xdr:cNvSpPr>
          <a:spLocks/>
        </xdr:cNvSpPr>
      </xdr:nvSpPr>
      <xdr:spPr>
        <a:xfrm>
          <a:off x="62445900" y="13373100"/>
          <a:ext cx="1186815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55</xdr:row>
      <xdr:rowOff>0</xdr:rowOff>
    </xdr:from>
    <xdr:to>
      <xdr:col>67</xdr:col>
      <xdr:colOff>266700</xdr:colOff>
      <xdr:row>55</xdr:row>
      <xdr:rowOff>76200</xdr:rowOff>
    </xdr:to>
    <xdr:sp>
      <xdr:nvSpPr>
        <xdr:cNvPr id="1003" name="Line 576"/>
        <xdr:cNvSpPr>
          <a:spLocks/>
        </xdr:cNvSpPr>
      </xdr:nvSpPr>
      <xdr:spPr>
        <a:xfrm>
          <a:off x="49072800" y="1257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55</xdr:row>
      <xdr:rowOff>76200</xdr:rowOff>
    </xdr:from>
    <xdr:to>
      <xdr:col>68</xdr:col>
      <xdr:colOff>495300</xdr:colOff>
      <xdr:row>55</xdr:row>
      <xdr:rowOff>114300</xdr:rowOff>
    </xdr:to>
    <xdr:sp>
      <xdr:nvSpPr>
        <xdr:cNvPr id="1004" name="Line 577"/>
        <xdr:cNvSpPr>
          <a:spLocks/>
        </xdr:cNvSpPr>
      </xdr:nvSpPr>
      <xdr:spPr>
        <a:xfrm>
          <a:off x="49815750" y="1264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75</xdr:row>
      <xdr:rowOff>85725</xdr:rowOff>
    </xdr:from>
    <xdr:to>
      <xdr:col>102</xdr:col>
      <xdr:colOff>476250</xdr:colOff>
      <xdr:row>76</xdr:row>
      <xdr:rowOff>0</xdr:rowOff>
    </xdr:to>
    <xdr:sp>
      <xdr:nvSpPr>
        <xdr:cNvPr id="1005" name="Line 584"/>
        <xdr:cNvSpPr>
          <a:spLocks/>
        </xdr:cNvSpPr>
      </xdr:nvSpPr>
      <xdr:spPr>
        <a:xfrm>
          <a:off x="75057000" y="1723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76</xdr:row>
      <xdr:rowOff>0</xdr:rowOff>
    </xdr:from>
    <xdr:to>
      <xdr:col>103</xdr:col>
      <xdr:colOff>247650</xdr:colOff>
      <xdr:row>76</xdr:row>
      <xdr:rowOff>76200</xdr:rowOff>
    </xdr:to>
    <xdr:sp>
      <xdr:nvSpPr>
        <xdr:cNvPr id="1006" name="Line 585"/>
        <xdr:cNvSpPr>
          <a:spLocks/>
        </xdr:cNvSpPr>
      </xdr:nvSpPr>
      <xdr:spPr>
        <a:xfrm>
          <a:off x="75799950" y="1737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76</xdr:row>
      <xdr:rowOff>76200</xdr:rowOff>
    </xdr:from>
    <xdr:to>
      <xdr:col>104</xdr:col>
      <xdr:colOff>476250</xdr:colOff>
      <xdr:row>76</xdr:row>
      <xdr:rowOff>114300</xdr:rowOff>
    </xdr:to>
    <xdr:sp>
      <xdr:nvSpPr>
        <xdr:cNvPr id="1007" name="Line 586"/>
        <xdr:cNvSpPr>
          <a:spLocks/>
        </xdr:cNvSpPr>
      </xdr:nvSpPr>
      <xdr:spPr>
        <a:xfrm>
          <a:off x="76542900" y="1744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60</xdr:row>
      <xdr:rowOff>114300</xdr:rowOff>
    </xdr:from>
    <xdr:to>
      <xdr:col>88</xdr:col>
      <xdr:colOff>495300</xdr:colOff>
      <xdr:row>61</xdr:row>
      <xdr:rowOff>0</xdr:rowOff>
    </xdr:to>
    <xdr:sp>
      <xdr:nvSpPr>
        <xdr:cNvPr id="1008" name="Line 587"/>
        <xdr:cNvSpPr>
          <a:spLocks/>
        </xdr:cNvSpPr>
      </xdr:nvSpPr>
      <xdr:spPr>
        <a:xfrm>
          <a:off x="64674750" y="13830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61</xdr:row>
      <xdr:rowOff>0</xdr:rowOff>
    </xdr:from>
    <xdr:to>
      <xdr:col>89</xdr:col>
      <xdr:colOff>266700</xdr:colOff>
      <xdr:row>61</xdr:row>
      <xdr:rowOff>76200</xdr:rowOff>
    </xdr:to>
    <xdr:sp>
      <xdr:nvSpPr>
        <xdr:cNvPr id="1009" name="Line 588"/>
        <xdr:cNvSpPr>
          <a:spLocks/>
        </xdr:cNvSpPr>
      </xdr:nvSpPr>
      <xdr:spPr>
        <a:xfrm>
          <a:off x="6541770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61</xdr:row>
      <xdr:rowOff>76200</xdr:rowOff>
    </xdr:from>
    <xdr:to>
      <xdr:col>90</xdr:col>
      <xdr:colOff>495300</xdr:colOff>
      <xdr:row>61</xdr:row>
      <xdr:rowOff>114300</xdr:rowOff>
    </xdr:to>
    <xdr:sp>
      <xdr:nvSpPr>
        <xdr:cNvPr id="1010" name="Line 589"/>
        <xdr:cNvSpPr>
          <a:spLocks/>
        </xdr:cNvSpPr>
      </xdr:nvSpPr>
      <xdr:spPr>
        <a:xfrm>
          <a:off x="6616065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55</xdr:row>
      <xdr:rowOff>114300</xdr:rowOff>
    </xdr:from>
    <xdr:to>
      <xdr:col>102</xdr:col>
      <xdr:colOff>276225</xdr:colOff>
      <xdr:row>55</xdr:row>
      <xdr:rowOff>114300</xdr:rowOff>
    </xdr:to>
    <xdr:sp>
      <xdr:nvSpPr>
        <xdr:cNvPr id="1011" name="Line 590"/>
        <xdr:cNvSpPr>
          <a:spLocks/>
        </xdr:cNvSpPr>
      </xdr:nvSpPr>
      <xdr:spPr>
        <a:xfrm>
          <a:off x="50558700" y="12687300"/>
          <a:ext cx="2504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58</xdr:row>
      <xdr:rowOff>114300</xdr:rowOff>
    </xdr:from>
    <xdr:to>
      <xdr:col>124</xdr:col>
      <xdr:colOff>476250</xdr:colOff>
      <xdr:row>58</xdr:row>
      <xdr:rowOff>114300</xdr:rowOff>
    </xdr:to>
    <xdr:sp>
      <xdr:nvSpPr>
        <xdr:cNvPr id="1012" name="Line 591"/>
        <xdr:cNvSpPr>
          <a:spLocks/>
        </xdr:cNvSpPr>
      </xdr:nvSpPr>
      <xdr:spPr>
        <a:xfrm>
          <a:off x="74333100" y="13373100"/>
          <a:ext cx="17811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61</xdr:row>
      <xdr:rowOff>114300</xdr:rowOff>
    </xdr:from>
    <xdr:to>
      <xdr:col>112</xdr:col>
      <xdr:colOff>276225</xdr:colOff>
      <xdr:row>61</xdr:row>
      <xdr:rowOff>114300</xdr:rowOff>
    </xdr:to>
    <xdr:sp>
      <xdr:nvSpPr>
        <xdr:cNvPr id="1013" name="Line 592"/>
        <xdr:cNvSpPr>
          <a:spLocks/>
        </xdr:cNvSpPr>
      </xdr:nvSpPr>
      <xdr:spPr>
        <a:xfrm>
          <a:off x="66903600" y="1405890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714375</xdr:colOff>
      <xdr:row>82</xdr:row>
      <xdr:rowOff>114300</xdr:rowOff>
    </xdr:from>
    <xdr:to>
      <xdr:col>164</xdr:col>
      <xdr:colOff>476250</xdr:colOff>
      <xdr:row>82</xdr:row>
      <xdr:rowOff>114300</xdr:rowOff>
    </xdr:to>
    <xdr:sp>
      <xdr:nvSpPr>
        <xdr:cNvPr id="1014" name="Line 593"/>
        <xdr:cNvSpPr>
          <a:spLocks/>
        </xdr:cNvSpPr>
      </xdr:nvSpPr>
      <xdr:spPr>
        <a:xfrm>
          <a:off x="98326575" y="18859500"/>
          <a:ext cx="23536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714375</xdr:colOff>
      <xdr:row>76</xdr:row>
      <xdr:rowOff>114300</xdr:rowOff>
    </xdr:from>
    <xdr:to>
      <xdr:col>145</xdr:col>
      <xdr:colOff>247650</xdr:colOff>
      <xdr:row>76</xdr:row>
      <xdr:rowOff>114300</xdr:rowOff>
    </xdr:to>
    <xdr:sp>
      <xdr:nvSpPr>
        <xdr:cNvPr id="1015" name="Line 594"/>
        <xdr:cNvSpPr>
          <a:spLocks/>
        </xdr:cNvSpPr>
      </xdr:nvSpPr>
      <xdr:spPr>
        <a:xfrm>
          <a:off x="98326575" y="17487900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79</xdr:row>
      <xdr:rowOff>114300</xdr:rowOff>
    </xdr:from>
    <xdr:to>
      <xdr:col>132</xdr:col>
      <xdr:colOff>276225</xdr:colOff>
      <xdr:row>79</xdr:row>
      <xdr:rowOff>114300</xdr:rowOff>
    </xdr:to>
    <xdr:sp>
      <xdr:nvSpPr>
        <xdr:cNvPr id="1016" name="Line 595"/>
        <xdr:cNvSpPr>
          <a:spLocks/>
        </xdr:cNvSpPr>
      </xdr:nvSpPr>
      <xdr:spPr>
        <a:xfrm>
          <a:off x="89173050" y="18173700"/>
          <a:ext cx="8715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55</xdr:row>
      <xdr:rowOff>114300</xdr:rowOff>
    </xdr:from>
    <xdr:to>
      <xdr:col>84</xdr:col>
      <xdr:colOff>495300</xdr:colOff>
      <xdr:row>58</xdr:row>
      <xdr:rowOff>114300</xdr:rowOff>
    </xdr:to>
    <xdr:sp>
      <xdr:nvSpPr>
        <xdr:cNvPr id="1017" name="Line 596"/>
        <xdr:cNvSpPr>
          <a:spLocks/>
        </xdr:cNvSpPr>
      </xdr:nvSpPr>
      <xdr:spPr>
        <a:xfrm>
          <a:off x="59474100" y="126873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49</xdr:row>
      <xdr:rowOff>0</xdr:rowOff>
    </xdr:from>
    <xdr:to>
      <xdr:col>90</xdr:col>
      <xdr:colOff>495300</xdr:colOff>
      <xdr:row>55</xdr:row>
      <xdr:rowOff>114300</xdr:rowOff>
    </xdr:to>
    <xdr:sp>
      <xdr:nvSpPr>
        <xdr:cNvPr id="1018" name="Line 597"/>
        <xdr:cNvSpPr>
          <a:spLocks/>
        </xdr:cNvSpPr>
      </xdr:nvSpPr>
      <xdr:spPr>
        <a:xfrm flipV="1">
          <a:off x="57245250" y="11201400"/>
          <a:ext cx="96583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58</xdr:row>
      <xdr:rowOff>114300</xdr:rowOff>
    </xdr:from>
    <xdr:to>
      <xdr:col>87</xdr:col>
      <xdr:colOff>266700</xdr:colOff>
      <xdr:row>60</xdr:row>
      <xdr:rowOff>114300</xdr:rowOff>
    </xdr:to>
    <xdr:sp>
      <xdr:nvSpPr>
        <xdr:cNvPr id="1019" name="Line 598"/>
        <xdr:cNvSpPr>
          <a:spLocks/>
        </xdr:cNvSpPr>
      </xdr:nvSpPr>
      <xdr:spPr>
        <a:xfrm>
          <a:off x="62445900" y="133731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59</xdr:row>
      <xdr:rowOff>114300</xdr:rowOff>
    </xdr:from>
    <xdr:to>
      <xdr:col>97</xdr:col>
      <xdr:colOff>266700</xdr:colOff>
      <xdr:row>61</xdr:row>
      <xdr:rowOff>114300</xdr:rowOff>
    </xdr:to>
    <xdr:sp>
      <xdr:nvSpPr>
        <xdr:cNvPr id="1020" name="Line 603"/>
        <xdr:cNvSpPr>
          <a:spLocks/>
        </xdr:cNvSpPr>
      </xdr:nvSpPr>
      <xdr:spPr>
        <a:xfrm flipH="1">
          <a:off x="69875400" y="136017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58</xdr:row>
      <xdr:rowOff>114300</xdr:rowOff>
    </xdr:from>
    <xdr:to>
      <xdr:col>100</xdr:col>
      <xdr:colOff>495300</xdr:colOff>
      <xdr:row>58</xdr:row>
      <xdr:rowOff>152400</xdr:rowOff>
    </xdr:to>
    <xdr:sp>
      <xdr:nvSpPr>
        <xdr:cNvPr id="1021" name="Line 604"/>
        <xdr:cNvSpPr>
          <a:spLocks/>
        </xdr:cNvSpPr>
      </xdr:nvSpPr>
      <xdr:spPr>
        <a:xfrm flipV="1">
          <a:off x="73590150" y="1337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58</xdr:row>
      <xdr:rowOff>152400</xdr:rowOff>
    </xdr:from>
    <xdr:to>
      <xdr:col>99</xdr:col>
      <xdr:colOff>266700</xdr:colOff>
      <xdr:row>59</xdr:row>
      <xdr:rowOff>0</xdr:rowOff>
    </xdr:to>
    <xdr:sp>
      <xdr:nvSpPr>
        <xdr:cNvPr id="1022" name="Line 605"/>
        <xdr:cNvSpPr>
          <a:spLocks/>
        </xdr:cNvSpPr>
      </xdr:nvSpPr>
      <xdr:spPr>
        <a:xfrm flipV="1">
          <a:off x="72847200" y="1341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59</xdr:row>
      <xdr:rowOff>0</xdr:rowOff>
    </xdr:from>
    <xdr:to>
      <xdr:col>98</xdr:col>
      <xdr:colOff>495300</xdr:colOff>
      <xdr:row>59</xdr:row>
      <xdr:rowOff>114300</xdr:rowOff>
    </xdr:to>
    <xdr:sp>
      <xdr:nvSpPr>
        <xdr:cNvPr id="1023" name="Line 606"/>
        <xdr:cNvSpPr>
          <a:spLocks/>
        </xdr:cNvSpPr>
      </xdr:nvSpPr>
      <xdr:spPr>
        <a:xfrm flipV="1">
          <a:off x="72104250" y="13487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238125</xdr:colOff>
      <xdr:row>59</xdr:row>
      <xdr:rowOff>123825</xdr:rowOff>
    </xdr:from>
    <xdr:to>
      <xdr:col>98</xdr:col>
      <xdr:colOff>466725</xdr:colOff>
      <xdr:row>59</xdr:row>
      <xdr:rowOff>123825</xdr:rowOff>
    </xdr:to>
    <xdr:sp>
      <xdr:nvSpPr>
        <xdr:cNvPr id="1024" name="Line 607"/>
        <xdr:cNvSpPr>
          <a:spLocks/>
        </xdr:cNvSpPr>
      </xdr:nvSpPr>
      <xdr:spPr>
        <a:xfrm flipH="1">
          <a:off x="72590025" y="13611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209550</xdr:colOff>
      <xdr:row>59</xdr:row>
      <xdr:rowOff>133350</xdr:rowOff>
    </xdr:from>
    <xdr:to>
      <xdr:col>98</xdr:col>
      <xdr:colOff>485775</xdr:colOff>
      <xdr:row>59</xdr:row>
      <xdr:rowOff>133350</xdr:rowOff>
    </xdr:to>
    <xdr:sp>
      <xdr:nvSpPr>
        <xdr:cNvPr id="1025" name="Line 608"/>
        <xdr:cNvSpPr>
          <a:spLocks/>
        </xdr:cNvSpPr>
      </xdr:nvSpPr>
      <xdr:spPr>
        <a:xfrm flipH="1">
          <a:off x="72561450" y="13620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238125</xdr:colOff>
      <xdr:row>56</xdr:row>
      <xdr:rowOff>123825</xdr:rowOff>
    </xdr:from>
    <xdr:to>
      <xdr:col>98</xdr:col>
      <xdr:colOff>466725</xdr:colOff>
      <xdr:row>56</xdr:row>
      <xdr:rowOff>123825</xdr:rowOff>
    </xdr:to>
    <xdr:sp>
      <xdr:nvSpPr>
        <xdr:cNvPr id="1026" name="Line 610"/>
        <xdr:cNvSpPr>
          <a:spLocks/>
        </xdr:cNvSpPr>
      </xdr:nvSpPr>
      <xdr:spPr>
        <a:xfrm flipH="1">
          <a:off x="72590025" y="12925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209550</xdr:colOff>
      <xdr:row>56</xdr:row>
      <xdr:rowOff>133350</xdr:rowOff>
    </xdr:from>
    <xdr:to>
      <xdr:col>98</xdr:col>
      <xdr:colOff>485775</xdr:colOff>
      <xdr:row>56</xdr:row>
      <xdr:rowOff>133350</xdr:rowOff>
    </xdr:to>
    <xdr:sp>
      <xdr:nvSpPr>
        <xdr:cNvPr id="1027" name="Line 611"/>
        <xdr:cNvSpPr>
          <a:spLocks/>
        </xdr:cNvSpPr>
      </xdr:nvSpPr>
      <xdr:spPr>
        <a:xfrm flipH="1">
          <a:off x="72561450" y="12934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48</xdr:row>
      <xdr:rowOff>114300</xdr:rowOff>
    </xdr:from>
    <xdr:to>
      <xdr:col>92</xdr:col>
      <xdr:colOff>495300</xdr:colOff>
      <xdr:row>48</xdr:row>
      <xdr:rowOff>152400</xdr:rowOff>
    </xdr:to>
    <xdr:sp>
      <xdr:nvSpPr>
        <xdr:cNvPr id="1028" name="Line 612"/>
        <xdr:cNvSpPr>
          <a:spLocks/>
        </xdr:cNvSpPr>
      </xdr:nvSpPr>
      <xdr:spPr>
        <a:xfrm flipV="1">
          <a:off x="67646550" y="11087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48</xdr:row>
      <xdr:rowOff>152400</xdr:rowOff>
    </xdr:from>
    <xdr:to>
      <xdr:col>91</xdr:col>
      <xdr:colOff>266700</xdr:colOff>
      <xdr:row>49</xdr:row>
      <xdr:rowOff>0</xdr:rowOff>
    </xdr:to>
    <xdr:sp>
      <xdr:nvSpPr>
        <xdr:cNvPr id="1029" name="Line 613"/>
        <xdr:cNvSpPr>
          <a:spLocks/>
        </xdr:cNvSpPr>
      </xdr:nvSpPr>
      <xdr:spPr>
        <a:xfrm flipV="1">
          <a:off x="66903600" y="1112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238125</xdr:colOff>
      <xdr:row>73</xdr:row>
      <xdr:rowOff>123825</xdr:rowOff>
    </xdr:from>
    <xdr:to>
      <xdr:col>102</xdr:col>
      <xdr:colOff>466725</xdr:colOff>
      <xdr:row>73</xdr:row>
      <xdr:rowOff>123825</xdr:rowOff>
    </xdr:to>
    <xdr:sp>
      <xdr:nvSpPr>
        <xdr:cNvPr id="1030" name="Line 614"/>
        <xdr:cNvSpPr>
          <a:spLocks/>
        </xdr:cNvSpPr>
      </xdr:nvSpPr>
      <xdr:spPr>
        <a:xfrm flipH="1">
          <a:off x="75561825" y="16811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209550</xdr:colOff>
      <xdr:row>73</xdr:row>
      <xdr:rowOff>133350</xdr:rowOff>
    </xdr:from>
    <xdr:to>
      <xdr:col>102</xdr:col>
      <xdr:colOff>485775</xdr:colOff>
      <xdr:row>73</xdr:row>
      <xdr:rowOff>133350</xdr:rowOff>
    </xdr:to>
    <xdr:sp>
      <xdr:nvSpPr>
        <xdr:cNvPr id="1031" name="Line 615"/>
        <xdr:cNvSpPr>
          <a:spLocks/>
        </xdr:cNvSpPr>
      </xdr:nvSpPr>
      <xdr:spPr>
        <a:xfrm flipH="1">
          <a:off x="75533250" y="16821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238125</xdr:colOff>
      <xdr:row>53</xdr:row>
      <xdr:rowOff>123825</xdr:rowOff>
    </xdr:from>
    <xdr:to>
      <xdr:col>85</xdr:col>
      <xdr:colOff>466725</xdr:colOff>
      <xdr:row>53</xdr:row>
      <xdr:rowOff>123825</xdr:rowOff>
    </xdr:to>
    <xdr:sp>
      <xdr:nvSpPr>
        <xdr:cNvPr id="1032" name="Line 616"/>
        <xdr:cNvSpPr>
          <a:spLocks/>
        </xdr:cNvSpPr>
      </xdr:nvSpPr>
      <xdr:spPr>
        <a:xfrm flipH="1">
          <a:off x="6316027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209550</xdr:colOff>
      <xdr:row>53</xdr:row>
      <xdr:rowOff>133350</xdr:rowOff>
    </xdr:from>
    <xdr:to>
      <xdr:col>85</xdr:col>
      <xdr:colOff>485775</xdr:colOff>
      <xdr:row>53</xdr:row>
      <xdr:rowOff>133350</xdr:rowOff>
    </xdr:to>
    <xdr:sp>
      <xdr:nvSpPr>
        <xdr:cNvPr id="1033" name="Line 617"/>
        <xdr:cNvSpPr>
          <a:spLocks/>
        </xdr:cNvSpPr>
      </xdr:nvSpPr>
      <xdr:spPr>
        <a:xfrm flipH="1">
          <a:off x="6313170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238125</xdr:colOff>
      <xdr:row>51</xdr:row>
      <xdr:rowOff>123825</xdr:rowOff>
    </xdr:from>
    <xdr:to>
      <xdr:col>80</xdr:col>
      <xdr:colOff>466725</xdr:colOff>
      <xdr:row>51</xdr:row>
      <xdr:rowOff>123825</xdr:rowOff>
    </xdr:to>
    <xdr:sp>
      <xdr:nvSpPr>
        <xdr:cNvPr id="1034" name="Line 618"/>
        <xdr:cNvSpPr>
          <a:spLocks/>
        </xdr:cNvSpPr>
      </xdr:nvSpPr>
      <xdr:spPr>
        <a:xfrm flipH="1">
          <a:off x="59216925" y="11782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209550</xdr:colOff>
      <xdr:row>51</xdr:row>
      <xdr:rowOff>133350</xdr:rowOff>
    </xdr:from>
    <xdr:to>
      <xdr:col>80</xdr:col>
      <xdr:colOff>485775</xdr:colOff>
      <xdr:row>51</xdr:row>
      <xdr:rowOff>133350</xdr:rowOff>
    </xdr:to>
    <xdr:sp>
      <xdr:nvSpPr>
        <xdr:cNvPr id="1035" name="Line 619"/>
        <xdr:cNvSpPr>
          <a:spLocks/>
        </xdr:cNvSpPr>
      </xdr:nvSpPr>
      <xdr:spPr>
        <a:xfrm flipH="1">
          <a:off x="59188350" y="11791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714375</xdr:colOff>
      <xdr:row>55</xdr:row>
      <xdr:rowOff>114300</xdr:rowOff>
    </xdr:from>
    <xdr:to>
      <xdr:col>128</xdr:col>
      <xdr:colOff>476250</xdr:colOff>
      <xdr:row>55</xdr:row>
      <xdr:rowOff>114300</xdr:rowOff>
    </xdr:to>
    <xdr:sp>
      <xdr:nvSpPr>
        <xdr:cNvPr id="1036" name="Line 620"/>
        <xdr:cNvSpPr>
          <a:spLocks/>
        </xdr:cNvSpPr>
      </xdr:nvSpPr>
      <xdr:spPr>
        <a:xfrm>
          <a:off x="76038075" y="12687300"/>
          <a:ext cx="19078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54</xdr:row>
      <xdr:rowOff>114300</xdr:rowOff>
    </xdr:from>
    <xdr:to>
      <xdr:col>131</xdr:col>
      <xdr:colOff>247650</xdr:colOff>
      <xdr:row>57</xdr:row>
      <xdr:rowOff>114300</xdr:rowOff>
    </xdr:to>
    <xdr:sp>
      <xdr:nvSpPr>
        <xdr:cNvPr id="1037" name="Line 621"/>
        <xdr:cNvSpPr>
          <a:spLocks/>
        </xdr:cNvSpPr>
      </xdr:nvSpPr>
      <xdr:spPr>
        <a:xfrm flipV="1">
          <a:off x="94373700" y="124587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58</xdr:row>
      <xdr:rowOff>76200</xdr:rowOff>
    </xdr:from>
    <xdr:to>
      <xdr:col>125</xdr:col>
      <xdr:colOff>247650</xdr:colOff>
      <xdr:row>58</xdr:row>
      <xdr:rowOff>114300</xdr:rowOff>
    </xdr:to>
    <xdr:sp>
      <xdr:nvSpPr>
        <xdr:cNvPr id="1038" name="Line 622"/>
        <xdr:cNvSpPr>
          <a:spLocks/>
        </xdr:cNvSpPr>
      </xdr:nvSpPr>
      <xdr:spPr>
        <a:xfrm flipV="1">
          <a:off x="92144850" y="13335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58</xdr:row>
      <xdr:rowOff>0</xdr:rowOff>
    </xdr:from>
    <xdr:to>
      <xdr:col>126</xdr:col>
      <xdr:colOff>476250</xdr:colOff>
      <xdr:row>58</xdr:row>
      <xdr:rowOff>76200</xdr:rowOff>
    </xdr:to>
    <xdr:sp>
      <xdr:nvSpPr>
        <xdr:cNvPr id="1039" name="Line 623"/>
        <xdr:cNvSpPr>
          <a:spLocks/>
        </xdr:cNvSpPr>
      </xdr:nvSpPr>
      <xdr:spPr>
        <a:xfrm flipV="1">
          <a:off x="92887800" y="13258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56</xdr:row>
      <xdr:rowOff>123825</xdr:rowOff>
    </xdr:from>
    <xdr:to>
      <xdr:col>126</xdr:col>
      <xdr:colOff>466725</xdr:colOff>
      <xdr:row>56</xdr:row>
      <xdr:rowOff>123825</xdr:rowOff>
    </xdr:to>
    <xdr:sp>
      <xdr:nvSpPr>
        <xdr:cNvPr id="1040" name="Line 624"/>
        <xdr:cNvSpPr>
          <a:spLocks/>
        </xdr:cNvSpPr>
      </xdr:nvSpPr>
      <xdr:spPr>
        <a:xfrm flipH="1">
          <a:off x="93392625" y="12925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56</xdr:row>
      <xdr:rowOff>133350</xdr:rowOff>
    </xdr:from>
    <xdr:to>
      <xdr:col>126</xdr:col>
      <xdr:colOff>485775</xdr:colOff>
      <xdr:row>56</xdr:row>
      <xdr:rowOff>133350</xdr:rowOff>
    </xdr:to>
    <xdr:sp>
      <xdr:nvSpPr>
        <xdr:cNvPr id="1041" name="Line 625"/>
        <xdr:cNvSpPr>
          <a:spLocks/>
        </xdr:cNvSpPr>
      </xdr:nvSpPr>
      <xdr:spPr>
        <a:xfrm flipH="1">
          <a:off x="93364050" y="12934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238125</xdr:colOff>
      <xdr:row>59</xdr:row>
      <xdr:rowOff>123825</xdr:rowOff>
    </xdr:from>
    <xdr:to>
      <xdr:col>127</xdr:col>
      <xdr:colOff>466725</xdr:colOff>
      <xdr:row>59</xdr:row>
      <xdr:rowOff>123825</xdr:rowOff>
    </xdr:to>
    <xdr:sp>
      <xdr:nvSpPr>
        <xdr:cNvPr id="1042" name="Line 626"/>
        <xdr:cNvSpPr>
          <a:spLocks/>
        </xdr:cNvSpPr>
      </xdr:nvSpPr>
      <xdr:spPr>
        <a:xfrm flipH="1">
          <a:off x="94364175" y="13611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209550</xdr:colOff>
      <xdr:row>59</xdr:row>
      <xdr:rowOff>133350</xdr:rowOff>
    </xdr:from>
    <xdr:to>
      <xdr:col>127</xdr:col>
      <xdr:colOff>485775</xdr:colOff>
      <xdr:row>59</xdr:row>
      <xdr:rowOff>133350</xdr:rowOff>
    </xdr:to>
    <xdr:sp>
      <xdr:nvSpPr>
        <xdr:cNvPr id="1043" name="Line 627"/>
        <xdr:cNvSpPr>
          <a:spLocks/>
        </xdr:cNvSpPr>
      </xdr:nvSpPr>
      <xdr:spPr>
        <a:xfrm flipH="1">
          <a:off x="94335600" y="13620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238125</xdr:colOff>
      <xdr:row>59</xdr:row>
      <xdr:rowOff>123825</xdr:rowOff>
    </xdr:from>
    <xdr:to>
      <xdr:col>130</xdr:col>
      <xdr:colOff>466725</xdr:colOff>
      <xdr:row>59</xdr:row>
      <xdr:rowOff>123825</xdr:rowOff>
    </xdr:to>
    <xdr:sp>
      <xdr:nvSpPr>
        <xdr:cNvPr id="1044" name="Line 628"/>
        <xdr:cNvSpPr>
          <a:spLocks/>
        </xdr:cNvSpPr>
      </xdr:nvSpPr>
      <xdr:spPr>
        <a:xfrm flipH="1">
          <a:off x="96364425" y="13611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209550</xdr:colOff>
      <xdr:row>59</xdr:row>
      <xdr:rowOff>133350</xdr:rowOff>
    </xdr:from>
    <xdr:to>
      <xdr:col>130</xdr:col>
      <xdr:colOff>485775</xdr:colOff>
      <xdr:row>59</xdr:row>
      <xdr:rowOff>133350</xdr:rowOff>
    </xdr:to>
    <xdr:sp>
      <xdr:nvSpPr>
        <xdr:cNvPr id="1045" name="Line 629"/>
        <xdr:cNvSpPr>
          <a:spLocks/>
        </xdr:cNvSpPr>
      </xdr:nvSpPr>
      <xdr:spPr>
        <a:xfrm flipH="1">
          <a:off x="96335850" y="13620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238125</xdr:colOff>
      <xdr:row>50</xdr:row>
      <xdr:rowOff>123825</xdr:rowOff>
    </xdr:from>
    <xdr:to>
      <xdr:col>137</xdr:col>
      <xdr:colOff>466725</xdr:colOff>
      <xdr:row>50</xdr:row>
      <xdr:rowOff>123825</xdr:rowOff>
    </xdr:to>
    <xdr:sp>
      <xdr:nvSpPr>
        <xdr:cNvPr id="1046" name="Line 630"/>
        <xdr:cNvSpPr>
          <a:spLocks/>
        </xdr:cNvSpPr>
      </xdr:nvSpPr>
      <xdr:spPr>
        <a:xfrm flipH="1">
          <a:off x="101793675" y="11553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209550</xdr:colOff>
      <xdr:row>50</xdr:row>
      <xdr:rowOff>133350</xdr:rowOff>
    </xdr:from>
    <xdr:to>
      <xdr:col>137</xdr:col>
      <xdr:colOff>485775</xdr:colOff>
      <xdr:row>50</xdr:row>
      <xdr:rowOff>133350</xdr:rowOff>
    </xdr:to>
    <xdr:sp>
      <xdr:nvSpPr>
        <xdr:cNvPr id="1047" name="Line 631"/>
        <xdr:cNvSpPr>
          <a:spLocks/>
        </xdr:cNvSpPr>
      </xdr:nvSpPr>
      <xdr:spPr>
        <a:xfrm flipH="1">
          <a:off x="101765100" y="11563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238125</xdr:colOff>
      <xdr:row>46</xdr:row>
      <xdr:rowOff>123825</xdr:rowOff>
    </xdr:from>
    <xdr:to>
      <xdr:col>141</xdr:col>
      <xdr:colOff>466725</xdr:colOff>
      <xdr:row>46</xdr:row>
      <xdr:rowOff>123825</xdr:rowOff>
    </xdr:to>
    <xdr:sp>
      <xdr:nvSpPr>
        <xdr:cNvPr id="1048" name="Line 632"/>
        <xdr:cNvSpPr>
          <a:spLocks/>
        </xdr:cNvSpPr>
      </xdr:nvSpPr>
      <xdr:spPr>
        <a:xfrm flipH="1">
          <a:off x="104765475" y="10639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209550</xdr:colOff>
      <xdr:row>46</xdr:row>
      <xdr:rowOff>133350</xdr:rowOff>
    </xdr:from>
    <xdr:to>
      <xdr:col>141</xdr:col>
      <xdr:colOff>485775</xdr:colOff>
      <xdr:row>46</xdr:row>
      <xdr:rowOff>133350</xdr:rowOff>
    </xdr:to>
    <xdr:sp>
      <xdr:nvSpPr>
        <xdr:cNvPr id="1049" name="Line 633"/>
        <xdr:cNvSpPr>
          <a:spLocks/>
        </xdr:cNvSpPr>
      </xdr:nvSpPr>
      <xdr:spPr>
        <a:xfrm flipH="1">
          <a:off x="104736900" y="10648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55</xdr:row>
      <xdr:rowOff>76200</xdr:rowOff>
    </xdr:from>
    <xdr:to>
      <xdr:col>129</xdr:col>
      <xdr:colOff>247650</xdr:colOff>
      <xdr:row>55</xdr:row>
      <xdr:rowOff>114300</xdr:rowOff>
    </xdr:to>
    <xdr:sp>
      <xdr:nvSpPr>
        <xdr:cNvPr id="1050" name="Line 634"/>
        <xdr:cNvSpPr>
          <a:spLocks/>
        </xdr:cNvSpPr>
      </xdr:nvSpPr>
      <xdr:spPr>
        <a:xfrm flipV="1">
          <a:off x="95116650" y="1264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55</xdr:row>
      <xdr:rowOff>0</xdr:rowOff>
    </xdr:from>
    <xdr:to>
      <xdr:col>130</xdr:col>
      <xdr:colOff>476250</xdr:colOff>
      <xdr:row>55</xdr:row>
      <xdr:rowOff>76200</xdr:rowOff>
    </xdr:to>
    <xdr:sp>
      <xdr:nvSpPr>
        <xdr:cNvPr id="1051" name="Line 635"/>
        <xdr:cNvSpPr>
          <a:spLocks/>
        </xdr:cNvSpPr>
      </xdr:nvSpPr>
      <xdr:spPr>
        <a:xfrm flipV="1">
          <a:off x="95859600" y="1257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52</xdr:row>
      <xdr:rowOff>114300</xdr:rowOff>
    </xdr:from>
    <xdr:to>
      <xdr:col>135</xdr:col>
      <xdr:colOff>247650</xdr:colOff>
      <xdr:row>59</xdr:row>
      <xdr:rowOff>114300</xdr:rowOff>
    </xdr:to>
    <xdr:sp>
      <xdr:nvSpPr>
        <xdr:cNvPr id="1052" name="Line 636"/>
        <xdr:cNvSpPr>
          <a:spLocks/>
        </xdr:cNvSpPr>
      </xdr:nvSpPr>
      <xdr:spPr>
        <a:xfrm flipV="1">
          <a:off x="95116650" y="120015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61</xdr:row>
      <xdr:rowOff>76200</xdr:rowOff>
    </xdr:from>
    <xdr:to>
      <xdr:col>125</xdr:col>
      <xdr:colOff>247650</xdr:colOff>
      <xdr:row>61</xdr:row>
      <xdr:rowOff>114300</xdr:rowOff>
    </xdr:to>
    <xdr:sp>
      <xdr:nvSpPr>
        <xdr:cNvPr id="1053" name="Line 637"/>
        <xdr:cNvSpPr>
          <a:spLocks/>
        </xdr:cNvSpPr>
      </xdr:nvSpPr>
      <xdr:spPr>
        <a:xfrm flipV="1">
          <a:off x="9214485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61</xdr:row>
      <xdr:rowOff>0</xdr:rowOff>
    </xdr:from>
    <xdr:to>
      <xdr:col>126</xdr:col>
      <xdr:colOff>476250</xdr:colOff>
      <xdr:row>61</xdr:row>
      <xdr:rowOff>76200</xdr:rowOff>
    </xdr:to>
    <xdr:sp>
      <xdr:nvSpPr>
        <xdr:cNvPr id="1054" name="Line 638"/>
        <xdr:cNvSpPr>
          <a:spLocks/>
        </xdr:cNvSpPr>
      </xdr:nvSpPr>
      <xdr:spPr>
        <a:xfrm flipV="1">
          <a:off x="9288780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714375</xdr:colOff>
      <xdr:row>61</xdr:row>
      <xdr:rowOff>114300</xdr:rowOff>
    </xdr:from>
    <xdr:to>
      <xdr:col>124</xdr:col>
      <xdr:colOff>476250</xdr:colOff>
      <xdr:row>61</xdr:row>
      <xdr:rowOff>114300</xdr:rowOff>
    </xdr:to>
    <xdr:sp>
      <xdr:nvSpPr>
        <xdr:cNvPr id="1055" name="Line 639"/>
        <xdr:cNvSpPr>
          <a:spLocks/>
        </xdr:cNvSpPr>
      </xdr:nvSpPr>
      <xdr:spPr>
        <a:xfrm>
          <a:off x="83467575" y="1405890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60</xdr:row>
      <xdr:rowOff>85725</xdr:rowOff>
    </xdr:from>
    <xdr:to>
      <xdr:col>127</xdr:col>
      <xdr:colOff>247650</xdr:colOff>
      <xdr:row>61</xdr:row>
      <xdr:rowOff>0</xdr:rowOff>
    </xdr:to>
    <xdr:sp>
      <xdr:nvSpPr>
        <xdr:cNvPr id="1056" name="Line 640"/>
        <xdr:cNvSpPr>
          <a:spLocks/>
        </xdr:cNvSpPr>
      </xdr:nvSpPr>
      <xdr:spPr>
        <a:xfrm flipV="1">
          <a:off x="93630750" y="1380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55</xdr:row>
      <xdr:rowOff>0</xdr:rowOff>
    </xdr:from>
    <xdr:ext cx="523875" cy="228600"/>
    <xdr:sp>
      <xdr:nvSpPr>
        <xdr:cNvPr id="1057" name="text 7125"/>
        <xdr:cNvSpPr txBox="1">
          <a:spLocks noChangeArrowheads="1"/>
        </xdr:cNvSpPr>
      </xdr:nvSpPr>
      <xdr:spPr>
        <a:xfrm>
          <a:off x="755523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208*</a:t>
          </a:r>
        </a:p>
      </xdr:txBody>
    </xdr:sp>
    <xdr:clientData/>
  </xdr:oneCellAnchor>
  <xdr:oneCellAnchor>
    <xdr:from>
      <xdr:col>112</xdr:col>
      <xdr:colOff>228600</xdr:colOff>
      <xdr:row>61</xdr:row>
      <xdr:rowOff>0</xdr:rowOff>
    </xdr:from>
    <xdr:ext cx="523875" cy="228600"/>
    <xdr:sp>
      <xdr:nvSpPr>
        <xdr:cNvPr id="1058" name="text 7125"/>
        <xdr:cNvSpPr txBox="1">
          <a:spLocks noChangeArrowheads="1"/>
        </xdr:cNvSpPr>
      </xdr:nvSpPr>
      <xdr:spPr>
        <a:xfrm>
          <a:off x="82981800" y="13944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212*</a:t>
          </a:r>
        </a:p>
      </xdr:txBody>
    </xdr:sp>
    <xdr:clientData/>
  </xdr:oneCellAnchor>
  <xdr:oneCellAnchor>
    <xdr:from>
      <xdr:col>112</xdr:col>
      <xdr:colOff>228600</xdr:colOff>
      <xdr:row>58</xdr:row>
      <xdr:rowOff>0</xdr:rowOff>
    </xdr:from>
    <xdr:ext cx="523875" cy="228600"/>
    <xdr:sp>
      <xdr:nvSpPr>
        <xdr:cNvPr id="1059" name="text 7125"/>
        <xdr:cNvSpPr txBox="1">
          <a:spLocks noChangeArrowheads="1"/>
        </xdr:cNvSpPr>
      </xdr:nvSpPr>
      <xdr:spPr>
        <a:xfrm>
          <a:off x="82981800" y="1325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210*</a:t>
          </a:r>
        </a:p>
      </xdr:txBody>
    </xdr:sp>
    <xdr:clientData/>
  </xdr:oneCellAnchor>
  <xdr:twoCellAnchor>
    <xdr:from>
      <xdr:col>118</xdr:col>
      <xdr:colOff>238125</xdr:colOff>
      <xdr:row>46</xdr:row>
      <xdr:rowOff>123825</xdr:rowOff>
    </xdr:from>
    <xdr:to>
      <xdr:col>118</xdr:col>
      <xdr:colOff>466725</xdr:colOff>
      <xdr:row>46</xdr:row>
      <xdr:rowOff>123825</xdr:rowOff>
    </xdr:to>
    <xdr:sp>
      <xdr:nvSpPr>
        <xdr:cNvPr id="1060" name="Line 645"/>
        <xdr:cNvSpPr>
          <a:spLocks/>
        </xdr:cNvSpPr>
      </xdr:nvSpPr>
      <xdr:spPr>
        <a:xfrm flipH="1">
          <a:off x="87449025" y="10639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209550</xdr:colOff>
      <xdr:row>46</xdr:row>
      <xdr:rowOff>133350</xdr:rowOff>
    </xdr:from>
    <xdr:to>
      <xdr:col>118</xdr:col>
      <xdr:colOff>485775</xdr:colOff>
      <xdr:row>46</xdr:row>
      <xdr:rowOff>133350</xdr:rowOff>
    </xdr:to>
    <xdr:sp>
      <xdr:nvSpPr>
        <xdr:cNvPr id="1061" name="Line 646"/>
        <xdr:cNvSpPr>
          <a:spLocks/>
        </xdr:cNvSpPr>
      </xdr:nvSpPr>
      <xdr:spPr>
        <a:xfrm flipH="1">
          <a:off x="87420450" y="10648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238125</xdr:colOff>
      <xdr:row>50</xdr:row>
      <xdr:rowOff>123825</xdr:rowOff>
    </xdr:from>
    <xdr:to>
      <xdr:col>113</xdr:col>
      <xdr:colOff>466725</xdr:colOff>
      <xdr:row>50</xdr:row>
      <xdr:rowOff>123825</xdr:rowOff>
    </xdr:to>
    <xdr:sp>
      <xdr:nvSpPr>
        <xdr:cNvPr id="1062" name="Line 647"/>
        <xdr:cNvSpPr>
          <a:spLocks/>
        </xdr:cNvSpPr>
      </xdr:nvSpPr>
      <xdr:spPr>
        <a:xfrm flipH="1">
          <a:off x="83962875" y="11553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209550</xdr:colOff>
      <xdr:row>50</xdr:row>
      <xdr:rowOff>133350</xdr:rowOff>
    </xdr:from>
    <xdr:to>
      <xdr:col>113</xdr:col>
      <xdr:colOff>485775</xdr:colOff>
      <xdr:row>50</xdr:row>
      <xdr:rowOff>133350</xdr:rowOff>
    </xdr:to>
    <xdr:sp>
      <xdr:nvSpPr>
        <xdr:cNvPr id="1063" name="Line 648"/>
        <xdr:cNvSpPr>
          <a:spLocks/>
        </xdr:cNvSpPr>
      </xdr:nvSpPr>
      <xdr:spPr>
        <a:xfrm flipH="1">
          <a:off x="83934300" y="11563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238125</xdr:colOff>
      <xdr:row>53</xdr:row>
      <xdr:rowOff>123825</xdr:rowOff>
    </xdr:from>
    <xdr:to>
      <xdr:col>124</xdr:col>
      <xdr:colOff>466725</xdr:colOff>
      <xdr:row>53</xdr:row>
      <xdr:rowOff>123825</xdr:rowOff>
    </xdr:to>
    <xdr:sp>
      <xdr:nvSpPr>
        <xdr:cNvPr id="1064" name="Line 649"/>
        <xdr:cNvSpPr>
          <a:spLocks/>
        </xdr:cNvSpPr>
      </xdr:nvSpPr>
      <xdr:spPr>
        <a:xfrm flipH="1">
          <a:off x="9190672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209550</xdr:colOff>
      <xdr:row>53</xdr:row>
      <xdr:rowOff>133350</xdr:rowOff>
    </xdr:from>
    <xdr:to>
      <xdr:col>124</xdr:col>
      <xdr:colOff>485775</xdr:colOff>
      <xdr:row>53</xdr:row>
      <xdr:rowOff>133350</xdr:rowOff>
    </xdr:to>
    <xdr:sp>
      <xdr:nvSpPr>
        <xdr:cNvPr id="1065" name="Line 650"/>
        <xdr:cNvSpPr>
          <a:spLocks/>
        </xdr:cNvSpPr>
      </xdr:nvSpPr>
      <xdr:spPr>
        <a:xfrm flipH="1">
          <a:off x="9187815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55</xdr:row>
      <xdr:rowOff>0</xdr:rowOff>
    </xdr:from>
    <xdr:ext cx="523875" cy="228600"/>
    <xdr:sp>
      <xdr:nvSpPr>
        <xdr:cNvPr id="1066" name="text 7125"/>
        <xdr:cNvSpPr txBox="1">
          <a:spLocks noChangeArrowheads="1"/>
        </xdr:cNvSpPr>
      </xdr:nvSpPr>
      <xdr:spPr>
        <a:xfrm>
          <a:off x="933831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208c*</a:t>
          </a:r>
        </a:p>
      </xdr:txBody>
    </xdr:sp>
    <xdr:clientData/>
  </xdr:oneCellAnchor>
  <xdr:oneCellAnchor>
    <xdr:from>
      <xdr:col>102</xdr:col>
      <xdr:colOff>228600</xdr:colOff>
      <xdr:row>48</xdr:row>
      <xdr:rowOff>0</xdr:rowOff>
    </xdr:from>
    <xdr:ext cx="523875" cy="228600"/>
    <xdr:sp>
      <xdr:nvSpPr>
        <xdr:cNvPr id="1067" name="text 7125"/>
        <xdr:cNvSpPr txBox="1">
          <a:spLocks noChangeArrowheads="1"/>
        </xdr:cNvSpPr>
      </xdr:nvSpPr>
      <xdr:spPr>
        <a:xfrm>
          <a:off x="755523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200*</a:t>
          </a:r>
        </a:p>
      </xdr:txBody>
    </xdr:sp>
    <xdr:clientData/>
  </xdr:oneCellAnchor>
  <xdr:oneCellAnchor>
    <xdr:from>
      <xdr:col>126</xdr:col>
      <xdr:colOff>228600</xdr:colOff>
      <xdr:row>48</xdr:row>
      <xdr:rowOff>0</xdr:rowOff>
    </xdr:from>
    <xdr:ext cx="523875" cy="228600"/>
    <xdr:sp>
      <xdr:nvSpPr>
        <xdr:cNvPr id="1068" name="text 7125"/>
        <xdr:cNvSpPr txBox="1">
          <a:spLocks noChangeArrowheads="1"/>
        </xdr:cNvSpPr>
      </xdr:nvSpPr>
      <xdr:spPr>
        <a:xfrm>
          <a:off x="933831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200a*</a:t>
          </a:r>
        </a:p>
      </xdr:txBody>
    </xdr:sp>
    <xdr:clientData/>
  </xdr:oneCellAnchor>
  <xdr:twoCellAnchor>
    <xdr:from>
      <xdr:col>179</xdr:col>
      <xdr:colOff>238125</xdr:colOff>
      <xdr:row>87</xdr:row>
      <xdr:rowOff>123825</xdr:rowOff>
    </xdr:from>
    <xdr:to>
      <xdr:col>179</xdr:col>
      <xdr:colOff>466725</xdr:colOff>
      <xdr:row>87</xdr:row>
      <xdr:rowOff>123825</xdr:rowOff>
    </xdr:to>
    <xdr:sp>
      <xdr:nvSpPr>
        <xdr:cNvPr id="1069" name="Line 658"/>
        <xdr:cNvSpPr>
          <a:spLocks/>
        </xdr:cNvSpPr>
      </xdr:nvSpPr>
      <xdr:spPr>
        <a:xfrm flipH="1">
          <a:off x="132997575" y="2001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87</xdr:row>
      <xdr:rowOff>133350</xdr:rowOff>
    </xdr:from>
    <xdr:to>
      <xdr:col>179</xdr:col>
      <xdr:colOff>485775</xdr:colOff>
      <xdr:row>87</xdr:row>
      <xdr:rowOff>133350</xdr:rowOff>
    </xdr:to>
    <xdr:sp>
      <xdr:nvSpPr>
        <xdr:cNvPr id="1070" name="Line 659"/>
        <xdr:cNvSpPr>
          <a:spLocks/>
        </xdr:cNvSpPr>
      </xdr:nvSpPr>
      <xdr:spPr>
        <a:xfrm flipH="1">
          <a:off x="132969000" y="2002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87</xdr:row>
      <xdr:rowOff>123825</xdr:rowOff>
    </xdr:from>
    <xdr:to>
      <xdr:col>179</xdr:col>
      <xdr:colOff>466725</xdr:colOff>
      <xdr:row>87</xdr:row>
      <xdr:rowOff>123825</xdr:rowOff>
    </xdr:to>
    <xdr:sp>
      <xdr:nvSpPr>
        <xdr:cNvPr id="1071" name="Line 660"/>
        <xdr:cNvSpPr>
          <a:spLocks/>
        </xdr:cNvSpPr>
      </xdr:nvSpPr>
      <xdr:spPr>
        <a:xfrm flipH="1">
          <a:off x="132997575" y="2001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87</xdr:row>
      <xdr:rowOff>133350</xdr:rowOff>
    </xdr:from>
    <xdr:to>
      <xdr:col>179</xdr:col>
      <xdr:colOff>485775</xdr:colOff>
      <xdr:row>87</xdr:row>
      <xdr:rowOff>133350</xdr:rowOff>
    </xdr:to>
    <xdr:sp>
      <xdr:nvSpPr>
        <xdr:cNvPr id="1072" name="Line 661"/>
        <xdr:cNvSpPr>
          <a:spLocks/>
        </xdr:cNvSpPr>
      </xdr:nvSpPr>
      <xdr:spPr>
        <a:xfrm flipH="1">
          <a:off x="132969000" y="2002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87</xdr:row>
      <xdr:rowOff>123825</xdr:rowOff>
    </xdr:from>
    <xdr:to>
      <xdr:col>179</xdr:col>
      <xdr:colOff>466725</xdr:colOff>
      <xdr:row>87</xdr:row>
      <xdr:rowOff>123825</xdr:rowOff>
    </xdr:to>
    <xdr:sp>
      <xdr:nvSpPr>
        <xdr:cNvPr id="1073" name="Line 662"/>
        <xdr:cNvSpPr>
          <a:spLocks/>
        </xdr:cNvSpPr>
      </xdr:nvSpPr>
      <xdr:spPr>
        <a:xfrm flipH="1">
          <a:off x="132997575" y="2001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87</xdr:row>
      <xdr:rowOff>133350</xdr:rowOff>
    </xdr:from>
    <xdr:to>
      <xdr:col>179</xdr:col>
      <xdr:colOff>485775</xdr:colOff>
      <xdr:row>87</xdr:row>
      <xdr:rowOff>133350</xdr:rowOff>
    </xdr:to>
    <xdr:sp>
      <xdr:nvSpPr>
        <xdr:cNvPr id="1074" name="Line 663"/>
        <xdr:cNvSpPr>
          <a:spLocks/>
        </xdr:cNvSpPr>
      </xdr:nvSpPr>
      <xdr:spPr>
        <a:xfrm flipH="1">
          <a:off x="132969000" y="2002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87</xdr:row>
      <xdr:rowOff>123825</xdr:rowOff>
    </xdr:from>
    <xdr:to>
      <xdr:col>179</xdr:col>
      <xdr:colOff>466725</xdr:colOff>
      <xdr:row>87</xdr:row>
      <xdr:rowOff>123825</xdr:rowOff>
    </xdr:to>
    <xdr:sp>
      <xdr:nvSpPr>
        <xdr:cNvPr id="1075" name="Line 664"/>
        <xdr:cNvSpPr>
          <a:spLocks/>
        </xdr:cNvSpPr>
      </xdr:nvSpPr>
      <xdr:spPr>
        <a:xfrm flipH="1">
          <a:off x="132997575" y="2001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87</xdr:row>
      <xdr:rowOff>133350</xdr:rowOff>
    </xdr:from>
    <xdr:to>
      <xdr:col>179</xdr:col>
      <xdr:colOff>485775</xdr:colOff>
      <xdr:row>87</xdr:row>
      <xdr:rowOff>133350</xdr:rowOff>
    </xdr:to>
    <xdr:sp>
      <xdr:nvSpPr>
        <xdr:cNvPr id="1076" name="Line 665"/>
        <xdr:cNvSpPr>
          <a:spLocks/>
        </xdr:cNvSpPr>
      </xdr:nvSpPr>
      <xdr:spPr>
        <a:xfrm flipH="1">
          <a:off x="132969000" y="2002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0</xdr:colOff>
      <xdr:row>74</xdr:row>
      <xdr:rowOff>0</xdr:rowOff>
    </xdr:from>
    <xdr:to>
      <xdr:col>176</xdr:col>
      <xdr:colOff>457200</xdr:colOff>
      <xdr:row>74</xdr:row>
      <xdr:rowOff>0</xdr:rowOff>
    </xdr:to>
    <xdr:sp>
      <xdr:nvSpPr>
        <xdr:cNvPr id="1077" name="Line 669"/>
        <xdr:cNvSpPr>
          <a:spLocks/>
        </xdr:cNvSpPr>
      </xdr:nvSpPr>
      <xdr:spPr>
        <a:xfrm>
          <a:off x="128301750" y="16916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0</xdr:colOff>
      <xdr:row>74</xdr:row>
      <xdr:rowOff>0</xdr:rowOff>
    </xdr:from>
    <xdr:to>
      <xdr:col>173</xdr:col>
      <xdr:colOff>0</xdr:colOff>
      <xdr:row>74</xdr:row>
      <xdr:rowOff>0</xdr:rowOff>
    </xdr:to>
    <xdr:sp>
      <xdr:nvSpPr>
        <xdr:cNvPr id="1078" name="Line 670"/>
        <xdr:cNvSpPr>
          <a:spLocks/>
        </xdr:cNvSpPr>
      </xdr:nvSpPr>
      <xdr:spPr>
        <a:xfrm flipH="1">
          <a:off x="125844300" y="16916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0</xdr:colOff>
      <xdr:row>74</xdr:row>
      <xdr:rowOff>0</xdr:rowOff>
    </xdr:from>
    <xdr:to>
      <xdr:col>173</xdr:col>
      <xdr:colOff>0</xdr:colOff>
      <xdr:row>77</xdr:row>
      <xdr:rowOff>0</xdr:rowOff>
    </xdr:to>
    <xdr:sp>
      <xdr:nvSpPr>
        <xdr:cNvPr id="1079" name="Line 671"/>
        <xdr:cNvSpPr>
          <a:spLocks/>
        </xdr:cNvSpPr>
      </xdr:nvSpPr>
      <xdr:spPr>
        <a:xfrm>
          <a:off x="128301750" y="169164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228600</xdr:colOff>
      <xdr:row>89</xdr:row>
      <xdr:rowOff>28575</xdr:rowOff>
    </xdr:from>
    <xdr:to>
      <xdr:col>133</xdr:col>
      <xdr:colOff>361950</xdr:colOff>
      <xdr:row>89</xdr:row>
      <xdr:rowOff>200025</xdr:rowOff>
    </xdr:to>
    <xdr:grpSp>
      <xdr:nvGrpSpPr>
        <xdr:cNvPr id="1080" name="Group 672"/>
        <xdr:cNvGrpSpPr>
          <a:grpSpLocks noChangeAspect="1"/>
        </xdr:cNvGrpSpPr>
      </xdr:nvGrpSpPr>
      <xdr:grpSpPr>
        <a:xfrm>
          <a:off x="97840800" y="203739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081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082" name="Line 674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675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676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677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678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679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680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Line 681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Line 682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683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47625</xdr:colOff>
      <xdr:row>92</xdr:row>
      <xdr:rowOff>28575</xdr:rowOff>
    </xdr:from>
    <xdr:to>
      <xdr:col>134</xdr:col>
      <xdr:colOff>628650</xdr:colOff>
      <xdr:row>92</xdr:row>
      <xdr:rowOff>200025</xdr:rowOff>
    </xdr:to>
    <xdr:grpSp>
      <xdr:nvGrpSpPr>
        <xdr:cNvPr id="1092" name="Group 684"/>
        <xdr:cNvGrpSpPr>
          <a:grpSpLocks noChangeAspect="1"/>
        </xdr:cNvGrpSpPr>
      </xdr:nvGrpSpPr>
      <xdr:grpSpPr>
        <a:xfrm>
          <a:off x="98631375" y="21059775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1093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094" name="Line 686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687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688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689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690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691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692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Line 693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Line 694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695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47625</xdr:colOff>
      <xdr:row>95</xdr:row>
      <xdr:rowOff>28575</xdr:rowOff>
    </xdr:from>
    <xdr:to>
      <xdr:col>134</xdr:col>
      <xdr:colOff>628650</xdr:colOff>
      <xdr:row>95</xdr:row>
      <xdr:rowOff>200025</xdr:rowOff>
    </xdr:to>
    <xdr:grpSp>
      <xdr:nvGrpSpPr>
        <xdr:cNvPr id="1104" name="Group 696"/>
        <xdr:cNvGrpSpPr>
          <a:grpSpLocks noChangeAspect="1"/>
        </xdr:cNvGrpSpPr>
      </xdr:nvGrpSpPr>
      <xdr:grpSpPr>
        <a:xfrm>
          <a:off x="98631375" y="21745575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1105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106" name="Line 698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699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700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70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70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70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704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Line 70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Line 70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70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238125</xdr:colOff>
      <xdr:row>86</xdr:row>
      <xdr:rowOff>123825</xdr:rowOff>
    </xdr:from>
    <xdr:to>
      <xdr:col>165</xdr:col>
      <xdr:colOff>466725</xdr:colOff>
      <xdr:row>86</xdr:row>
      <xdr:rowOff>123825</xdr:rowOff>
    </xdr:to>
    <xdr:sp>
      <xdr:nvSpPr>
        <xdr:cNvPr id="1116" name="Line 708"/>
        <xdr:cNvSpPr>
          <a:spLocks/>
        </xdr:cNvSpPr>
      </xdr:nvSpPr>
      <xdr:spPr>
        <a:xfrm flipH="1">
          <a:off x="122596275" y="1978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209550</xdr:colOff>
      <xdr:row>86</xdr:row>
      <xdr:rowOff>133350</xdr:rowOff>
    </xdr:from>
    <xdr:to>
      <xdr:col>165</xdr:col>
      <xdr:colOff>485775</xdr:colOff>
      <xdr:row>86</xdr:row>
      <xdr:rowOff>133350</xdr:rowOff>
    </xdr:to>
    <xdr:sp>
      <xdr:nvSpPr>
        <xdr:cNvPr id="1117" name="Line 709"/>
        <xdr:cNvSpPr>
          <a:spLocks/>
        </xdr:cNvSpPr>
      </xdr:nvSpPr>
      <xdr:spPr>
        <a:xfrm flipH="1">
          <a:off x="122567700" y="1979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238125</xdr:colOff>
      <xdr:row>89</xdr:row>
      <xdr:rowOff>123825</xdr:rowOff>
    </xdr:from>
    <xdr:to>
      <xdr:col>165</xdr:col>
      <xdr:colOff>466725</xdr:colOff>
      <xdr:row>89</xdr:row>
      <xdr:rowOff>123825</xdr:rowOff>
    </xdr:to>
    <xdr:sp>
      <xdr:nvSpPr>
        <xdr:cNvPr id="1118" name="Line 710"/>
        <xdr:cNvSpPr>
          <a:spLocks/>
        </xdr:cNvSpPr>
      </xdr:nvSpPr>
      <xdr:spPr>
        <a:xfrm flipH="1">
          <a:off x="122596275" y="20469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209550</xdr:colOff>
      <xdr:row>89</xdr:row>
      <xdr:rowOff>133350</xdr:rowOff>
    </xdr:from>
    <xdr:to>
      <xdr:col>165</xdr:col>
      <xdr:colOff>485775</xdr:colOff>
      <xdr:row>89</xdr:row>
      <xdr:rowOff>133350</xdr:rowOff>
    </xdr:to>
    <xdr:sp>
      <xdr:nvSpPr>
        <xdr:cNvPr id="1119" name="Line 711"/>
        <xdr:cNvSpPr>
          <a:spLocks/>
        </xdr:cNvSpPr>
      </xdr:nvSpPr>
      <xdr:spPr>
        <a:xfrm flipH="1">
          <a:off x="122567700" y="20478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165</xdr:col>
      <xdr:colOff>171450</xdr:colOff>
      <xdr:row>90</xdr:row>
      <xdr:rowOff>57150</xdr:rowOff>
    </xdr:from>
    <xdr:to>
      <xdr:col>165</xdr:col>
      <xdr:colOff>466725</xdr:colOff>
      <xdr:row>90</xdr:row>
      <xdr:rowOff>171450</xdr:rowOff>
    </xdr:to>
    <xdr:grpSp>
      <xdr:nvGrpSpPr>
        <xdr:cNvPr id="1120" name="Group 712"/>
        <xdr:cNvGrpSpPr>
          <a:grpSpLocks noChangeAspect="1"/>
        </xdr:cNvGrpSpPr>
      </xdr:nvGrpSpPr>
      <xdr:grpSpPr>
        <a:xfrm>
          <a:off x="122529600" y="20631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1" name="Oval 7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7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7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171450</xdr:colOff>
      <xdr:row>87</xdr:row>
      <xdr:rowOff>57150</xdr:rowOff>
    </xdr:from>
    <xdr:to>
      <xdr:col>165</xdr:col>
      <xdr:colOff>466725</xdr:colOff>
      <xdr:row>87</xdr:row>
      <xdr:rowOff>171450</xdr:rowOff>
    </xdr:to>
    <xdr:grpSp>
      <xdr:nvGrpSpPr>
        <xdr:cNvPr id="1124" name="Group 716"/>
        <xdr:cNvGrpSpPr>
          <a:grpSpLocks noChangeAspect="1"/>
        </xdr:cNvGrpSpPr>
      </xdr:nvGrpSpPr>
      <xdr:grpSpPr>
        <a:xfrm>
          <a:off x="122529600" y="19945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5" name="Oval 7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7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7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47625</xdr:colOff>
      <xdr:row>86</xdr:row>
      <xdr:rowOff>57150</xdr:rowOff>
    </xdr:from>
    <xdr:to>
      <xdr:col>179</xdr:col>
      <xdr:colOff>342900</xdr:colOff>
      <xdr:row>86</xdr:row>
      <xdr:rowOff>171450</xdr:rowOff>
    </xdr:to>
    <xdr:grpSp>
      <xdr:nvGrpSpPr>
        <xdr:cNvPr id="1128" name="Group 720"/>
        <xdr:cNvGrpSpPr>
          <a:grpSpLocks noChangeAspect="1"/>
        </xdr:cNvGrpSpPr>
      </xdr:nvGrpSpPr>
      <xdr:grpSpPr>
        <a:xfrm>
          <a:off x="132807075" y="19716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9" name="Oval 7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7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7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47625</xdr:colOff>
      <xdr:row>83</xdr:row>
      <xdr:rowOff>57150</xdr:rowOff>
    </xdr:from>
    <xdr:to>
      <xdr:col>179</xdr:col>
      <xdr:colOff>342900</xdr:colOff>
      <xdr:row>83</xdr:row>
      <xdr:rowOff>171450</xdr:rowOff>
    </xdr:to>
    <xdr:grpSp>
      <xdr:nvGrpSpPr>
        <xdr:cNvPr id="1132" name="Group 724"/>
        <xdr:cNvGrpSpPr>
          <a:grpSpLocks noChangeAspect="1"/>
        </xdr:cNvGrpSpPr>
      </xdr:nvGrpSpPr>
      <xdr:grpSpPr>
        <a:xfrm>
          <a:off x="132807075" y="19030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3" name="Oval 7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7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7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676275</xdr:colOff>
      <xdr:row>80</xdr:row>
      <xdr:rowOff>57150</xdr:rowOff>
    </xdr:from>
    <xdr:to>
      <xdr:col>179</xdr:col>
      <xdr:colOff>0</xdr:colOff>
      <xdr:row>80</xdr:row>
      <xdr:rowOff>171450</xdr:rowOff>
    </xdr:to>
    <xdr:grpSp>
      <xdr:nvGrpSpPr>
        <xdr:cNvPr id="1136" name="Group 728"/>
        <xdr:cNvGrpSpPr>
          <a:grpSpLocks noChangeAspect="1"/>
        </xdr:cNvGrpSpPr>
      </xdr:nvGrpSpPr>
      <xdr:grpSpPr>
        <a:xfrm>
          <a:off x="132464175" y="18345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7" name="Oval 7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7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7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89</xdr:row>
      <xdr:rowOff>219075</xdr:rowOff>
    </xdr:from>
    <xdr:to>
      <xdr:col>156</xdr:col>
      <xdr:colOff>647700</xdr:colOff>
      <xdr:row>91</xdr:row>
      <xdr:rowOff>114300</xdr:rowOff>
    </xdr:to>
    <xdr:grpSp>
      <xdr:nvGrpSpPr>
        <xdr:cNvPr id="1140" name="Group 749"/>
        <xdr:cNvGrpSpPr>
          <a:grpSpLocks noChangeAspect="1"/>
        </xdr:cNvGrpSpPr>
      </xdr:nvGrpSpPr>
      <xdr:grpSpPr>
        <a:xfrm>
          <a:off x="115785900" y="20564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41" name="Line 75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75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89</xdr:row>
      <xdr:rowOff>219075</xdr:rowOff>
    </xdr:from>
    <xdr:to>
      <xdr:col>158</xdr:col>
      <xdr:colOff>647700</xdr:colOff>
      <xdr:row>91</xdr:row>
      <xdr:rowOff>114300</xdr:rowOff>
    </xdr:to>
    <xdr:grpSp>
      <xdr:nvGrpSpPr>
        <xdr:cNvPr id="1143" name="Group 752"/>
        <xdr:cNvGrpSpPr>
          <a:grpSpLocks noChangeAspect="1"/>
        </xdr:cNvGrpSpPr>
      </xdr:nvGrpSpPr>
      <xdr:grpSpPr>
        <a:xfrm>
          <a:off x="117271800" y="20564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44" name="Line 75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75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91</xdr:row>
      <xdr:rowOff>114300</xdr:rowOff>
    </xdr:from>
    <xdr:to>
      <xdr:col>165</xdr:col>
      <xdr:colOff>419100</xdr:colOff>
      <xdr:row>93</xdr:row>
      <xdr:rowOff>28575</xdr:rowOff>
    </xdr:to>
    <xdr:grpSp>
      <xdr:nvGrpSpPr>
        <xdr:cNvPr id="1146" name="Group 755"/>
        <xdr:cNvGrpSpPr>
          <a:grpSpLocks noChangeAspect="1"/>
        </xdr:cNvGrpSpPr>
      </xdr:nvGrpSpPr>
      <xdr:grpSpPr>
        <a:xfrm>
          <a:off x="122462925" y="209169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147" name="Line 75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75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53</xdr:row>
      <xdr:rowOff>219075</xdr:rowOff>
    </xdr:from>
    <xdr:to>
      <xdr:col>77</xdr:col>
      <xdr:colOff>419100</xdr:colOff>
      <xdr:row>55</xdr:row>
      <xdr:rowOff>114300</xdr:rowOff>
    </xdr:to>
    <xdr:grpSp>
      <xdr:nvGrpSpPr>
        <xdr:cNvPr id="1149" name="Group 773"/>
        <xdr:cNvGrpSpPr>
          <a:grpSpLocks noChangeAspect="1"/>
        </xdr:cNvGrpSpPr>
      </xdr:nvGrpSpPr>
      <xdr:grpSpPr>
        <a:xfrm>
          <a:off x="57083325" y="12334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150" name="Line 77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77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55</xdr:row>
      <xdr:rowOff>114300</xdr:rowOff>
    </xdr:from>
    <xdr:to>
      <xdr:col>80</xdr:col>
      <xdr:colOff>647700</xdr:colOff>
      <xdr:row>57</xdr:row>
      <xdr:rowOff>28575</xdr:rowOff>
    </xdr:to>
    <xdr:grpSp>
      <xdr:nvGrpSpPr>
        <xdr:cNvPr id="1152" name="Group 776"/>
        <xdr:cNvGrpSpPr>
          <a:grpSpLocks noChangeAspect="1"/>
        </xdr:cNvGrpSpPr>
      </xdr:nvGrpSpPr>
      <xdr:grpSpPr>
        <a:xfrm>
          <a:off x="59321700" y="12687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53" name="Line 77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77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58</xdr:row>
      <xdr:rowOff>114300</xdr:rowOff>
    </xdr:from>
    <xdr:to>
      <xdr:col>84</xdr:col>
      <xdr:colOff>647700</xdr:colOff>
      <xdr:row>60</xdr:row>
      <xdr:rowOff>28575</xdr:rowOff>
    </xdr:to>
    <xdr:grpSp>
      <xdr:nvGrpSpPr>
        <xdr:cNvPr id="1155" name="Group 779"/>
        <xdr:cNvGrpSpPr>
          <a:grpSpLocks noChangeAspect="1"/>
        </xdr:cNvGrpSpPr>
      </xdr:nvGrpSpPr>
      <xdr:grpSpPr>
        <a:xfrm>
          <a:off x="62293500" y="13373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56" name="Line 78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78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59</xdr:row>
      <xdr:rowOff>219075</xdr:rowOff>
    </xdr:from>
    <xdr:to>
      <xdr:col>94</xdr:col>
      <xdr:colOff>647700</xdr:colOff>
      <xdr:row>61</xdr:row>
      <xdr:rowOff>114300</xdr:rowOff>
    </xdr:to>
    <xdr:grpSp>
      <xdr:nvGrpSpPr>
        <xdr:cNvPr id="1158" name="Group 783"/>
        <xdr:cNvGrpSpPr>
          <a:grpSpLocks noChangeAspect="1"/>
        </xdr:cNvGrpSpPr>
      </xdr:nvGrpSpPr>
      <xdr:grpSpPr>
        <a:xfrm>
          <a:off x="69723000" y="13706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159" name="Line 78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78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52</xdr:row>
      <xdr:rowOff>209550</xdr:rowOff>
    </xdr:from>
    <xdr:to>
      <xdr:col>131</xdr:col>
      <xdr:colOff>409575</xdr:colOff>
      <xdr:row>54</xdr:row>
      <xdr:rowOff>114300</xdr:rowOff>
    </xdr:to>
    <xdr:grpSp>
      <xdr:nvGrpSpPr>
        <xdr:cNvPr id="1161" name="Group 792"/>
        <xdr:cNvGrpSpPr>
          <a:grpSpLocks noChangeAspect="1"/>
        </xdr:cNvGrpSpPr>
      </xdr:nvGrpSpPr>
      <xdr:grpSpPr>
        <a:xfrm>
          <a:off x="97193100" y="1209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2" name="Line 7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7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34</xdr:row>
      <xdr:rowOff>9525</xdr:rowOff>
    </xdr:from>
    <xdr:to>
      <xdr:col>74</xdr:col>
      <xdr:colOff>714375</xdr:colOff>
      <xdr:row>35</xdr:row>
      <xdr:rowOff>0</xdr:rowOff>
    </xdr:to>
    <xdr:grpSp>
      <xdr:nvGrpSpPr>
        <xdr:cNvPr id="1164" name="Group 804"/>
        <xdr:cNvGrpSpPr>
          <a:grpSpLocks/>
        </xdr:cNvGrpSpPr>
      </xdr:nvGrpSpPr>
      <xdr:grpSpPr>
        <a:xfrm>
          <a:off x="54797325" y="7781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65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Line 8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8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8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57</xdr:row>
      <xdr:rowOff>114300</xdr:rowOff>
    </xdr:from>
    <xdr:to>
      <xdr:col>127</xdr:col>
      <xdr:colOff>247650</xdr:colOff>
      <xdr:row>58</xdr:row>
      <xdr:rowOff>0</xdr:rowOff>
    </xdr:to>
    <xdr:sp>
      <xdr:nvSpPr>
        <xdr:cNvPr id="1169" name="Line 815"/>
        <xdr:cNvSpPr>
          <a:spLocks/>
        </xdr:cNvSpPr>
      </xdr:nvSpPr>
      <xdr:spPr>
        <a:xfrm flipV="1">
          <a:off x="93630750" y="13144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52</xdr:row>
      <xdr:rowOff>114300</xdr:rowOff>
    </xdr:from>
    <xdr:to>
      <xdr:col>135</xdr:col>
      <xdr:colOff>247650</xdr:colOff>
      <xdr:row>55</xdr:row>
      <xdr:rowOff>0</xdr:rowOff>
    </xdr:to>
    <xdr:sp>
      <xdr:nvSpPr>
        <xdr:cNvPr id="1170" name="Line 816"/>
        <xdr:cNvSpPr>
          <a:spLocks/>
        </xdr:cNvSpPr>
      </xdr:nvSpPr>
      <xdr:spPr>
        <a:xfrm flipV="1">
          <a:off x="96602550" y="120015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0</xdr:colOff>
      <xdr:row>92</xdr:row>
      <xdr:rowOff>0</xdr:rowOff>
    </xdr:from>
    <xdr:to>
      <xdr:col>182</xdr:col>
      <xdr:colOff>457200</xdr:colOff>
      <xdr:row>92</xdr:row>
      <xdr:rowOff>0</xdr:rowOff>
    </xdr:to>
    <xdr:sp>
      <xdr:nvSpPr>
        <xdr:cNvPr id="1171" name="Line 817"/>
        <xdr:cNvSpPr>
          <a:spLocks/>
        </xdr:cNvSpPr>
      </xdr:nvSpPr>
      <xdr:spPr>
        <a:xfrm>
          <a:off x="132759450" y="210312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0</xdr:colOff>
      <xdr:row>92</xdr:row>
      <xdr:rowOff>0</xdr:rowOff>
    </xdr:from>
    <xdr:to>
      <xdr:col>179</xdr:col>
      <xdr:colOff>0</xdr:colOff>
      <xdr:row>92</xdr:row>
      <xdr:rowOff>0</xdr:rowOff>
    </xdr:to>
    <xdr:sp>
      <xdr:nvSpPr>
        <xdr:cNvPr id="1172" name="Line 818"/>
        <xdr:cNvSpPr>
          <a:spLocks/>
        </xdr:cNvSpPr>
      </xdr:nvSpPr>
      <xdr:spPr>
        <a:xfrm flipH="1">
          <a:off x="130302000" y="210312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0</xdr:colOff>
      <xdr:row>89</xdr:row>
      <xdr:rowOff>0</xdr:rowOff>
    </xdr:from>
    <xdr:to>
      <xdr:col>179</xdr:col>
      <xdr:colOff>0</xdr:colOff>
      <xdr:row>92</xdr:row>
      <xdr:rowOff>0</xdr:rowOff>
    </xdr:to>
    <xdr:sp>
      <xdr:nvSpPr>
        <xdr:cNvPr id="1173" name="Line 819"/>
        <xdr:cNvSpPr>
          <a:spLocks/>
        </xdr:cNvSpPr>
      </xdr:nvSpPr>
      <xdr:spPr>
        <a:xfrm>
          <a:off x="132759450" y="203454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59</xdr:row>
      <xdr:rowOff>114300</xdr:rowOff>
    </xdr:from>
    <xdr:to>
      <xdr:col>128</xdr:col>
      <xdr:colOff>476250</xdr:colOff>
      <xdr:row>60</xdr:row>
      <xdr:rowOff>85725</xdr:rowOff>
    </xdr:to>
    <xdr:sp>
      <xdr:nvSpPr>
        <xdr:cNvPr id="1174" name="Line 820"/>
        <xdr:cNvSpPr>
          <a:spLocks/>
        </xdr:cNvSpPr>
      </xdr:nvSpPr>
      <xdr:spPr>
        <a:xfrm flipV="1">
          <a:off x="94373700" y="13601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82</xdr:row>
      <xdr:rowOff>114300</xdr:rowOff>
    </xdr:from>
    <xdr:to>
      <xdr:col>132</xdr:col>
      <xdr:colOff>276225</xdr:colOff>
      <xdr:row>82</xdr:row>
      <xdr:rowOff>114300</xdr:rowOff>
    </xdr:to>
    <xdr:sp>
      <xdr:nvSpPr>
        <xdr:cNvPr id="1175" name="Line 821"/>
        <xdr:cNvSpPr>
          <a:spLocks/>
        </xdr:cNvSpPr>
      </xdr:nvSpPr>
      <xdr:spPr>
        <a:xfrm>
          <a:off x="88430100" y="18859500"/>
          <a:ext cx="945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81</xdr:row>
      <xdr:rowOff>114300</xdr:rowOff>
    </xdr:from>
    <xdr:to>
      <xdr:col>117</xdr:col>
      <xdr:colOff>247650</xdr:colOff>
      <xdr:row>82</xdr:row>
      <xdr:rowOff>0</xdr:rowOff>
    </xdr:to>
    <xdr:sp>
      <xdr:nvSpPr>
        <xdr:cNvPr id="1176" name="Line 822"/>
        <xdr:cNvSpPr>
          <a:spLocks/>
        </xdr:cNvSpPr>
      </xdr:nvSpPr>
      <xdr:spPr>
        <a:xfrm>
          <a:off x="86201250" y="18630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82</xdr:row>
      <xdr:rowOff>0</xdr:rowOff>
    </xdr:from>
    <xdr:to>
      <xdr:col>118</xdr:col>
      <xdr:colOff>476250</xdr:colOff>
      <xdr:row>82</xdr:row>
      <xdr:rowOff>76200</xdr:rowOff>
    </xdr:to>
    <xdr:sp>
      <xdr:nvSpPr>
        <xdr:cNvPr id="1177" name="Line 823"/>
        <xdr:cNvSpPr>
          <a:spLocks/>
        </xdr:cNvSpPr>
      </xdr:nvSpPr>
      <xdr:spPr>
        <a:xfrm>
          <a:off x="86944200" y="1874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82</xdr:row>
      <xdr:rowOff>76200</xdr:rowOff>
    </xdr:from>
    <xdr:to>
      <xdr:col>119</xdr:col>
      <xdr:colOff>247650</xdr:colOff>
      <xdr:row>82</xdr:row>
      <xdr:rowOff>114300</xdr:rowOff>
    </xdr:to>
    <xdr:sp>
      <xdr:nvSpPr>
        <xdr:cNvPr id="1178" name="Line 824"/>
        <xdr:cNvSpPr>
          <a:spLocks/>
        </xdr:cNvSpPr>
      </xdr:nvSpPr>
      <xdr:spPr>
        <a:xfrm>
          <a:off x="87687150" y="1882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76</xdr:row>
      <xdr:rowOff>114300</xdr:rowOff>
    </xdr:from>
    <xdr:to>
      <xdr:col>117</xdr:col>
      <xdr:colOff>247650</xdr:colOff>
      <xdr:row>78</xdr:row>
      <xdr:rowOff>114300</xdr:rowOff>
    </xdr:to>
    <xdr:sp>
      <xdr:nvSpPr>
        <xdr:cNvPr id="1179" name="Line 825"/>
        <xdr:cNvSpPr>
          <a:spLocks/>
        </xdr:cNvSpPr>
      </xdr:nvSpPr>
      <xdr:spPr>
        <a:xfrm>
          <a:off x="84734400" y="174879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76</xdr:row>
      <xdr:rowOff>114300</xdr:rowOff>
    </xdr:from>
    <xdr:to>
      <xdr:col>116</xdr:col>
      <xdr:colOff>476250</xdr:colOff>
      <xdr:row>81</xdr:row>
      <xdr:rowOff>114300</xdr:rowOff>
    </xdr:to>
    <xdr:sp>
      <xdr:nvSpPr>
        <xdr:cNvPr id="1180" name="Line 826"/>
        <xdr:cNvSpPr>
          <a:spLocks/>
        </xdr:cNvSpPr>
      </xdr:nvSpPr>
      <xdr:spPr>
        <a:xfrm>
          <a:off x="80276700" y="17487900"/>
          <a:ext cx="59245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78</xdr:row>
      <xdr:rowOff>114300</xdr:rowOff>
    </xdr:from>
    <xdr:to>
      <xdr:col>118</xdr:col>
      <xdr:colOff>476250</xdr:colOff>
      <xdr:row>79</xdr:row>
      <xdr:rowOff>0</xdr:rowOff>
    </xdr:to>
    <xdr:sp>
      <xdr:nvSpPr>
        <xdr:cNvPr id="1181" name="Line 827"/>
        <xdr:cNvSpPr>
          <a:spLocks/>
        </xdr:cNvSpPr>
      </xdr:nvSpPr>
      <xdr:spPr>
        <a:xfrm>
          <a:off x="86944200" y="17945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79</xdr:row>
      <xdr:rowOff>0</xdr:rowOff>
    </xdr:from>
    <xdr:to>
      <xdr:col>119</xdr:col>
      <xdr:colOff>247650</xdr:colOff>
      <xdr:row>79</xdr:row>
      <xdr:rowOff>76200</xdr:rowOff>
    </xdr:to>
    <xdr:sp>
      <xdr:nvSpPr>
        <xdr:cNvPr id="1182" name="Line 828"/>
        <xdr:cNvSpPr>
          <a:spLocks/>
        </xdr:cNvSpPr>
      </xdr:nvSpPr>
      <xdr:spPr>
        <a:xfrm>
          <a:off x="87687150" y="18059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79</xdr:row>
      <xdr:rowOff>76200</xdr:rowOff>
    </xdr:from>
    <xdr:to>
      <xdr:col>120</xdr:col>
      <xdr:colOff>476250</xdr:colOff>
      <xdr:row>79</xdr:row>
      <xdr:rowOff>114300</xdr:rowOff>
    </xdr:to>
    <xdr:sp>
      <xdr:nvSpPr>
        <xdr:cNvPr id="1183" name="Line 829"/>
        <xdr:cNvSpPr>
          <a:spLocks/>
        </xdr:cNvSpPr>
      </xdr:nvSpPr>
      <xdr:spPr>
        <a:xfrm>
          <a:off x="88430100" y="18135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74</xdr:row>
      <xdr:rowOff>114300</xdr:rowOff>
    </xdr:from>
    <xdr:to>
      <xdr:col>101</xdr:col>
      <xdr:colOff>247650</xdr:colOff>
      <xdr:row>75</xdr:row>
      <xdr:rowOff>85725</xdr:rowOff>
    </xdr:to>
    <xdr:sp>
      <xdr:nvSpPr>
        <xdr:cNvPr id="1184" name="Line 830"/>
        <xdr:cNvSpPr>
          <a:spLocks/>
        </xdr:cNvSpPr>
      </xdr:nvSpPr>
      <xdr:spPr>
        <a:xfrm>
          <a:off x="74314050" y="17030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238125</xdr:colOff>
      <xdr:row>78</xdr:row>
      <xdr:rowOff>123825</xdr:rowOff>
    </xdr:from>
    <xdr:to>
      <xdr:col>106</xdr:col>
      <xdr:colOff>466725</xdr:colOff>
      <xdr:row>78</xdr:row>
      <xdr:rowOff>123825</xdr:rowOff>
    </xdr:to>
    <xdr:sp>
      <xdr:nvSpPr>
        <xdr:cNvPr id="1185" name="Line 831"/>
        <xdr:cNvSpPr>
          <a:spLocks/>
        </xdr:cNvSpPr>
      </xdr:nvSpPr>
      <xdr:spPr>
        <a:xfrm flipH="1">
          <a:off x="785336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209550</xdr:colOff>
      <xdr:row>78</xdr:row>
      <xdr:rowOff>133350</xdr:rowOff>
    </xdr:from>
    <xdr:to>
      <xdr:col>106</xdr:col>
      <xdr:colOff>485775</xdr:colOff>
      <xdr:row>78</xdr:row>
      <xdr:rowOff>133350</xdr:rowOff>
    </xdr:to>
    <xdr:sp>
      <xdr:nvSpPr>
        <xdr:cNvPr id="1186" name="Line 832"/>
        <xdr:cNvSpPr>
          <a:spLocks/>
        </xdr:cNvSpPr>
      </xdr:nvSpPr>
      <xdr:spPr>
        <a:xfrm flipH="1">
          <a:off x="785050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238125</xdr:colOff>
      <xdr:row>80</xdr:row>
      <xdr:rowOff>123825</xdr:rowOff>
    </xdr:from>
    <xdr:to>
      <xdr:col>119</xdr:col>
      <xdr:colOff>466725</xdr:colOff>
      <xdr:row>80</xdr:row>
      <xdr:rowOff>123825</xdr:rowOff>
    </xdr:to>
    <xdr:sp>
      <xdr:nvSpPr>
        <xdr:cNvPr id="1187" name="Line 833"/>
        <xdr:cNvSpPr>
          <a:spLocks/>
        </xdr:cNvSpPr>
      </xdr:nvSpPr>
      <xdr:spPr>
        <a:xfrm flipH="1">
          <a:off x="88420575" y="1841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209550</xdr:colOff>
      <xdr:row>80</xdr:row>
      <xdr:rowOff>133350</xdr:rowOff>
    </xdr:from>
    <xdr:to>
      <xdr:col>119</xdr:col>
      <xdr:colOff>485775</xdr:colOff>
      <xdr:row>80</xdr:row>
      <xdr:rowOff>133350</xdr:rowOff>
    </xdr:to>
    <xdr:sp>
      <xdr:nvSpPr>
        <xdr:cNvPr id="1188" name="Line 834"/>
        <xdr:cNvSpPr>
          <a:spLocks/>
        </xdr:cNvSpPr>
      </xdr:nvSpPr>
      <xdr:spPr>
        <a:xfrm flipH="1">
          <a:off x="88392000" y="1842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238125</xdr:colOff>
      <xdr:row>74</xdr:row>
      <xdr:rowOff>123825</xdr:rowOff>
    </xdr:from>
    <xdr:to>
      <xdr:col>120</xdr:col>
      <xdr:colOff>466725</xdr:colOff>
      <xdr:row>74</xdr:row>
      <xdr:rowOff>123825</xdr:rowOff>
    </xdr:to>
    <xdr:sp>
      <xdr:nvSpPr>
        <xdr:cNvPr id="1189" name="Line 835"/>
        <xdr:cNvSpPr>
          <a:spLocks/>
        </xdr:cNvSpPr>
      </xdr:nvSpPr>
      <xdr:spPr>
        <a:xfrm flipH="1">
          <a:off x="88934925" y="17040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209550</xdr:colOff>
      <xdr:row>74</xdr:row>
      <xdr:rowOff>133350</xdr:rowOff>
    </xdr:from>
    <xdr:to>
      <xdr:col>120</xdr:col>
      <xdr:colOff>485775</xdr:colOff>
      <xdr:row>74</xdr:row>
      <xdr:rowOff>133350</xdr:rowOff>
    </xdr:to>
    <xdr:sp>
      <xdr:nvSpPr>
        <xdr:cNvPr id="1190" name="Line 836"/>
        <xdr:cNvSpPr>
          <a:spLocks/>
        </xdr:cNvSpPr>
      </xdr:nvSpPr>
      <xdr:spPr>
        <a:xfrm flipH="1">
          <a:off x="88906350" y="17049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238125</xdr:colOff>
      <xdr:row>77</xdr:row>
      <xdr:rowOff>123825</xdr:rowOff>
    </xdr:from>
    <xdr:to>
      <xdr:col>121</xdr:col>
      <xdr:colOff>466725</xdr:colOff>
      <xdr:row>77</xdr:row>
      <xdr:rowOff>123825</xdr:rowOff>
    </xdr:to>
    <xdr:sp>
      <xdr:nvSpPr>
        <xdr:cNvPr id="1191" name="Line 837"/>
        <xdr:cNvSpPr>
          <a:spLocks/>
        </xdr:cNvSpPr>
      </xdr:nvSpPr>
      <xdr:spPr>
        <a:xfrm flipH="1">
          <a:off x="89906475" y="17726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209550</xdr:colOff>
      <xdr:row>77</xdr:row>
      <xdr:rowOff>133350</xdr:rowOff>
    </xdr:from>
    <xdr:to>
      <xdr:col>121</xdr:col>
      <xdr:colOff>485775</xdr:colOff>
      <xdr:row>77</xdr:row>
      <xdr:rowOff>133350</xdr:rowOff>
    </xdr:to>
    <xdr:sp>
      <xdr:nvSpPr>
        <xdr:cNvPr id="1192" name="Line 838"/>
        <xdr:cNvSpPr>
          <a:spLocks/>
        </xdr:cNvSpPr>
      </xdr:nvSpPr>
      <xdr:spPr>
        <a:xfrm flipH="1">
          <a:off x="89877900" y="17735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74</xdr:row>
      <xdr:rowOff>219075</xdr:rowOff>
    </xdr:from>
    <xdr:to>
      <xdr:col>108</xdr:col>
      <xdr:colOff>647700</xdr:colOff>
      <xdr:row>76</xdr:row>
      <xdr:rowOff>114300</xdr:rowOff>
    </xdr:to>
    <xdr:grpSp>
      <xdr:nvGrpSpPr>
        <xdr:cNvPr id="1193" name="Group 850"/>
        <xdr:cNvGrpSpPr>
          <a:grpSpLocks noChangeAspect="1"/>
        </xdr:cNvGrpSpPr>
      </xdr:nvGrpSpPr>
      <xdr:grpSpPr>
        <a:xfrm>
          <a:off x="80124300" y="17135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194" name="Line 8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8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74</xdr:row>
      <xdr:rowOff>219075</xdr:rowOff>
    </xdr:from>
    <xdr:to>
      <xdr:col>114</xdr:col>
      <xdr:colOff>647700</xdr:colOff>
      <xdr:row>76</xdr:row>
      <xdr:rowOff>114300</xdr:rowOff>
    </xdr:to>
    <xdr:grpSp>
      <xdr:nvGrpSpPr>
        <xdr:cNvPr id="1196" name="Group 853"/>
        <xdr:cNvGrpSpPr>
          <a:grpSpLocks noChangeAspect="1"/>
        </xdr:cNvGrpSpPr>
      </xdr:nvGrpSpPr>
      <xdr:grpSpPr>
        <a:xfrm>
          <a:off x="84582000" y="17135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197" name="Line 85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85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238125</xdr:colOff>
      <xdr:row>77</xdr:row>
      <xdr:rowOff>123825</xdr:rowOff>
    </xdr:from>
    <xdr:to>
      <xdr:col>172</xdr:col>
      <xdr:colOff>466725</xdr:colOff>
      <xdr:row>77</xdr:row>
      <xdr:rowOff>123825</xdr:rowOff>
    </xdr:to>
    <xdr:sp>
      <xdr:nvSpPr>
        <xdr:cNvPr id="1199" name="Line 858"/>
        <xdr:cNvSpPr>
          <a:spLocks/>
        </xdr:cNvSpPr>
      </xdr:nvSpPr>
      <xdr:spPr>
        <a:xfrm flipH="1">
          <a:off x="127568325" y="17726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209550</xdr:colOff>
      <xdr:row>77</xdr:row>
      <xdr:rowOff>133350</xdr:rowOff>
    </xdr:from>
    <xdr:to>
      <xdr:col>172</xdr:col>
      <xdr:colOff>485775</xdr:colOff>
      <xdr:row>77</xdr:row>
      <xdr:rowOff>133350</xdr:rowOff>
    </xdr:to>
    <xdr:sp>
      <xdr:nvSpPr>
        <xdr:cNvPr id="1200" name="Line 859"/>
        <xdr:cNvSpPr>
          <a:spLocks/>
        </xdr:cNvSpPr>
      </xdr:nvSpPr>
      <xdr:spPr>
        <a:xfrm flipH="1">
          <a:off x="127539750" y="17735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238125</xdr:colOff>
      <xdr:row>80</xdr:row>
      <xdr:rowOff>123825</xdr:rowOff>
    </xdr:from>
    <xdr:to>
      <xdr:col>154</xdr:col>
      <xdr:colOff>466725</xdr:colOff>
      <xdr:row>80</xdr:row>
      <xdr:rowOff>123825</xdr:rowOff>
    </xdr:to>
    <xdr:sp>
      <xdr:nvSpPr>
        <xdr:cNvPr id="1201" name="Line 860"/>
        <xdr:cNvSpPr>
          <a:spLocks/>
        </xdr:cNvSpPr>
      </xdr:nvSpPr>
      <xdr:spPr>
        <a:xfrm flipH="1">
          <a:off x="114195225" y="1841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209550</xdr:colOff>
      <xdr:row>80</xdr:row>
      <xdr:rowOff>133350</xdr:rowOff>
    </xdr:from>
    <xdr:to>
      <xdr:col>154</xdr:col>
      <xdr:colOff>485775</xdr:colOff>
      <xdr:row>80</xdr:row>
      <xdr:rowOff>133350</xdr:rowOff>
    </xdr:to>
    <xdr:sp>
      <xdr:nvSpPr>
        <xdr:cNvPr id="1202" name="Line 861"/>
        <xdr:cNvSpPr>
          <a:spLocks/>
        </xdr:cNvSpPr>
      </xdr:nvSpPr>
      <xdr:spPr>
        <a:xfrm flipH="1">
          <a:off x="114166650" y="1842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238125</xdr:colOff>
      <xdr:row>81</xdr:row>
      <xdr:rowOff>123825</xdr:rowOff>
    </xdr:from>
    <xdr:to>
      <xdr:col>171</xdr:col>
      <xdr:colOff>466725</xdr:colOff>
      <xdr:row>81</xdr:row>
      <xdr:rowOff>123825</xdr:rowOff>
    </xdr:to>
    <xdr:sp>
      <xdr:nvSpPr>
        <xdr:cNvPr id="1203" name="Line 862"/>
        <xdr:cNvSpPr>
          <a:spLocks/>
        </xdr:cNvSpPr>
      </xdr:nvSpPr>
      <xdr:spPr>
        <a:xfrm flipH="1">
          <a:off x="127053975" y="1864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209550</xdr:colOff>
      <xdr:row>81</xdr:row>
      <xdr:rowOff>133350</xdr:rowOff>
    </xdr:from>
    <xdr:to>
      <xdr:col>171</xdr:col>
      <xdr:colOff>485775</xdr:colOff>
      <xdr:row>81</xdr:row>
      <xdr:rowOff>133350</xdr:rowOff>
    </xdr:to>
    <xdr:sp>
      <xdr:nvSpPr>
        <xdr:cNvPr id="1204" name="Line 863"/>
        <xdr:cNvSpPr>
          <a:spLocks/>
        </xdr:cNvSpPr>
      </xdr:nvSpPr>
      <xdr:spPr>
        <a:xfrm flipH="1">
          <a:off x="127025400" y="1864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76</xdr:row>
      <xdr:rowOff>114300</xdr:rowOff>
    </xdr:from>
    <xdr:to>
      <xdr:col>146</xdr:col>
      <xdr:colOff>476250</xdr:colOff>
      <xdr:row>76</xdr:row>
      <xdr:rowOff>152400</xdr:rowOff>
    </xdr:to>
    <xdr:sp>
      <xdr:nvSpPr>
        <xdr:cNvPr id="1205" name="Line 864"/>
        <xdr:cNvSpPr>
          <a:spLocks/>
        </xdr:cNvSpPr>
      </xdr:nvSpPr>
      <xdr:spPr>
        <a:xfrm flipH="1" flipV="1">
          <a:off x="107746800" y="1748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76</xdr:row>
      <xdr:rowOff>152400</xdr:rowOff>
    </xdr:from>
    <xdr:to>
      <xdr:col>147</xdr:col>
      <xdr:colOff>247650</xdr:colOff>
      <xdr:row>77</xdr:row>
      <xdr:rowOff>0</xdr:rowOff>
    </xdr:to>
    <xdr:sp>
      <xdr:nvSpPr>
        <xdr:cNvPr id="1206" name="Line 865"/>
        <xdr:cNvSpPr>
          <a:spLocks/>
        </xdr:cNvSpPr>
      </xdr:nvSpPr>
      <xdr:spPr>
        <a:xfrm flipH="1" flipV="1">
          <a:off x="108489750" y="1752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77</xdr:row>
      <xdr:rowOff>0</xdr:rowOff>
    </xdr:from>
    <xdr:to>
      <xdr:col>148</xdr:col>
      <xdr:colOff>476250</xdr:colOff>
      <xdr:row>77</xdr:row>
      <xdr:rowOff>114300</xdr:rowOff>
    </xdr:to>
    <xdr:sp>
      <xdr:nvSpPr>
        <xdr:cNvPr id="1207" name="Line 866"/>
        <xdr:cNvSpPr>
          <a:spLocks/>
        </xdr:cNvSpPr>
      </xdr:nvSpPr>
      <xdr:spPr>
        <a:xfrm flipH="1" flipV="1">
          <a:off x="109232700" y="17602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238125</xdr:colOff>
      <xdr:row>84</xdr:row>
      <xdr:rowOff>123825</xdr:rowOff>
    </xdr:from>
    <xdr:to>
      <xdr:col>142</xdr:col>
      <xdr:colOff>466725</xdr:colOff>
      <xdr:row>84</xdr:row>
      <xdr:rowOff>123825</xdr:rowOff>
    </xdr:to>
    <xdr:sp>
      <xdr:nvSpPr>
        <xdr:cNvPr id="1208" name="Line 870"/>
        <xdr:cNvSpPr>
          <a:spLocks/>
        </xdr:cNvSpPr>
      </xdr:nvSpPr>
      <xdr:spPr>
        <a:xfrm flipH="1">
          <a:off x="105279825" y="1932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209550</xdr:colOff>
      <xdr:row>84</xdr:row>
      <xdr:rowOff>133350</xdr:rowOff>
    </xdr:from>
    <xdr:to>
      <xdr:col>142</xdr:col>
      <xdr:colOff>485775</xdr:colOff>
      <xdr:row>84</xdr:row>
      <xdr:rowOff>133350</xdr:rowOff>
    </xdr:to>
    <xdr:sp>
      <xdr:nvSpPr>
        <xdr:cNvPr id="1209" name="Line 871"/>
        <xdr:cNvSpPr>
          <a:spLocks/>
        </xdr:cNvSpPr>
      </xdr:nvSpPr>
      <xdr:spPr>
        <a:xfrm flipH="1">
          <a:off x="105251250" y="1933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238125</xdr:colOff>
      <xdr:row>78</xdr:row>
      <xdr:rowOff>123825</xdr:rowOff>
    </xdr:from>
    <xdr:to>
      <xdr:col>142</xdr:col>
      <xdr:colOff>466725</xdr:colOff>
      <xdr:row>78</xdr:row>
      <xdr:rowOff>123825</xdr:rowOff>
    </xdr:to>
    <xdr:sp>
      <xdr:nvSpPr>
        <xdr:cNvPr id="1210" name="Line 872"/>
        <xdr:cNvSpPr>
          <a:spLocks/>
        </xdr:cNvSpPr>
      </xdr:nvSpPr>
      <xdr:spPr>
        <a:xfrm flipH="1">
          <a:off x="1052798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209550</xdr:colOff>
      <xdr:row>78</xdr:row>
      <xdr:rowOff>133350</xdr:rowOff>
    </xdr:from>
    <xdr:to>
      <xdr:col>142</xdr:col>
      <xdr:colOff>485775</xdr:colOff>
      <xdr:row>78</xdr:row>
      <xdr:rowOff>133350</xdr:rowOff>
    </xdr:to>
    <xdr:sp>
      <xdr:nvSpPr>
        <xdr:cNvPr id="1211" name="Line 873"/>
        <xdr:cNvSpPr>
          <a:spLocks/>
        </xdr:cNvSpPr>
      </xdr:nvSpPr>
      <xdr:spPr>
        <a:xfrm flipH="1">
          <a:off x="1052512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238125</xdr:colOff>
      <xdr:row>81</xdr:row>
      <xdr:rowOff>123825</xdr:rowOff>
    </xdr:from>
    <xdr:to>
      <xdr:col>146</xdr:col>
      <xdr:colOff>466725</xdr:colOff>
      <xdr:row>81</xdr:row>
      <xdr:rowOff>123825</xdr:rowOff>
    </xdr:to>
    <xdr:sp>
      <xdr:nvSpPr>
        <xdr:cNvPr id="1212" name="Line 874"/>
        <xdr:cNvSpPr>
          <a:spLocks/>
        </xdr:cNvSpPr>
      </xdr:nvSpPr>
      <xdr:spPr>
        <a:xfrm flipH="1">
          <a:off x="108251625" y="1864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209550</xdr:colOff>
      <xdr:row>81</xdr:row>
      <xdr:rowOff>133350</xdr:rowOff>
    </xdr:from>
    <xdr:to>
      <xdr:col>146</xdr:col>
      <xdr:colOff>485775</xdr:colOff>
      <xdr:row>81</xdr:row>
      <xdr:rowOff>133350</xdr:rowOff>
    </xdr:to>
    <xdr:sp>
      <xdr:nvSpPr>
        <xdr:cNvPr id="1213" name="Line 875"/>
        <xdr:cNvSpPr>
          <a:spLocks/>
        </xdr:cNvSpPr>
      </xdr:nvSpPr>
      <xdr:spPr>
        <a:xfrm flipH="1">
          <a:off x="108223050" y="1864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82</xdr:row>
      <xdr:rowOff>76200</xdr:rowOff>
    </xdr:from>
    <xdr:to>
      <xdr:col>165</xdr:col>
      <xdr:colOff>247650</xdr:colOff>
      <xdr:row>82</xdr:row>
      <xdr:rowOff>114300</xdr:rowOff>
    </xdr:to>
    <xdr:sp>
      <xdr:nvSpPr>
        <xdr:cNvPr id="1214" name="Line 876"/>
        <xdr:cNvSpPr>
          <a:spLocks/>
        </xdr:cNvSpPr>
      </xdr:nvSpPr>
      <xdr:spPr>
        <a:xfrm flipV="1">
          <a:off x="121862850" y="1882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82</xdr:row>
      <xdr:rowOff>0</xdr:rowOff>
    </xdr:from>
    <xdr:to>
      <xdr:col>166</xdr:col>
      <xdr:colOff>476250</xdr:colOff>
      <xdr:row>82</xdr:row>
      <xdr:rowOff>76200</xdr:rowOff>
    </xdr:to>
    <xdr:sp>
      <xdr:nvSpPr>
        <xdr:cNvPr id="1215" name="Line 877"/>
        <xdr:cNvSpPr>
          <a:spLocks/>
        </xdr:cNvSpPr>
      </xdr:nvSpPr>
      <xdr:spPr>
        <a:xfrm flipV="1">
          <a:off x="122605800" y="1874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80</xdr:row>
      <xdr:rowOff>0</xdr:rowOff>
    </xdr:from>
    <xdr:to>
      <xdr:col>170</xdr:col>
      <xdr:colOff>476250</xdr:colOff>
      <xdr:row>82</xdr:row>
      <xdr:rowOff>0</xdr:rowOff>
    </xdr:to>
    <xdr:sp>
      <xdr:nvSpPr>
        <xdr:cNvPr id="1216" name="Line 879"/>
        <xdr:cNvSpPr>
          <a:spLocks/>
        </xdr:cNvSpPr>
      </xdr:nvSpPr>
      <xdr:spPr>
        <a:xfrm flipV="1">
          <a:off x="123348750" y="182880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342900</xdr:colOff>
      <xdr:row>82</xdr:row>
      <xdr:rowOff>114300</xdr:rowOff>
    </xdr:from>
    <xdr:to>
      <xdr:col>154</xdr:col>
      <xdr:colOff>647700</xdr:colOff>
      <xdr:row>84</xdr:row>
      <xdr:rowOff>28575</xdr:rowOff>
    </xdr:to>
    <xdr:grpSp>
      <xdr:nvGrpSpPr>
        <xdr:cNvPr id="1217" name="Group 883"/>
        <xdr:cNvGrpSpPr>
          <a:grpSpLocks noChangeAspect="1"/>
        </xdr:cNvGrpSpPr>
      </xdr:nvGrpSpPr>
      <xdr:grpSpPr>
        <a:xfrm>
          <a:off x="114300000" y="18859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18" name="Line 8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8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132</xdr:col>
      <xdr:colOff>228600</xdr:colOff>
      <xdr:row>76</xdr:row>
      <xdr:rowOff>0</xdr:rowOff>
    </xdr:from>
    <xdr:ext cx="523875" cy="228600"/>
    <xdr:sp>
      <xdr:nvSpPr>
        <xdr:cNvPr id="1220" name="text 7125"/>
        <xdr:cNvSpPr txBox="1">
          <a:spLocks noChangeArrowheads="1"/>
        </xdr:cNvSpPr>
      </xdr:nvSpPr>
      <xdr:spPr>
        <a:xfrm>
          <a:off x="978408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424*</a:t>
          </a:r>
        </a:p>
      </xdr:txBody>
    </xdr:sp>
    <xdr:clientData/>
  </xdr:oneCellAnchor>
  <xdr:oneCellAnchor>
    <xdr:from>
      <xdr:col>132</xdr:col>
      <xdr:colOff>228600</xdr:colOff>
      <xdr:row>79</xdr:row>
      <xdr:rowOff>0</xdr:rowOff>
    </xdr:from>
    <xdr:ext cx="523875" cy="228600"/>
    <xdr:sp>
      <xdr:nvSpPr>
        <xdr:cNvPr id="1221" name="text 7125"/>
        <xdr:cNvSpPr txBox="1">
          <a:spLocks noChangeArrowheads="1"/>
        </xdr:cNvSpPr>
      </xdr:nvSpPr>
      <xdr:spPr>
        <a:xfrm>
          <a:off x="978408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426*</a:t>
          </a:r>
        </a:p>
      </xdr:txBody>
    </xdr:sp>
    <xdr:clientData/>
  </xdr:oneCellAnchor>
  <xdr:oneCellAnchor>
    <xdr:from>
      <xdr:col>132</xdr:col>
      <xdr:colOff>228600</xdr:colOff>
      <xdr:row>82</xdr:row>
      <xdr:rowOff>0</xdr:rowOff>
    </xdr:from>
    <xdr:ext cx="523875" cy="228600"/>
    <xdr:sp>
      <xdr:nvSpPr>
        <xdr:cNvPr id="1222" name="text 7125"/>
        <xdr:cNvSpPr txBox="1">
          <a:spLocks noChangeArrowheads="1"/>
        </xdr:cNvSpPr>
      </xdr:nvSpPr>
      <xdr:spPr>
        <a:xfrm>
          <a:off x="978408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428*</a:t>
          </a:r>
        </a:p>
      </xdr:txBody>
    </xdr:sp>
    <xdr:clientData/>
  </xdr:oneCellAnchor>
  <xdr:twoCellAnchor>
    <xdr:from>
      <xdr:col>148</xdr:col>
      <xdr:colOff>476250</xdr:colOff>
      <xdr:row>80</xdr:row>
      <xdr:rowOff>114300</xdr:rowOff>
    </xdr:from>
    <xdr:to>
      <xdr:col>151</xdr:col>
      <xdr:colOff>266700</xdr:colOff>
      <xdr:row>82</xdr:row>
      <xdr:rowOff>104775</xdr:rowOff>
    </xdr:to>
    <xdr:sp>
      <xdr:nvSpPr>
        <xdr:cNvPr id="1223" name="Line 894"/>
        <xdr:cNvSpPr>
          <a:spLocks/>
        </xdr:cNvSpPr>
      </xdr:nvSpPr>
      <xdr:spPr>
        <a:xfrm flipH="1" flipV="1">
          <a:off x="109975650" y="18402300"/>
          <a:ext cx="22479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79</xdr:row>
      <xdr:rowOff>114300</xdr:rowOff>
    </xdr:from>
    <xdr:to>
      <xdr:col>146</xdr:col>
      <xdr:colOff>476250</xdr:colOff>
      <xdr:row>79</xdr:row>
      <xdr:rowOff>152400</xdr:rowOff>
    </xdr:to>
    <xdr:sp>
      <xdr:nvSpPr>
        <xdr:cNvPr id="1224" name="Line 896"/>
        <xdr:cNvSpPr>
          <a:spLocks/>
        </xdr:cNvSpPr>
      </xdr:nvSpPr>
      <xdr:spPr>
        <a:xfrm flipH="1" flipV="1">
          <a:off x="1077468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104775</xdr:colOff>
      <xdr:row>82</xdr:row>
      <xdr:rowOff>114300</xdr:rowOff>
    </xdr:from>
    <xdr:to>
      <xdr:col>151</xdr:col>
      <xdr:colOff>419100</xdr:colOff>
      <xdr:row>84</xdr:row>
      <xdr:rowOff>28575</xdr:rowOff>
    </xdr:to>
    <xdr:grpSp>
      <xdr:nvGrpSpPr>
        <xdr:cNvPr id="1225" name="Group 898"/>
        <xdr:cNvGrpSpPr>
          <a:grpSpLocks noChangeAspect="1"/>
        </xdr:cNvGrpSpPr>
      </xdr:nvGrpSpPr>
      <xdr:grpSpPr>
        <a:xfrm>
          <a:off x="112061625" y="1885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26" name="Line 89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90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476250</xdr:colOff>
      <xdr:row>79</xdr:row>
      <xdr:rowOff>152400</xdr:rowOff>
    </xdr:from>
    <xdr:to>
      <xdr:col>147</xdr:col>
      <xdr:colOff>247650</xdr:colOff>
      <xdr:row>80</xdr:row>
      <xdr:rowOff>0</xdr:rowOff>
    </xdr:to>
    <xdr:sp>
      <xdr:nvSpPr>
        <xdr:cNvPr id="1228" name="Line 901"/>
        <xdr:cNvSpPr>
          <a:spLocks/>
        </xdr:cNvSpPr>
      </xdr:nvSpPr>
      <xdr:spPr>
        <a:xfrm flipH="1" flipV="1">
          <a:off x="108489750" y="1821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80</xdr:row>
      <xdr:rowOff>0</xdr:rowOff>
    </xdr:from>
    <xdr:to>
      <xdr:col>148</xdr:col>
      <xdr:colOff>476250</xdr:colOff>
      <xdr:row>80</xdr:row>
      <xdr:rowOff>114300</xdr:rowOff>
    </xdr:to>
    <xdr:sp>
      <xdr:nvSpPr>
        <xdr:cNvPr id="1229" name="Line 902"/>
        <xdr:cNvSpPr>
          <a:spLocks/>
        </xdr:cNvSpPr>
      </xdr:nvSpPr>
      <xdr:spPr>
        <a:xfrm flipH="1" flipV="1">
          <a:off x="109232700" y="18288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77</xdr:row>
      <xdr:rowOff>114300</xdr:rowOff>
    </xdr:from>
    <xdr:to>
      <xdr:col>149</xdr:col>
      <xdr:colOff>247650</xdr:colOff>
      <xdr:row>78</xdr:row>
      <xdr:rowOff>38100</xdr:rowOff>
    </xdr:to>
    <xdr:sp>
      <xdr:nvSpPr>
        <xdr:cNvPr id="1230" name="Line 903"/>
        <xdr:cNvSpPr>
          <a:spLocks/>
        </xdr:cNvSpPr>
      </xdr:nvSpPr>
      <xdr:spPr>
        <a:xfrm flipH="1" flipV="1">
          <a:off x="109975650" y="177165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79</xdr:row>
      <xdr:rowOff>114300</xdr:rowOff>
    </xdr:from>
    <xdr:to>
      <xdr:col>172</xdr:col>
      <xdr:colOff>476250</xdr:colOff>
      <xdr:row>79</xdr:row>
      <xdr:rowOff>152400</xdr:rowOff>
    </xdr:to>
    <xdr:sp>
      <xdr:nvSpPr>
        <xdr:cNvPr id="1231" name="Line 909"/>
        <xdr:cNvSpPr>
          <a:spLocks/>
        </xdr:cNvSpPr>
      </xdr:nvSpPr>
      <xdr:spPr>
        <a:xfrm flipV="1">
          <a:off x="1270635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79</xdr:row>
      <xdr:rowOff>152400</xdr:rowOff>
    </xdr:from>
    <xdr:to>
      <xdr:col>171</xdr:col>
      <xdr:colOff>247650</xdr:colOff>
      <xdr:row>80</xdr:row>
      <xdr:rowOff>0</xdr:rowOff>
    </xdr:to>
    <xdr:sp>
      <xdr:nvSpPr>
        <xdr:cNvPr id="1232" name="Line 910"/>
        <xdr:cNvSpPr>
          <a:spLocks/>
        </xdr:cNvSpPr>
      </xdr:nvSpPr>
      <xdr:spPr>
        <a:xfrm flipV="1">
          <a:off x="126320550" y="1821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228600</xdr:colOff>
      <xdr:row>82</xdr:row>
      <xdr:rowOff>0</xdr:rowOff>
    </xdr:from>
    <xdr:ext cx="523875" cy="228600"/>
    <xdr:sp>
      <xdr:nvSpPr>
        <xdr:cNvPr id="1233" name="text 7125"/>
        <xdr:cNvSpPr txBox="1">
          <a:spLocks noChangeArrowheads="1"/>
        </xdr:cNvSpPr>
      </xdr:nvSpPr>
      <xdr:spPr>
        <a:xfrm>
          <a:off x="1201293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428a*</a:t>
          </a:r>
        </a:p>
      </xdr:txBody>
    </xdr:sp>
    <xdr:clientData/>
  </xdr:oneCellAnchor>
  <xdr:twoCellAnchor editAs="absolute">
    <xdr:from>
      <xdr:col>154</xdr:col>
      <xdr:colOff>285750</xdr:colOff>
      <xdr:row>81</xdr:row>
      <xdr:rowOff>57150</xdr:rowOff>
    </xdr:from>
    <xdr:to>
      <xdr:col>154</xdr:col>
      <xdr:colOff>723900</xdr:colOff>
      <xdr:row>81</xdr:row>
      <xdr:rowOff>171450</xdr:rowOff>
    </xdr:to>
    <xdr:grpSp>
      <xdr:nvGrpSpPr>
        <xdr:cNvPr id="1234" name="Group 918"/>
        <xdr:cNvGrpSpPr>
          <a:grpSpLocks noChangeAspect="1"/>
        </xdr:cNvGrpSpPr>
      </xdr:nvGrpSpPr>
      <xdr:grpSpPr>
        <a:xfrm>
          <a:off x="114242850" y="1857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35" name="Line 9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9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9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9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533400</xdr:colOff>
      <xdr:row>78</xdr:row>
      <xdr:rowOff>57150</xdr:rowOff>
    </xdr:from>
    <xdr:to>
      <xdr:col>173</xdr:col>
      <xdr:colOff>0</xdr:colOff>
      <xdr:row>78</xdr:row>
      <xdr:rowOff>171450</xdr:rowOff>
    </xdr:to>
    <xdr:grpSp>
      <xdr:nvGrpSpPr>
        <xdr:cNvPr id="1239" name="Group 923"/>
        <xdr:cNvGrpSpPr>
          <a:grpSpLocks noChangeAspect="1"/>
        </xdr:cNvGrpSpPr>
      </xdr:nvGrpSpPr>
      <xdr:grpSpPr>
        <a:xfrm>
          <a:off x="127863600" y="17887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40" name="Line 9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9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9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9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28575</xdr:colOff>
      <xdr:row>80</xdr:row>
      <xdr:rowOff>57150</xdr:rowOff>
    </xdr:from>
    <xdr:to>
      <xdr:col>171</xdr:col>
      <xdr:colOff>466725</xdr:colOff>
      <xdr:row>80</xdr:row>
      <xdr:rowOff>171450</xdr:rowOff>
    </xdr:to>
    <xdr:grpSp>
      <xdr:nvGrpSpPr>
        <xdr:cNvPr id="1244" name="Group 928"/>
        <xdr:cNvGrpSpPr>
          <a:grpSpLocks noChangeAspect="1"/>
        </xdr:cNvGrpSpPr>
      </xdr:nvGrpSpPr>
      <xdr:grpSpPr>
        <a:xfrm>
          <a:off x="126844425" y="18345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45" name="Line 9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9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9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Rectangle 9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47625</xdr:colOff>
      <xdr:row>83</xdr:row>
      <xdr:rowOff>57150</xdr:rowOff>
    </xdr:from>
    <xdr:to>
      <xdr:col>142</xdr:col>
      <xdr:colOff>485775</xdr:colOff>
      <xdr:row>83</xdr:row>
      <xdr:rowOff>171450</xdr:rowOff>
    </xdr:to>
    <xdr:grpSp>
      <xdr:nvGrpSpPr>
        <xdr:cNvPr id="1249" name="Group 933"/>
        <xdr:cNvGrpSpPr>
          <a:grpSpLocks noChangeAspect="1"/>
        </xdr:cNvGrpSpPr>
      </xdr:nvGrpSpPr>
      <xdr:grpSpPr>
        <a:xfrm>
          <a:off x="105089325" y="19030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50" name="Line 9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9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9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9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514350</xdr:colOff>
      <xdr:row>77</xdr:row>
      <xdr:rowOff>57150</xdr:rowOff>
    </xdr:from>
    <xdr:to>
      <xdr:col>142</xdr:col>
      <xdr:colOff>952500</xdr:colOff>
      <xdr:row>77</xdr:row>
      <xdr:rowOff>171450</xdr:rowOff>
    </xdr:to>
    <xdr:grpSp>
      <xdr:nvGrpSpPr>
        <xdr:cNvPr id="1254" name="Group 938"/>
        <xdr:cNvGrpSpPr>
          <a:grpSpLocks noChangeAspect="1"/>
        </xdr:cNvGrpSpPr>
      </xdr:nvGrpSpPr>
      <xdr:grpSpPr>
        <a:xfrm>
          <a:off x="105556050" y="17659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55" name="Line 9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9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9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9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285750</xdr:colOff>
      <xdr:row>80</xdr:row>
      <xdr:rowOff>57150</xdr:rowOff>
    </xdr:from>
    <xdr:to>
      <xdr:col>146</xdr:col>
      <xdr:colOff>723900</xdr:colOff>
      <xdr:row>80</xdr:row>
      <xdr:rowOff>171450</xdr:rowOff>
    </xdr:to>
    <xdr:grpSp>
      <xdr:nvGrpSpPr>
        <xdr:cNvPr id="1259" name="Group 943"/>
        <xdr:cNvGrpSpPr>
          <a:grpSpLocks noChangeAspect="1"/>
        </xdr:cNvGrpSpPr>
      </xdr:nvGrpSpPr>
      <xdr:grpSpPr>
        <a:xfrm>
          <a:off x="108299250" y="18345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60" name="Line 9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9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9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9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126</xdr:col>
      <xdr:colOff>590550</xdr:colOff>
      <xdr:row>68</xdr:row>
      <xdr:rowOff>9525</xdr:rowOff>
    </xdr:from>
    <xdr:to>
      <xdr:col>128</xdr:col>
      <xdr:colOff>352425</xdr:colOff>
      <xdr:row>70</xdr:row>
      <xdr:rowOff>0</xdr:rowOff>
    </xdr:to>
    <xdr:pic>
      <xdr:nvPicPr>
        <xdr:cNvPr id="1264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45050" y="155543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120</xdr:col>
      <xdr:colOff>28575</xdr:colOff>
      <xdr:row>75</xdr:row>
      <xdr:rowOff>57150</xdr:rowOff>
    </xdr:from>
    <xdr:to>
      <xdr:col>120</xdr:col>
      <xdr:colOff>466725</xdr:colOff>
      <xdr:row>75</xdr:row>
      <xdr:rowOff>171450</xdr:rowOff>
    </xdr:to>
    <xdr:grpSp>
      <xdr:nvGrpSpPr>
        <xdr:cNvPr id="1265" name="Group 950"/>
        <xdr:cNvGrpSpPr>
          <a:grpSpLocks noChangeAspect="1"/>
        </xdr:cNvGrpSpPr>
      </xdr:nvGrpSpPr>
      <xdr:grpSpPr>
        <a:xfrm>
          <a:off x="88725375" y="1720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6" name="Line 9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9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9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9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47625</xdr:colOff>
      <xdr:row>81</xdr:row>
      <xdr:rowOff>57150</xdr:rowOff>
    </xdr:from>
    <xdr:to>
      <xdr:col>119</xdr:col>
      <xdr:colOff>485775</xdr:colOff>
      <xdr:row>81</xdr:row>
      <xdr:rowOff>171450</xdr:rowOff>
    </xdr:to>
    <xdr:grpSp>
      <xdr:nvGrpSpPr>
        <xdr:cNvPr id="1270" name="Group 955"/>
        <xdr:cNvGrpSpPr>
          <a:grpSpLocks noChangeAspect="1"/>
        </xdr:cNvGrpSpPr>
      </xdr:nvGrpSpPr>
      <xdr:grpSpPr>
        <a:xfrm>
          <a:off x="88230075" y="1857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71" name="Line 9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9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9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9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78</xdr:row>
      <xdr:rowOff>57150</xdr:rowOff>
    </xdr:from>
    <xdr:to>
      <xdr:col>121</xdr:col>
      <xdr:colOff>485775</xdr:colOff>
      <xdr:row>78</xdr:row>
      <xdr:rowOff>171450</xdr:rowOff>
    </xdr:to>
    <xdr:grpSp>
      <xdr:nvGrpSpPr>
        <xdr:cNvPr id="1275" name="Group 960"/>
        <xdr:cNvGrpSpPr>
          <a:grpSpLocks noChangeAspect="1"/>
        </xdr:cNvGrpSpPr>
      </xdr:nvGrpSpPr>
      <xdr:grpSpPr>
        <a:xfrm>
          <a:off x="89715975" y="17887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76" name="Line 9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9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9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9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276225</xdr:colOff>
      <xdr:row>74</xdr:row>
      <xdr:rowOff>57150</xdr:rowOff>
    </xdr:from>
    <xdr:to>
      <xdr:col>102</xdr:col>
      <xdr:colOff>714375</xdr:colOff>
      <xdr:row>74</xdr:row>
      <xdr:rowOff>171450</xdr:rowOff>
    </xdr:to>
    <xdr:grpSp>
      <xdr:nvGrpSpPr>
        <xdr:cNvPr id="1280" name="Group 965"/>
        <xdr:cNvGrpSpPr>
          <a:grpSpLocks noChangeAspect="1"/>
        </xdr:cNvGrpSpPr>
      </xdr:nvGrpSpPr>
      <xdr:grpSpPr>
        <a:xfrm>
          <a:off x="75599925" y="16973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81" name="Line 9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9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9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9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77</xdr:row>
      <xdr:rowOff>57150</xdr:rowOff>
    </xdr:from>
    <xdr:to>
      <xdr:col>106</xdr:col>
      <xdr:colOff>714375</xdr:colOff>
      <xdr:row>77</xdr:row>
      <xdr:rowOff>171450</xdr:rowOff>
    </xdr:to>
    <xdr:grpSp>
      <xdr:nvGrpSpPr>
        <xdr:cNvPr id="1285" name="Group 970"/>
        <xdr:cNvGrpSpPr>
          <a:grpSpLocks noChangeAspect="1"/>
        </xdr:cNvGrpSpPr>
      </xdr:nvGrpSpPr>
      <xdr:grpSpPr>
        <a:xfrm>
          <a:off x="78571725" y="17659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86" name="Line 9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9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9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9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56</xdr:row>
      <xdr:rowOff>57150</xdr:rowOff>
    </xdr:from>
    <xdr:to>
      <xdr:col>77</xdr:col>
      <xdr:colOff>485775</xdr:colOff>
      <xdr:row>56</xdr:row>
      <xdr:rowOff>171450</xdr:rowOff>
    </xdr:to>
    <xdr:grpSp>
      <xdr:nvGrpSpPr>
        <xdr:cNvPr id="1290" name="Group 975"/>
        <xdr:cNvGrpSpPr>
          <a:grpSpLocks noChangeAspect="1"/>
        </xdr:cNvGrpSpPr>
      </xdr:nvGrpSpPr>
      <xdr:grpSpPr>
        <a:xfrm>
          <a:off x="57026175" y="12858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91" name="Line 9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9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9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9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504825</xdr:colOff>
      <xdr:row>52</xdr:row>
      <xdr:rowOff>57150</xdr:rowOff>
    </xdr:from>
    <xdr:to>
      <xdr:col>80</xdr:col>
      <xdr:colOff>942975</xdr:colOff>
      <xdr:row>52</xdr:row>
      <xdr:rowOff>171450</xdr:rowOff>
    </xdr:to>
    <xdr:grpSp>
      <xdr:nvGrpSpPr>
        <xdr:cNvPr id="1295" name="Group 980"/>
        <xdr:cNvGrpSpPr>
          <a:grpSpLocks noChangeAspect="1"/>
        </xdr:cNvGrpSpPr>
      </xdr:nvGrpSpPr>
      <xdr:grpSpPr>
        <a:xfrm>
          <a:off x="59483625" y="11944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6" name="Line 9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9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9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9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54</xdr:row>
      <xdr:rowOff>57150</xdr:rowOff>
    </xdr:from>
    <xdr:to>
      <xdr:col>85</xdr:col>
      <xdr:colOff>466725</xdr:colOff>
      <xdr:row>54</xdr:row>
      <xdr:rowOff>171450</xdr:rowOff>
    </xdr:to>
    <xdr:grpSp>
      <xdr:nvGrpSpPr>
        <xdr:cNvPr id="1300" name="Group 985"/>
        <xdr:cNvGrpSpPr>
          <a:grpSpLocks noChangeAspect="1"/>
        </xdr:cNvGrpSpPr>
      </xdr:nvGrpSpPr>
      <xdr:grpSpPr>
        <a:xfrm>
          <a:off x="62950725" y="1240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1" name="Line 9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9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9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9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257175</xdr:colOff>
      <xdr:row>57</xdr:row>
      <xdr:rowOff>57150</xdr:rowOff>
    </xdr:from>
    <xdr:to>
      <xdr:col>98</xdr:col>
      <xdr:colOff>695325</xdr:colOff>
      <xdr:row>57</xdr:row>
      <xdr:rowOff>171450</xdr:rowOff>
    </xdr:to>
    <xdr:grpSp>
      <xdr:nvGrpSpPr>
        <xdr:cNvPr id="1305" name="Group 990"/>
        <xdr:cNvGrpSpPr>
          <a:grpSpLocks noChangeAspect="1"/>
        </xdr:cNvGrpSpPr>
      </xdr:nvGrpSpPr>
      <xdr:grpSpPr>
        <a:xfrm>
          <a:off x="72609075" y="1308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6" name="Line 9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9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9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9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257175</xdr:colOff>
      <xdr:row>60</xdr:row>
      <xdr:rowOff>57150</xdr:rowOff>
    </xdr:from>
    <xdr:to>
      <xdr:col>98</xdr:col>
      <xdr:colOff>695325</xdr:colOff>
      <xdr:row>60</xdr:row>
      <xdr:rowOff>171450</xdr:rowOff>
    </xdr:to>
    <xdr:grpSp>
      <xdr:nvGrpSpPr>
        <xdr:cNvPr id="1310" name="Group 995"/>
        <xdr:cNvGrpSpPr>
          <a:grpSpLocks noChangeAspect="1"/>
        </xdr:cNvGrpSpPr>
      </xdr:nvGrpSpPr>
      <xdr:grpSpPr>
        <a:xfrm>
          <a:off x="72609075" y="13773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11" name="Line 9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9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9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9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257175</xdr:colOff>
      <xdr:row>47</xdr:row>
      <xdr:rowOff>57150</xdr:rowOff>
    </xdr:from>
    <xdr:to>
      <xdr:col>118</xdr:col>
      <xdr:colOff>695325</xdr:colOff>
      <xdr:row>47</xdr:row>
      <xdr:rowOff>171450</xdr:rowOff>
    </xdr:to>
    <xdr:grpSp>
      <xdr:nvGrpSpPr>
        <xdr:cNvPr id="1315" name="Group 1005"/>
        <xdr:cNvGrpSpPr>
          <a:grpSpLocks noChangeAspect="1"/>
        </xdr:cNvGrpSpPr>
      </xdr:nvGrpSpPr>
      <xdr:grpSpPr>
        <a:xfrm>
          <a:off x="87468075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16" name="Line 10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10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10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Rectangle 10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504825</xdr:colOff>
      <xdr:row>47</xdr:row>
      <xdr:rowOff>57150</xdr:rowOff>
    </xdr:from>
    <xdr:to>
      <xdr:col>162</xdr:col>
      <xdr:colOff>942975</xdr:colOff>
      <xdr:row>47</xdr:row>
      <xdr:rowOff>171450</xdr:rowOff>
    </xdr:to>
    <xdr:grpSp>
      <xdr:nvGrpSpPr>
        <xdr:cNvPr id="1320" name="Group 1010"/>
        <xdr:cNvGrpSpPr>
          <a:grpSpLocks noChangeAspect="1"/>
        </xdr:cNvGrpSpPr>
      </xdr:nvGrpSpPr>
      <xdr:grpSpPr>
        <a:xfrm>
          <a:off x="120405525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21" name="Line 10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10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10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10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19050</xdr:colOff>
      <xdr:row>47</xdr:row>
      <xdr:rowOff>57150</xdr:rowOff>
    </xdr:from>
    <xdr:to>
      <xdr:col>141</xdr:col>
      <xdr:colOff>457200</xdr:colOff>
      <xdr:row>47</xdr:row>
      <xdr:rowOff>171450</xdr:rowOff>
    </xdr:to>
    <xdr:grpSp>
      <xdr:nvGrpSpPr>
        <xdr:cNvPr id="1325" name="Group 1015"/>
        <xdr:cNvGrpSpPr>
          <a:grpSpLocks noChangeAspect="1"/>
        </xdr:cNvGrpSpPr>
      </xdr:nvGrpSpPr>
      <xdr:grpSpPr>
        <a:xfrm>
          <a:off x="104546400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26" name="Line 10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10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10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10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49</xdr:row>
      <xdr:rowOff>57150</xdr:rowOff>
    </xdr:from>
    <xdr:to>
      <xdr:col>113</xdr:col>
      <xdr:colOff>485775</xdr:colOff>
      <xdr:row>49</xdr:row>
      <xdr:rowOff>171450</xdr:rowOff>
    </xdr:to>
    <xdr:grpSp>
      <xdr:nvGrpSpPr>
        <xdr:cNvPr id="1330" name="Group 1020"/>
        <xdr:cNvGrpSpPr>
          <a:grpSpLocks noChangeAspect="1"/>
        </xdr:cNvGrpSpPr>
      </xdr:nvGrpSpPr>
      <xdr:grpSpPr>
        <a:xfrm>
          <a:off x="83772375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1" name="Line 10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10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10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514350</xdr:colOff>
      <xdr:row>58</xdr:row>
      <xdr:rowOff>57150</xdr:rowOff>
    </xdr:from>
    <xdr:to>
      <xdr:col>130</xdr:col>
      <xdr:colOff>952500</xdr:colOff>
      <xdr:row>58</xdr:row>
      <xdr:rowOff>171450</xdr:rowOff>
    </xdr:to>
    <xdr:grpSp>
      <xdr:nvGrpSpPr>
        <xdr:cNvPr id="1335" name="Group 1"/>
        <xdr:cNvGrpSpPr>
          <a:grpSpLocks noChangeAspect="1"/>
        </xdr:cNvGrpSpPr>
      </xdr:nvGrpSpPr>
      <xdr:grpSpPr>
        <a:xfrm>
          <a:off x="96640650" y="1331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6" name="Line 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47625</xdr:colOff>
      <xdr:row>58</xdr:row>
      <xdr:rowOff>57150</xdr:rowOff>
    </xdr:from>
    <xdr:to>
      <xdr:col>127</xdr:col>
      <xdr:colOff>485775</xdr:colOff>
      <xdr:row>58</xdr:row>
      <xdr:rowOff>171450</xdr:rowOff>
    </xdr:to>
    <xdr:grpSp>
      <xdr:nvGrpSpPr>
        <xdr:cNvPr id="1340" name="Group 6"/>
        <xdr:cNvGrpSpPr>
          <a:grpSpLocks noChangeAspect="1"/>
        </xdr:cNvGrpSpPr>
      </xdr:nvGrpSpPr>
      <xdr:grpSpPr>
        <a:xfrm>
          <a:off x="94173675" y="1331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41" name="Line 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47625</xdr:colOff>
      <xdr:row>56</xdr:row>
      <xdr:rowOff>57150</xdr:rowOff>
    </xdr:from>
    <xdr:to>
      <xdr:col>127</xdr:col>
      <xdr:colOff>485775</xdr:colOff>
      <xdr:row>56</xdr:row>
      <xdr:rowOff>171450</xdr:rowOff>
    </xdr:to>
    <xdr:grpSp>
      <xdr:nvGrpSpPr>
        <xdr:cNvPr id="1345" name="Group 11"/>
        <xdr:cNvGrpSpPr>
          <a:grpSpLocks noChangeAspect="1"/>
        </xdr:cNvGrpSpPr>
      </xdr:nvGrpSpPr>
      <xdr:grpSpPr>
        <a:xfrm>
          <a:off x="94173675" y="12858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46" name="Line 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49</xdr:row>
      <xdr:rowOff>57150</xdr:rowOff>
    </xdr:from>
    <xdr:to>
      <xdr:col>137</xdr:col>
      <xdr:colOff>485775</xdr:colOff>
      <xdr:row>49</xdr:row>
      <xdr:rowOff>171450</xdr:rowOff>
    </xdr:to>
    <xdr:grpSp>
      <xdr:nvGrpSpPr>
        <xdr:cNvPr id="1350" name="Group 16"/>
        <xdr:cNvGrpSpPr>
          <a:grpSpLocks noChangeAspect="1"/>
        </xdr:cNvGrpSpPr>
      </xdr:nvGrpSpPr>
      <xdr:grpSpPr>
        <a:xfrm>
          <a:off x="101603175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51" name="Line 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514350</xdr:colOff>
      <xdr:row>49</xdr:row>
      <xdr:rowOff>57150</xdr:rowOff>
    </xdr:from>
    <xdr:to>
      <xdr:col>160</xdr:col>
      <xdr:colOff>952500</xdr:colOff>
      <xdr:row>49</xdr:row>
      <xdr:rowOff>171450</xdr:rowOff>
    </xdr:to>
    <xdr:grpSp>
      <xdr:nvGrpSpPr>
        <xdr:cNvPr id="1355" name="Group 21"/>
        <xdr:cNvGrpSpPr>
          <a:grpSpLocks noChangeAspect="1"/>
        </xdr:cNvGrpSpPr>
      </xdr:nvGrpSpPr>
      <xdr:grpSpPr>
        <a:xfrm>
          <a:off x="118929150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56" name="Line 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238125</xdr:colOff>
      <xdr:row>47</xdr:row>
      <xdr:rowOff>123825</xdr:rowOff>
    </xdr:from>
    <xdr:to>
      <xdr:col>175</xdr:col>
      <xdr:colOff>466725</xdr:colOff>
      <xdr:row>47</xdr:row>
      <xdr:rowOff>123825</xdr:rowOff>
    </xdr:to>
    <xdr:sp>
      <xdr:nvSpPr>
        <xdr:cNvPr id="1360" name="Line 26"/>
        <xdr:cNvSpPr>
          <a:spLocks/>
        </xdr:cNvSpPr>
      </xdr:nvSpPr>
      <xdr:spPr>
        <a:xfrm flipH="1">
          <a:off x="13002577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209550</xdr:colOff>
      <xdr:row>47</xdr:row>
      <xdr:rowOff>133350</xdr:rowOff>
    </xdr:from>
    <xdr:to>
      <xdr:col>175</xdr:col>
      <xdr:colOff>485775</xdr:colOff>
      <xdr:row>47</xdr:row>
      <xdr:rowOff>133350</xdr:rowOff>
    </xdr:to>
    <xdr:sp>
      <xdr:nvSpPr>
        <xdr:cNvPr id="1361" name="Line 27"/>
        <xdr:cNvSpPr>
          <a:spLocks/>
        </xdr:cNvSpPr>
      </xdr:nvSpPr>
      <xdr:spPr>
        <a:xfrm flipH="1">
          <a:off x="12999720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49</xdr:row>
      <xdr:rowOff>123825</xdr:rowOff>
    </xdr:from>
    <xdr:to>
      <xdr:col>176</xdr:col>
      <xdr:colOff>466725</xdr:colOff>
      <xdr:row>49</xdr:row>
      <xdr:rowOff>123825</xdr:rowOff>
    </xdr:to>
    <xdr:sp>
      <xdr:nvSpPr>
        <xdr:cNvPr id="1362" name="Line 28"/>
        <xdr:cNvSpPr>
          <a:spLocks/>
        </xdr:cNvSpPr>
      </xdr:nvSpPr>
      <xdr:spPr>
        <a:xfrm flipH="1">
          <a:off x="130540125" y="11325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49</xdr:row>
      <xdr:rowOff>133350</xdr:rowOff>
    </xdr:from>
    <xdr:to>
      <xdr:col>176</xdr:col>
      <xdr:colOff>485775</xdr:colOff>
      <xdr:row>49</xdr:row>
      <xdr:rowOff>133350</xdr:rowOff>
    </xdr:to>
    <xdr:sp>
      <xdr:nvSpPr>
        <xdr:cNvPr id="1363" name="Line 29"/>
        <xdr:cNvSpPr>
          <a:spLocks/>
        </xdr:cNvSpPr>
      </xdr:nvSpPr>
      <xdr:spPr>
        <a:xfrm flipH="1">
          <a:off x="130511550" y="11334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238125</xdr:colOff>
      <xdr:row>52</xdr:row>
      <xdr:rowOff>123825</xdr:rowOff>
    </xdr:from>
    <xdr:to>
      <xdr:col>178</xdr:col>
      <xdr:colOff>466725</xdr:colOff>
      <xdr:row>52</xdr:row>
      <xdr:rowOff>123825</xdr:rowOff>
    </xdr:to>
    <xdr:sp>
      <xdr:nvSpPr>
        <xdr:cNvPr id="1364" name="Line 30"/>
        <xdr:cNvSpPr>
          <a:spLocks/>
        </xdr:cNvSpPr>
      </xdr:nvSpPr>
      <xdr:spPr>
        <a:xfrm flipH="1">
          <a:off x="132026025" y="12011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209550</xdr:colOff>
      <xdr:row>52</xdr:row>
      <xdr:rowOff>133350</xdr:rowOff>
    </xdr:from>
    <xdr:to>
      <xdr:col>178</xdr:col>
      <xdr:colOff>485775</xdr:colOff>
      <xdr:row>52</xdr:row>
      <xdr:rowOff>133350</xdr:rowOff>
    </xdr:to>
    <xdr:sp>
      <xdr:nvSpPr>
        <xdr:cNvPr id="1365" name="Line 31"/>
        <xdr:cNvSpPr>
          <a:spLocks/>
        </xdr:cNvSpPr>
      </xdr:nvSpPr>
      <xdr:spPr>
        <a:xfrm flipH="1">
          <a:off x="131997450" y="12020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55</xdr:row>
      <xdr:rowOff>123825</xdr:rowOff>
    </xdr:from>
    <xdr:to>
      <xdr:col>179</xdr:col>
      <xdr:colOff>466725</xdr:colOff>
      <xdr:row>55</xdr:row>
      <xdr:rowOff>123825</xdr:rowOff>
    </xdr:to>
    <xdr:sp>
      <xdr:nvSpPr>
        <xdr:cNvPr id="1366" name="Line 32"/>
        <xdr:cNvSpPr>
          <a:spLocks/>
        </xdr:cNvSpPr>
      </xdr:nvSpPr>
      <xdr:spPr>
        <a:xfrm flipH="1">
          <a:off x="132997575" y="12696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55</xdr:row>
      <xdr:rowOff>133350</xdr:rowOff>
    </xdr:from>
    <xdr:to>
      <xdr:col>179</xdr:col>
      <xdr:colOff>485775</xdr:colOff>
      <xdr:row>55</xdr:row>
      <xdr:rowOff>133350</xdr:rowOff>
    </xdr:to>
    <xdr:sp>
      <xdr:nvSpPr>
        <xdr:cNvPr id="1367" name="Line 33"/>
        <xdr:cNvSpPr>
          <a:spLocks/>
        </xdr:cNvSpPr>
      </xdr:nvSpPr>
      <xdr:spPr>
        <a:xfrm flipH="1">
          <a:off x="132969000" y="12706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169</xdr:col>
      <xdr:colOff>57150</xdr:colOff>
      <xdr:row>50</xdr:row>
      <xdr:rowOff>57150</xdr:rowOff>
    </xdr:from>
    <xdr:to>
      <xdr:col>169</xdr:col>
      <xdr:colOff>495300</xdr:colOff>
      <xdr:row>50</xdr:row>
      <xdr:rowOff>171450</xdr:rowOff>
    </xdr:to>
    <xdr:grpSp>
      <xdr:nvGrpSpPr>
        <xdr:cNvPr id="1368" name="Group 34"/>
        <xdr:cNvGrpSpPr>
          <a:grpSpLocks noChangeAspect="1"/>
        </xdr:cNvGrpSpPr>
      </xdr:nvGrpSpPr>
      <xdr:grpSpPr>
        <a:xfrm>
          <a:off x="125387100" y="11487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9" name="Line 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504825</xdr:colOff>
      <xdr:row>50</xdr:row>
      <xdr:rowOff>57150</xdr:rowOff>
    </xdr:from>
    <xdr:to>
      <xdr:col>176</xdr:col>
      <xdr:colOff>942975</xdr:colOff>
      <xdr:row>50</xdr:row>
      <xdr:rowOff>171450</xdr:rowOff>
    </xdr:to>
    <xdr:grpSp>
      <xdr:nvGrpSpPr>
        <xdr:cNvPr id="1373" name="Group 39"/>
        <xdr:cNvGrpSpPr>
          <a:grpSpLocks noChangeAspect="1"/>
        </xdr:cNvGrpSpPr>
      </xdr:nvGrpSpPr>
      <xdr:grpSpPr>
        <a:xfrm>
          <a:off x="130806825" y="11487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74" name="Line 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504825</xdr:colOff>
      <xdr:row>53</xdr:row>
      <xdr:rowOff>57150</xdr:rowOff>
    </xdr:from>
    <xdr:to>
      <xdr:col>178</xdr:col>
      <xdr:colOff>942975</xdr:colOff>
      <xdr:row>53</xdr:row>
      <xdr:rowOff>171450</xdr:rowOff>
    </xdr:to>
    <xdr:grpSp>
      <xdr:nvGrpSpPr>
        <xdr:cNvPr id="1378" name="Group 44"/>
        <xdr:cNvGrpSpPr>
          <a:grpSpLocks noChangeAspect="1"/>
        </xdr:cNvGrpSpPr>
      </xdr:nvGrpSpPr>
      <xdr:grpSpPr>
        <a:xfrm>
          <a:off x="132292725" y="12172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79" name="Line 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647700</xdr:colOff>
      <xdr:row>47</xdr:row>
      <xdr:rowOff>57150</xdr:rowOff>
    </xdr:from>
    <xdr:to>
      <xdr:col>174</xdr:col>
      <xdr:colOff>942975</xdr:colOff>
      <xdr:row>47</xdr:row>
      <xdr:rowOff>171450</xdr:rowOff>
    </xdr:to>
    <xdr:grpSp>
      <xdr:nvGrpSpPr>
        <xdr:cNvPr id="1383" name="Group 54"/>
        <xdr:cNvGrpSpPr>
          <a:grpSpLocks noChangeAspect="1"/>
        </xdr:cNvGrpSpPr>
      </xdr:nvGrpSpPr>
      <xdr:grpSpPr>
        <a:xfrm>
          <a:off x="129463800" y="10801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84" name="Oval 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68</xdr:row>
      <xdr:rowOff>0</xdr:rowOff>
    </xdr:from>
    <xdr:ext cx="533400" cy="228600"/>
    <xdr:sp>
      <xdr:nvSpPr>
        <xdr:cNvPr id="1387" name="text 7125"/>
        <xdr:cNvSpPr txBox="1">
          <a:spLocks noChangeArrowheads="1"/>
        </xdr:cNvSpPr>
      </xdr:nvSpPr>
      <xdr:spPr>
        <a:xfrm>
          <a:off x="69608700" y="15544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436a*</a:t>
          </a:r>
        </a:p>
      </xdr:txBody>
    </xdr:sp>
    <xdr:clientData/>
  </xdr:oneCellAnchor>
  <xdr:twoCellAnchor editAs="absolute">
    <xdr:from>
      <xdr:col>160</xdr:col>
      <xdr:colOff>619125</xdr:colOff>
      <xdr:row>35</xdr:row>
      <xdr:rowOff>57150</xdr:rowOff>
    </xdr:from>
    <xdr:to>
      <xdr:col>161</xdr:col>
      <xdr:colOff>0</xdr:colOff>
      <xdr:row>35</xdr:row>
      <xdr:rowOff>180975</xdr:rowOff>
    </xdr:to>
    <xdr:sp>
      <xdr:nvSpPr>
        <xdr:cNvPr id="1388" name="kreslení 16"/>
        <xdr:cNvSpPr>
          <a:spLocks/>
        </xdr:cNvSpPr>
      </xdr:nvSpPr>
      <xdr:spPr>
        <a:xfrm>
          <a:off x="119033925" y="8058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0</xdr:colOff>
      <xdr:row>39</xdr:row>
      <xdr:rowOff>0</xdr:rowOff>
    </xdr:from>
    <xdr:ext cx="971550" cy="228600"/>
    <xdr:sp>
      <xdr:nvSpPr>
        <xdr:cNvPr id="1389" name="text 7166"/>
        <xdr:cNvSpPr txBox="1">
          <a:spLocks noChangeArrowheads="1"/>
        </xdr:cNvSpPr>
      </xdr:nvSpPr>
      <xdr:spPr>
        <a:xfrm>
          <a:off x="90182700" y="891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148</xdr:col>
      <xdr:colOff>0</xdr:colOff>
      <xdr:row>39</xdr:row>
      <xdr:rowOff>0</xdr:rowOff>
    </xdr:from>
    <xdr:ext cx="971550" cy="228600"/>
    <xdr:sp>
      <xdr:nvSpPr>
        <xdr:cNvPr id="1390" name="text 7166"/>
        <xdr:cNvSpPr txBox="1">
          <a:spLocks noChangeArrowheads="1"/>
        </xdr:cNvSpPr>
      </xdr:nvSpPr>
      <xdr:spPr>
        <a:xfrm>
          <a:off x="109499400" y="891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twoCellAnchor>
    <xdr:from>
      <xdr:col>118</xdr:col>
      <xdr:colOff>0</xdr:colOff>
      <xdr:row>53</xdr:row>
      <xdr:rowOff>0</xdr:rowOff>
    </xdr:from>
    <xdr:to>
      <xdr:col>121</xdr:col>
      <xdr:colOff>0</xdr:colOff>
      <xdr:row>53</xdr:row>
      <xdr:rowOff>0</xdr:rowOff>
    </xdr:to>
    <xdr:sp>
      <xdr:nvSpPr>
        <xdr:cNvPr id="1391" name="Line 63"/>
        <xdr:cNvSpPr>
          <a:spLocks/>
        </xdr:cNvSpPr>
      </xdr:nvSpPr>
      <xdr:spPr>
        <a:xfrm>
          <a:off x="87210900" y="121158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590550</xdr:colOff>
      <xdr:row>53</xdr:row>
      <xdr:rowOff>0</xdr:rowOff>
    </xdr:from>
    <xdr:to>
      <xdr:col>118</xdr:col>
      <xdr:colOff>0</xdr:colOff>
      <xdr:row>53</xdr:row>
      <xdr:rowOff>0</xdr:rowOff>
    </xdr:to>
    <xdr:sp>
      <xdr:nvSpPr>
        <xdr:cNvPr id="1392" name="Line 64"/>
        <xdr:cNvSpPr>
          <a:spLocks/>
        </xdr:cNvSpPr>
      </xdr:nvSpPr>
      <xdr:spPr>
        <a:xfrm flipH="1">
          <a:off x="84829650" y="121158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50</xdr:row>
      <xdr:rowOff>0</xdr:rowOff>
    </xdr:from>
    <xdr:to>
      <xdr:col>118</xdr:col>
      <xdr:colOff>0</xdr:colOff>
      <xdr:row>52</xdr:row>
      <xdr:rowOff>219075</xdr:rowOff>
    </xdr:to>
    <xdr:sp>
      <xdr:nvSpPr>
        <xdr:cNvPr id="1393" name="Line 65"/>
        <xdr:cNvSpPr>
          <a:spLocks/>
        </xdr:cNvSpPr>
      </xdr:nvSpPr>
      <xdr:spPr>
        <a:xfrm>
          <a:off x="87210900" y="114300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55</xdr:row>
      <xdr:rowOff>0</xdr:rowOff>
    </xdr:from>
    <xdr:ext cx="523875" cy="228600"/>
    <xdr:sp>
      <xdr:nvSpPr>
        <xdr:cNvPr id="1394" name="text 7125"/>
        <xdr:cNvSpPr txBox="1">
          <a:spLocks noChangeArrowheads="1"/>
        </xdr:cNvSpPr>
      </xdr:nvSpPr>
      <xdr:spPr>
        <a:xfrm>
          <a:off x="547497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202a*</a:t>
          </a:r>
        </a:p>
      </xdr:txBody>
    </xdr:sp>
    <xdr:clientData/>
  </xdr:oneCellAnchor>
  <xdr:oneCellAnchor>
    <xdr:from>
      <xdr:col>90</xdr:col>
      <xdr:colOff>228600</xdr:colOff>
      <xdr:row>4</xdr:row>
      <xdr:rowOff>0</xdr:rowOff>
    </xdr:from>
    <xdr:ext cx="523875" cy="228600"/>
    <xdr:sp>
      <xdr:nvSpPr>
        <xdr:cNvPr id="1395" name="text 7125"/>
        <xdr:cNvSpPr txBox="1">
          <a:spLocks noChangeArrowheads="1"/>
        </xdr:cNvSpPr>
      </xdr:nvSpPr>
      <xdr:spPr>
        <a:xfrm>
          <a:off x="66636900" y="91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724</a:t>
          </a:r>
        </a:p>
      </xdr:txBody>
    </xdr:sp>
    <xdr:clientData/>
  </xdr:oneCellAnchor>
  <xdr:oneCellAnchor>
    <xdr:from>
      <xdr:col>90</xdr:col>
      <xdr:colOff>228600</xdr:colOff>
      <xdr:row>6</xdr:row>
      <xdr:rowOff>0</xdr:rowOff>
    </xdr:from>
    <xdr:ext cx="523875" cy="228600"/>
    <xdr:sp>
      <xdr:nvSpPr>
        <xdr:cNvPr id="1396" name="text 7125"/>
        <xdr:cNvSpPr txBox="1">
          <a:spLocks noChangeArrowheads="1"/>
        </xdr:cNvSpPr>
      </xdr:nvSpPr>
      <xdr:spPr>
        <a:xfrm>
          <a:off x="66636900" y="137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723</a:t>
          </a:r>
        </a:p>
      </xdr:txBody>
    </xdr:sp>
    <xdr:clientData/>
  </xdr:oneCellAnchor>
  <xdr:oneCellAnchor>
    <xdr:from>
      <xdr:col>90</xdr:col>
      <xdr:colOff>228600</xdr:colOff>
      <xdr:row>8</xdr:row>
      <xdr:rowOff>0</xdr:rowOff>
    </xdr:from>
    <xdr:ext cx="523875" cy="228600"/>
    <xdr:sp>
      <xdr:nvSpPr>
        <xdr:cNvPr id="1397" name="text 7125"/>
        <xdr:cNvSpPr txBox="1">
          <a:spLocks noChangeArrowheads="1"/>
        </xdr:cNvSpPr>
      </xdr:nvSpPr>
      <xdr:spPr>
        <a:xfrm>
          <a:off x="66636900" y="182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722</a:t>
          </a:r>
        </a:p>
      </xdr:txBody>
    </xdr:sp>
    <xdr:clientData/>
  </xdr:oneCellAnchor>
  <xdr:oneCellAnchor>
    <xdr:from>
      <xdr:col>90</xdr:col>
      <xdr:colOff>228600</xdr:colOff>
      <xdr:row>10</xdr:row>
      <xdr:rowOff>0</xdr:rowOff>
    </xdr:from>
    <xdr:ext cx="523875" cy="228600"/>
    <xdr:sp>
      <xdr:nvSpPr>
        <xdr:cNvPr id="1398" name="text 7125"/>
        <xdr:cNvSpPr txBox="1">
          <a:spLocks noChangeArrowheads="1"/>
        </xdr:cNvSpPr>
      </xdr:nvSpPr>
      <xdr:spPr>
        <a:xfrm>
          <a:off x="66636900" y="228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721 a</a:t>
          </a:r>
        </a:p>
      </xdr:txBody>
    </xdr:sp>
    <xdr:clientData/>
  </xdr:oneCellAnchor>
  <xdr:oneCellAnchor>
    <xdr:from>
      <xdr:col>90</xdr:col>
      <xdr:colOff>228600</xdr:colOff>
      <xdr:row>12</xdr:row>
      <xdr:rowOff>0</xdr:rowOff>
    </xdr:from>
    <xdr:ext cx="523875" cy="228600"/>
    <xdr:sp>
      <xdr:nvSpPr>
        <xdr:cNvPr id="1399" name="text 7125"/>
        <xdr:cNvSpPr txBox="1">
          <a:spLocks noChangeArrowheads="1"/>
        </xdr:cNvSpPr>
      </xdr:nvSpPr>
      <xdr:spPr>
        <a:xfrm>
          <a:off x="66636900" y="2743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720</a:t>
          </a:r>
        </a:p>
      </xdr:txBody>
    </xdr:sp>
    <xdr:clientData/>
  </xdr:oneCellAnchor>
  <xdr:twoCellAnchor>
    <xdr:from>
      <xdr:col>76</xdr:col>
      <xdr:colOff>238125</xdr:colOff>
      <xdr:row>53</xdr:row>
      <xdr:rowOff>123825</xdr:rowOff>
    </xdr:from>
    <xdr:to>
      <xdr:col>76</xdr:col>
      <xdr:colOff>466725</xdr:colOff>
      <xdr:row>53</xdr:row>
      <xdr:rowOff>123825</xdr:rowOff>
    </xdr:to>
    <xdr:sp>
      <xdr:nvSpPr>
        <xdr:cNvPr id="1400" name="Line 72"/>
        <xdr:cNvSpPr>
          <a:spLocks/>
        </xdr:cNvSpPr>
      </xdr:nvSpPr>
      <xdr:spPr>
        <a:xfrm flipH="1">
          <a:off x="5624512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209550</xdr:colOff>
      <xdr:row>53</xdr:row>
      <xdr:rowOff>133350</xdr:rowOff>
    </xdr:from>
    <xdr:to>
      <xdr:col>76</xdr:col>
      <xdr:colOff>485775</xdr:colOff>
      <xdr:row>53</xdr:row>
      <xdr:rowOff>133350</xdr:rowOff>
    </xdr:to>
    <xdr:sp>
      <xdr:nvSpPr>
        <xdr:cNvPr id="1401" name="Line 73"/>
        <xdr:cNvSpPr>
          <a:spLocks/>
        </xdr:cNvSpPr>
      </xdr:nvSpPr>
      <xdr:spPr>
        <a:xfrm flipH="1">
          <a:off x="5621655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57</xdr:row>
      <xdr:rowOff>123825</xdr:rowOff>
    </xdr:from>
    <xdr:to>
      <xdr:col>90</xdr:col>
      <xdr:colOff>466725</xdr:colOff>
      <xdr:row>57</xdr:row>
      <xdr:rowOff>123825</xdr:rowOff>
    </xdr:to>
    <xdr:sp>
      <xdr:nvSpPr>
        <xdr:cNvPr id="1402" name="Line 74"/>
        <xdr:cNvSpPr>
          <a:spLocks/>
        </xdr:cNvSpPr>
      </xdr:nvSpPr>
      <xdr:spPr>
        <a:xfrm flipH="1">
          <a:off x="66646425" y="13154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209550</xdr:colOff>
      <xdr:row>57</xdr:row>
      <xdr:rowOff>133350</xdr:rowOff>
    </xdr:from>
    <xdr:to>
      <xdr:col>90</xdr:col>
      <xdr:colOff>485775</xdr:colOff>
      <xdr:row>57</xdr:row>
      <xdr:rowOff>133350</xdr:rowOff>
    </xdr:to>
    <xdr:sp>
      <xdr:nvSpPr>
        <xdr:cNvPr id="1403" name="Line 75"/>
        <xdr:cNvSpPr>
          <a:spLocks/>
        </xdr:cNvSpPr>
      </xdr:nvSpPr>
      <xdr:spPr>
        <a:xfrm flipH="1">
          <a:off x="66617850" y="13163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0</xdr:colOff>
      <xdr:row>85</xdr:row>
      <xdr:rowOff>0</xdr:rowOff>
    </xdr:from>
    <xdr:to>
      <xdr:col>172</xdr:col>
      <xdr:colOff>0</xdr:colOff>
      <xdr:row>86</xdr:row>
      <xdr:rowOff>0</xdr:rowOff>
    </xdr:to>
    <xdr:sp>
      <xdr:nvSpPr>
        <xdr:cNvPr id="1404" name="text 7166"/>
        <xdr:cNvSpPr txBox="1">
          <a:spLocks noChangeArrowheads="1"/>
        </xdr:cNvSpPr>
      </xdr:nvSpPr>
      <xdr:spPr>
        <a:xfrm>
          <a:off x="126815850" y="19431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94*</a:t>
          </a:r>
        </a:p>
      </xdr:txBody>
    </xdr:sp>
    <xdr:clientData/>
  </xdr:twoCellAnchor>
  <xdr:twoCellAnchor>
    <xdr:from>
      <xdr:col>171</xdr:col>
      <xdr:colOff>0</xdr:colOff>
      <xdr:row>88</xdr:row>
      <xdr:rowOff>0</xdr:rowOff>
    </xdr:from>
    <xdr:to>
      <xdr:col>172</xdr:col>
      <xdr:colOff>0</xdr:colOff>
      <xdr:row>89</xdr:row>
      <xdr:rowOff>0</xdr:rowOff>
    </xdr:to>
    <xdr:sp>
      <xdr:nvSpPr>
        <xdr:cNvPr id="1405" name="text 7166"/>
        <xdr:cNvSpPr txBox="1">
          <a:spLocks noChangeArrowheads="1"/>
        </xdr:cNvSpPr>
      </xdr:nvSpPr>
      <xdr:spPr>
        <a:xfrm>
          <a:off x="126815850" y="201168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96*</a:t>
          </a:r>
        </a:p>
      </xdr:txBody>
    </xdr:sp>
    <xdr:clientData/>
  </xdr:twoCellAnchor>
  <xdr:twoCellAnchor>
    <xdr:from>
      <xdr:col>161</xdr:col>
      <xdr:colOff>238125</xdr:colOff>
      <xdr:row>37</xdr:row>
      <xdr:rowOff>123825</xdr:rowOff>
    </xdr:from>
    <xdr:to>
      <xdr:col>161</xdr:col>
      <xdr:colOff>466725</xdr:colOff>
      <xdr:row>37</xdr:row>
      <xdr:rowOff>123825</xdr:rowOff>
    </xdr:to>
    <xdr:sp>
      <xdr:nvSpPr>
        <xdr:cNvPr id="1406" name="Line 78"/>
        <xdr:cNvSpPr>
          <a:spLocks/>
        </xdr:cNvSpPr>
      </xdr:nvSpPr>
      <xdr:spPr>
        <a:xfrm flipH="1">
          <a:off x="11962447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209550</xdr:colOff>
      <xdr:row>37</xdr:row>
      <xdr:rowOff>133350</xdr:rowOff>
    </xdr:from>
    <xdr:to>
      <xdr:col>161</xdr:col>
      <xdr:colOff>485775</xdr:colOff>
      <xdr:row>37</xdr:row>
      <xdr:rowOff>133350</xdr:rowOff>
    </xdr:to>
    <xdr:sp>
      <xdr:nvSpPr>
        <xdr:cNvPr id="1407" name="Line 79"/>
        <xdr:cNvSpPr>
          <a:spLocks/>
        </xdr:cNvSpPr>
      </xdr:nvSpPr>
      <xdr:spPr>
        <a:xfrm flipH="1">
          <a:off x="11959590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173</xdr:col>
      <xdr:colOff>428625</xdr:colOff>
      <xdr:row>38</xdr:row>
      <xdr:rowOff>66675</xdr:rowOff>
    </xdr:from>
    <xdr:to>
      <xdr:col>175</xdr:col>
      <xdr:colOff>66675</xdr:colOff>
      <xdr:row>38</xdr:row>
      <xdr:rowOff>180975</xdr:rowOff>
    </xdr:to>
    <xdr:grpSp>
      <xdr:nvGrpSpPr>
        <xdr:cNvPr id="1408" name="Group 83"/>
        <xdr:cNvGrpSpPr>
          <a:grpSpLocks noChangeAspect="1"/>
        </xdr:cNvGrpSpPr>
      </xdr:nvGrpSpPr>
      <xdr:grpSpPr>
        <a:xfrm>
          <a:off x="128730375" y="8753475"/>
          <a:ext cx="1123950" cy="114300"/>
          <a:chOff x="480" y="695"/>
          <a:chExt cx="103" cy="12"/>
        </a:xfrm>
        <a:solidFill>
          <a:srgbClr val="FFFFFF"/>
        </a:solidFill>
      </xdr:grpSpPr>
      <xdr:sp>
        <xdr:nvSpPr>
          <xdr:cNvPr id="1409" name="text 1492"/>
          <xdr:cNvSpPr txBox="1">
            <a:spLocks noChangeAspect="1" noChangeArrowheads="1"/>
          </xdr:cNvSpPr>
        </xdr:nvSpPr>
        <xdr:spPr>
          <a:xfrm>
            <a:off x="552" y="6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410" name="Line 85"/>
          <xdr:cNvSpPr>
            <a:spLocks noChangeAspect="1"/>
          </xdr:cNvSpPr>
        </xdr:nvSpPr>
        <xdr:spPr>
          <a:xfrm>
            <a:off x="567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86"/>
          <xdr:cNvSpPr>
            <a:spLocks noChangeAspect="1"/>
          </xdr:cNvSpPr>
        </xdr:nvSpPr>
        <xdr:spPr>
          <a:xfrm>
            <a:off x="528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87"/>
          <xdr:cNvSpPr>
            <a:spLocks noChangeAspect="1"/>
          </xdr:cNvSpPr>
        </xdr:nvSpPr>
        <xdr:spPr>
          <a:xfrm>
            <a:off x="54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88"/>
          <xdr:cNvSpPr>
            <a:spLocks noChangeAspect="1"/>
          </xdr:cNvSpPr>
        </xdr:nvSpPr>
        <xdr:spPr>
          <a:xfrm>
            <a:off x="50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89"/>
          <xdr:cNvSpPr>
            <a:spLocks noChangeAspect="1"/>
          </xdr:cNvSpPr>
        </xdr:nvSpPr>
        <xdr:spPr>
          <a:xfrm>
            <a:off x="51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90"/>
          <xdr:cNvSpPr>
            <a:spLocks noChangeAspect="1"/>
          </xdr:cNvSpPr>
        </xdr:nvSpPr>
        <xdr:spPr>
          <a:xfrm>
            <a:off x="492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91"/>
          <xdr:cNvSpPr>
            <a:spLocks noChangeAspect="1"/>
          </xdr:cNvSpPr>
        </xdr:nvSpPr>
        <xdr:spPr>
          <a:xfrm>
            <a:off x="58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Line 92"/>
          <xdr:cNvSpPr>
            <a:spLocks noChangeAspect="1"/>
          </xdr:cNvSpPr>
        </xdr:nvSpPr>
        <xdr:spPr>
          <a:xfrm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Line 93"/>
          <xdr:cNvSpPr>
            <a:spLocks noChangeAspect="1"/>
          </xdr:cNvSpPr>
        </xdr:nvSpPr>
        <xdr:spPr>
          <a:xfrm flipV="1"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94"/>
          <xdr:cNvSpPr>
            <a:spLocks noChangeAspect="1"/>
          </xdr:cNvSpPr>
        </xdr:nvSpPr>
        <xdr:spPr>
          <a:xfrm>
            <a:off x="480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209550</xdr:colOff>
      <xdr:row>41</xdr:row>
      <xdr:rowOff>57150</xdr:rowOff>
    </xdr:from>
    <xdr:to>
      <xdr:col>175</xdr:col>
      <xdr:colOff>66675</xdr:colOff>
      <xdr:row>41</xdr:row>
      <xdr:rowOff>171450</xdr:rowOff>
    </xdr:to>
    <xdr:grpSp>
      <xdr:nvGrpSpPr>
        <xdr:cNvPr id="1420" name="Group 95"/>
        <xdr:cNvGrpSpPr>
          <a:grpSpLocks noChangeAspect="1"/>
        </xdr:cNvGrpSpPr>
      </xdr:nvGrpSpPr>
      <xdr:grpSpPr>
        <a:xfrm>
          <a:off x="129025650" y="94297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21" name="Line 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1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1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1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209550</xdr:colOff>
      <xdr:row>44</xdr:row>
      <xdr:rowOff>57150</xdr:rowOff>
    </xdr:from>
    <xdr:to>
      <xdr:col>175</xdr:col>
      <xdr:colOff>66675</xdr:colOff>
      <xdr:row>44</xdr:row>
      <xdr:rowOff>171450</xdr:rowOff>
    </xdr:to>
    <xdr:grpSp>
      <xdr:nvGrpSpPr>
        <xdr:cNvPr id="1428" name="Group 103"/>
        <xdr:cNvGrpSpPr>
          <a:grpSpLocks noChangeAspect="1"/>
        </xdr:cNvGrpSpPr>
      </xdr:nvGrpSpPr>
      <xdr:grpSpPr>
        <a:xfrm>
          <a:off x="129025650" y="10115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29" name="Line 1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1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1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1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1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1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1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647700</xdr:colOff>
      <xdr:row>55</xdr:row>
      <xdr:rowOff>57150</xdr:rowOff>
    </xdr:from>
    <xdr:to>
      <xdr:col>178</xdr:col>
      <xdr:colOff>942975</xdr:colOff>
      <xdr:row>55</xdr:row>
      <xdr:rowOff>171450</xdr:rowOff>
    </xdr:to>
    <xdr:grpSp>
      <xdr:nvGrpSpPr>
        <xdr:cNvPr id="1436" name="Group 111"/>
        <xdr:cNvGrpSpPr>
          <a:grpSpLocks noChangeAspect="1"/>
        </xdr:cNvGrpSpPr>
      </xdr:nvGrpSpPr>
      <xdr:grpSpPr>
        <a:xfrm>
          <a:off x="132435600" y="12630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7" name="Oval 1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1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1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285750</xdr:colOff>
      <xdr:row>54</xdr:row>
      <xdr:rowOff>66675</xdr:rowOff>
    </xdr:from>
    <xdr:to>
      <xdr:col>175</xdr:col>
      <xdr:colOff>314325</xdr:colOff>
      <xdr:row>54</xdr:row>
      <xdr:rowOff>161925</xdr:rowOff>
    </xdr:to>
    <xdr:sp>
      <xdr:nvSpPr>
        <xdr:cNvPr id="1440" name="Rectangle 115"/>
        <xdr:cNvSpPr>
          <a:spLocks noChangeAspect="1"/>
        </xdr:cNvSpPr>
      </xdr:nvSpPr>
      <xdr:spPr>
        <a:xfrm>
          <a:off x="130073400" y="12411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66675</xdr:colOff>
      <xdr:row>54</xdr:row>
      <xdr:rowOff>114300</xdr:rowOff>
    </xdr:from>
    <xdr:to>
      <xdr:col>175</xdr:col>
      <xdr:colOff>285750</xdr:colOff>
      <xdr:row>54</xdr:row>
      <xdr:rowOff>114300</xdr:rowOff>
    </xdr:to>
    <xdr:sp>
      <xdr:nvSpPr>
        <xdr:cNvPr id="1441" name="Line 116"/>
        <xdr:cNvSpPr>
          <a:spLocks/>
        </xdr:cNvSpPr>
      </xdr:nvSpPr>
      <xdr:spPr>
        <a:xfrm>
          <a:off x="129854325" y="12458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0</xdr:colOff>
      <xdr:row>37</xdr:row>
      <xdr:rowOff>95250</xdr:rowOff>
    </xdr:from>
    <xdr:to>
      <xdr:col>175</xdr:col>
      <xdr:colOff>66675</xdr:colOff>
      <xdr:row>54</xdr:row>
      <xdr:rowOff>114300</xdr:rowOff>
    </xdr:to>
    <xdr:sp>
      <xdr:nvSpPr>
        <xdr:cNvPr id="1442" name="Rectangle 66"/>
        <xdr:cNvSpPr>
          <a:spLocks/>
        </xdr:cNvSpPr>
      </xdr:nvSpPr>
      <xdr:spPr>
        <a:xfrm>
          <a:off x="129787650" y="8553450"/>
          <a:ext cx="6667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238125</xdr:colOff>
      <xdr:row>46</xdr:row>
      <xdr:rowOff>123825</xdr:rowOff>
    </xdr:from>
    <xdr:to>
      <xdr:col>174</xdr:col>
      <xdr:colOff>466725</xdr:colOff>
      <xdr:row>46</xdr:row>
      <xdr:rowOff>123825</xdr:rowOff>
    </xdr:to>
    <xdr:sp>
      <xdr:nvSpPr>
        <xdr:cNvPr id="1443" name="Line 117"/>
        <xdr:cNvSpPr>
          <a:spLocks/>
        </xdr:cNvSpPr>
      </xdr:nvSpPr>
      <xdr:spPr>
        <a:xfrm flipH="1">
          <a:off x="129054225" y="10639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209550</xdr:colOff>
      <xdr:row>46</xdr:row>
      <xdr:rowOff>133350</xdr:rowOff>
    </xdr:from>
    <xdr:to>
      <xdr:col>174</xdr:col>
      <xdr:colOff>485775</xdr:colOff>
      <xdr:row>46</xdr:row>
      <xdr:rowOff>133350</xdr:rowOff>
    </xdr:to>
    <xdr:sp>
      <xdr:nvSpPr>
        <xdr:cNvPr id="1444" name="Line 118"/>
        <xdr:cNvSpPr>
          <a:spLocks/>
        </xdr:cNvSpPr>
      </xdr:nvSpPr>
      <xdr:spPr>
        <a:xfrm flipH="1">
          <a:off x="129025650" y="10648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190500</xdr:colOff>
      <xdr:row>48</xdr:row>
      <xdr:rowOff>0</xdr:rowOff>
    </xdr:from>
    <xdr:ext cx="609600" cy="228600"/>
    <xdr:sp>
      <xdr:nvSpPr>
        <xdr:cNvPr id="1445" name="text 7125"/>
        <xdr:cNvSpPr txBox="1">
          <a:spLocks noChangeArrowheads="1"/>
        </xdr:cNvSpPr>
      </xdr:nvSpPr>
      <xdr:spPr>
        <a:xfrm>
          <a:off x="123063000" y="109728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551a*</a:t>
          </a:r>
        </a:p>
      </xdr:txBody>
    </xdr:sp>
    <xdr:clientData/>
  </xdr:oneCellAnchor>
  <xdr:oneCellAnchor>
    <xdr:from>
      <xdr:col>161</xdr:col>
      <xdr:colOff>209550</xdr:colOff>
      <xdr:row>48</xdr:row>
      <xdr:rowOff>0</xdr:rowOff>
    </xdr:from>
    <xdr:ext cx="609600" cy="228600"/>
    <xdr:sp>
      <xdr:nvSpPr>
        <xdr:cNvPr id="1446" name="text 7125"/>
        <xdr:cNvSpPr txBox="1">
          <a:spLocks noChangeArrowheads="1"/>
        </xdr:cNvSpPr>
      </xdr:nvSpPr>
      <xdr:spPr>
        <a:xfrm>
          <a:off x="119595900" y="109728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200c*</a:t>
          </a:r>
        </a:p>
      </xdr:txBody>
    </xdr:sp>
    <xdr:clientData/>
  </xdr:oneCellAnchor>
  <xdr:twoCellAnchor>
    <xdr:from>
      <xdr:col>163</xdr:col>
      <xdr:colOff>0</xdr:colOff>
      <xdr:row>55</xdr:row>
      <xdr:rowOff>0</xdr:rowOff>
    </xdr:from>
    <xdr:to>
      <xdr:col>166</xdr:col>
      <xdr:colOff>495300</xdr:colOff>
      <xdr:row>55</xdr:row>
      <xdr:rowOff>0</xdr:rowOff>
    </xdr:to>
    <xdr:sp>
      <xdr:nvSpPr>
        <xdr:cNvPr id="1447" name="Line 124"/>
        <xdr:cNvSpPr>
          <a:spLocks/>
        </xdr:cNvSpPr>
      </xdr:nvSpPr>
      <xdr:spPr>
        <a:xfrm>
          <a:off x="120872250" y="125730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0</xdr:colOff>
      <xdr:row>55</xdr:row>
      <xdr:rowOff>0</xdr:rowOff>
    </xdr:from>
    <xdr:to>
      <xdr:col>163</xdr:col>
      <xdr:colOff>0</xdr:colOff>
      <xdr:row>55</xdr:row>
      <xdr:rowOff>0</xdr:rowOff>
    </xdr:to>
    <xdr:sp>
      <xdr:nvSpPr>
        <xdr:cNvPr id="1448" name="Line 125"/>
        <xdr:cNvSpPr>
          <a:spLocks/>
        </xdr:cNvSpPr>
      </xdr:nvSpPr>
      <xdr:spPr>
        <a:xfrm flipH="1">
          <a:off x="118414800" y="125730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52</xdr:row>
      <xdr:rowOff>0</xdr:rowOff>
    </xdr:from>
    <xdr:to>
      <xdr:col>163</xdr:col>
      <xdr:colOff>0</xdr:colOff>
      <xdr:row>55</xdr:row>
      <xdr:rowOff>0</xdr:rowOff>
    </xdr:to>
    <xdr:sp>
      <xdr:nvSpPr>
        <xdr:cNvPr id="1449" name="Line 126"/>
        <xdr:cNvSpPr>
          <a:spLocks/>
        </xdr:cNvSpPr>
      </xdr:nvSpPr>
      <xdr:spPr>
        <a:xfrm>
          <a:off x="120872250" y="118872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53</xdr:row>
      <xdr:rowOff>114300</xdr:rowOff>
    </xdr:from>
    <xdr:ext cx="523875" cy="228600"/>
    <xdr:sp>
      <xdr:nvSpPr>
        <xdr:cNvPr id="1450" name="text 7125"/>
        <xdr:cNvSpPr txBox="1">
          <a:spLocks noChangeArrowheads="1"/>
        </xdr:cNvSpPr>
      </xdr:nvSpPr>
      <xdr:spPr>
        <a:xfrm>
          <a:off x="47320200" y="1223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202*</a:t>
          </a:r>
        </a:p>
      </xdr:txBody>
    </xdr:sp>
    <xdr:clientData/>
  </xdr:oneCellAnchor>
  <xdr:oneCellAnchor>
    <xdr:from>
      <xdr:col>176</xdr:col>
      <xdr:colOff>228600</xdr:colOff>
      <xdr:row>79</xdr:row>
      <xdr:rowOff>0</xdr:rowOff>
    </xdr:from>
    <xdr:ext cx="523875" cy="228600"/>
    <xdr:sp>
      <xdr:nvSpPr>
        <xdr:cNvPr id="1451" name="text 7125"/>
        <xdr:cNvSpPr txBox="1">
          <a:spLocks noChangeArrowheads="1"/>
        </xdr:cNvSpPr>
      </xdr:nvSpPr>
      <xdr:spPr>
        <a:xfrm>
          <a:off x="1305306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 *</a:t>
          </a:r>
        </a:p>
      </xdr:txBody>
    </xdr:sp>
    <xdr:clientData/>
  </xdr:one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1452" name="text 7166"/>
        <xdr:cNvSpPr txBox="1">
          <a:spLocks noChangeArrowheads="1"/>
        </xdr:cNvSpPr>
      </xdr:nvSpPr>
      <xdr:spPr>
        <a:xfrm>
          <a:off x="514350" y="116586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98*</a:t>
          </a:r>
        </a:p>
      </xdr:txBody>
    </xdr:sp>
    <xdr:clientData/>
  </xdr:twoCellAnchor>
  <xdr:oneCellAnchor>
    <xdr:from>
      <xdr:col>172</xdr:col>
      <xdr:colOff>0</xdr:colOff>
      <xdr:row>79</xdr:row>
      <xdr:rowOff>0</xdr:rowOff>
    </xdr:from>
    <xdr:ext cx="609600" cy="228600"/>
    <xdr:sp>
      <xdr:nvSpPr>
        <xdr:cNvPr id="1453" name="text 7125"/>
        <xdr:cNvSpPr txBox="1">
          <a:spLocks noChangeArrowheads="1"/>
        </xdr:cNvSpPr>
      </xdr:nvSpPr>
      <xdr:spPr>
        <a:xfrm>
          <a:off x="127330200" y="180594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428b*</a:t>
          </a:r>
        </a:p>
      </xdr:txBody>
    </xdr:sp>
    <xdr:clientData/>
  </xdr:oneCellAnchor>
  <xdr:twoCellAnchor editAs="absolute">
    <xdr:from>
      <xdr:col>90</xdr:col>
      <xdr:colOff>28575</xdr:colOff>
      <xdr:row>56</xdr:row>
      <xdr:rowOff>38100</xdr:rowOff>
    </xdr:from>
    <xdr:to>
      <xdr:col>90</xdr:col>
      <xdr:colOff>314325</xdr:colOff>
      <xdr:row>56</xdr:row>
      <xdr:rowOff>190500</xdr:rowOff>
    </xdr:to>
    <xdr:grpSp>
      <xdr:nvGrpSpPr>
        <xdr:cNvPr id="1454" name="Group 131"/>
        <xdr:cNvGrpSpPr>
          <a:grpSpLocks noChangeAspect="1"/>
        </xdr:cNvGrpSpPr>
      </xdr:nvGrpSpPr>
      <xdr:grpSpPr>
        <a:xfrm>
          <a:off x="66436875" y="12839700"/>
          <a:ext cx="285750" cy="152400"/>
          <a:chOff x="756" y="261"/>
          <a:chExt cx="26" cy="16"/>
        </a:xfrm>
        <a:solidFill>
          <a:srgbClr val="FFFFFF"/>
        </a:solidFill>
      </xdr:grpSpPr>
      <xdr:sp>
        <xdr:nvSpPr>
          <xdr:cNvPr id="1455" name="Line 132"/>
          <xdr:cNvSpPr>
            <a:spLocks noChangeAspect="1"/>
          </xdr:cNvSpPr>
        </xdr:nvSpPr>
        <xdr:spPr>
          <a:xfrm>
            <a:off x="759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133"/>
          <xdr:cNvSpPr>
            <a:spLocks noChangeAspect="1"/>
          </xdr:cNvSpPr>
        </xdr:nvSpPr>
        <xdr:spPr>
          <a:xfrm>
            <a:off x="75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Line 134"/>
          <xdr:cNvSpPr>
            <a:spLocks noChangeAspect="1"/>
          </xdr:cNvSpPr>
        </xdr:nvSpPr>
        <xdr:spPr>
          <a:xfrm flipV="1">
            <a:off x="774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Line 135"/>
          <xdr:cNvSpPr>
            <a:spLocks noChangeAspect="1"/>
          </xdr:cNvSpPr>
        </xdr:nvSpPr>
        <xdr:spPr>
          <a:xfrm>
            <a:off x="774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657225</xdr:colOff>
      <xdr:row>54</xdr:row>
      <xdr:rowOff>38100</xdr:rowOff>
    </xdr:from>
    <xdr:to>
      <xdr:col>124</xdr:col>
      <xdr:colOff>942975</xdr:colOff>
      <xdr:row>54</xdr:row>
      <xdr:rowOff>190500</xdr:rowOff>
    </xdr:to>
    <xdr:grpSp>
      <xdr:nvGrpSpPr>
        <xdr:cNvPr id="1459" name="Group 136"/>
        <xdr:cNvGrpSpPr>
          <a:grpSpLocks noChangeAspect="1"/>
        </xdr:cNvGrpSpPr>
      </xdr:nvGrpSpPr>
      <xdr:grpSpPr>
        <a:xfrm>
          <a:off x="92325825" y="1238250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1460" name="Line 137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138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Line 139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Line 140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120</xdr:col>
      <xdr:colOff>228600</xdr:colOff>
      <xdr:row>55</xdr:row>
      <xdr:rowOff>0</xdr:rowOff>
    </xdr:from>
    <xdr:ext cx="523875" cy="228600"/>
    <xdr:sp>
      <xdr:nvSpPr>
        <xdr:cNvPr id="1464" name="text 7125"/>
        <xdr:cNvSpPr txBox="1">
          <a:spLocks noChangeArrowheads="1"/>
        </xdr:cNvSpPr>
      </xdr:nvSpPr>
      <xdr:spPr>
        <a:xfrm>
          <a:off x="889254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208b*</a:t>
          </a:r>
        </a:p>
      </xdr:txBody>
    </xdr:sp>
    <xdr:clientData/>
  </xdr:oneCellAnchor>
  <xdr:oneCellAnchor>
    <xdr:from>
      <xdr:col>87</xdr:col>
      <xdr:colOff>228600</xdr:colOff>
      <xdr:row>55</xdr:row>
      <xdr:rowOff>0</xdr:rowOff>
    </xdr:from>
    <xdr:ext cx="571500" cy="228600"/>
    <xdr:sp>
      <xdr:nvSpPr>
        <xdr:cNvPr id="1465" name="text 7125"/>
        <xdr:cNvSpPr txBox="1">
          <a:spLocks noChangeArrowheads="1"/>
        </xdr:cNvSpPr>
      </xdr:nvSpPr>
      <xdr:spPr>
        <a:xfrm>
          <a:off x="64636650" y="12573000"/>
          <a:ext cx="5715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208a*</a:t>
          </a:r>
        </a:p>
      </xdr:txBody>
    </xdr:sp>
    <xdr:clientData/>
  </xdr:oneCellAnchor>
  <xdr:twoCellAnchor editAs="absolute">
    <xdr:from>
      <xdr:col>76</xdr:col>
      <xdr:colOff>504825</xdr:colOff>
      <xdr:row>54</xdr:row>
      <xdr:rowOff>57150</xdr:rowOff>
    </xdr:from>
    <xdr:to>
      <xdr:col>76</xdr:col>
      <xdr:colOff>942975</xdr:colOff>
      <xdr:row>54</xdr:row>
      <xdr:rowOff>171450</xdr:rowOff>
    </xdr:to>
    <xdr:grpSp>
      <xdr:nvGrpSpPr>
        <xdr:cNvPr id="1466" name="Group 148"/>
        <xdr:cNvGrpSpPr>
          <a:grpSpLocks noChangeAspect="1"/>
        </xdr:cNvGrpSpPr>
      </xdr:nvGrpSpPr>
      <xdr:grpSpPr>
        <a:xfrm>
          <a:off x="56511825" y="1240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67" name="Line 1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1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1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1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16</xdr:row>
      <xdr:rowOff>219075</xdr:rowOff>
    </xdr:from>
    <xdr:to>
      <xdr:col>116</xdr:col>
      <xdr:colOff>647700</xdr:colOff>
      <xdr:row>18</xdr:row>
      <xdr:rowOff>114300</xdr:rowOff>
    </xdr:to>
    <xdr:grpSp>
      <xdr:nvGrpSpPr>
        <xdr:cNvPr id="1471" name="Group 153"/>
        <xdr:cNvGrpSpPr>
          <a:grpSpLocks noChangeAspect="1"/>
        </xdr:cNvGrpSpPr>
      </xdr:nvGrpSpPr>
      <xdr:grpSpPr>
        <a:xfrm>
          <a:off x="86067900" y="387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2" name="Line 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19</xdr:row>
      <xdr:rowOff>219075</xdr:rowOff>
    </xdr:from>
    <xdr:to>
      <xdr:col>119</xdr:col>
      <xdr:colOff>419100</xdr:colOff>
      <xdr:row>21</xdr:row>
      <xdr:rowOff>114300</xdr:rowOff>
    </xdr:to>
    <xdr:grpSp>
      <xdr:nvGrpSpPr>
        <xdr:cNvPr id="1474" name="Group 156"/>
        <xdr:cNvGrpSpPr>
          <a:grpSpLocks noChangeAspect="1"/>
        </xdr:cNvGrpSpPr>
      </xdr:nvGrpSpPr>
      <xdr:grpSpPr>
        <a:xfrm>
          <a:off x="88287225" y="4562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75" name="Line 15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15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20</xdr:row>
      <xdr:rowOff>219075</xdr:rowOff>
    </xdr:from>
    <xdr:to>
      <xdr:col>121</xdr:col>
      <xdr:colOff>419100</xdr:colOff>
      <xdr:row>22</xdr:row>
      <xdr:rowOff>114300</xdr:rowOff>
    </xdr:to>
    <xdr:grpSp>
      <xdr:nvGrpSpPr>
        <xdr:cNvPr id="1477" name="Group 159"/>
        <xdr:cNvGrpSpPr>
          <a:grpSpLocks noChangeAspect="1"/>
        </xdr:cNvGrpSpPr>
      </xdr:nvGrpSpPr>
      <xdr:grpSpPr>
        <a:xfrm>
          <a:off x="89773125" y="4791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78" name="Line 16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16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48</xdr:row>
      <xdr:rowOff>114300</xdr:rowOff>
    </xdr:from>
    <xdr:to>
      <xdr:col>141</xdr:col>
      <xdr:colOff>247650</xdr:colOff>
      <xdr:row>52</xdr:row>
      <xdr:rowOff>114300</xdr:rowOff>
    </xdr:to>
    <xdr:sp>
      <xdr:nvSpPr>
        <xdr:cNvPr id="1480" name="Line 175"/>
        <xdr:cNvSpPr>
          <a:spLocks/>
        </xdr:cNvSpPr>
      </xdr:nvSpPr>
      <xdr:spPr>
        <a:xfrm flipV="1">
          <a:off x="100317300" y="110871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95250</xdr:colOff>
      <xdr:row>52</xdr:row>
      <xdr:rowOff>114300</xdr:rowOff>
    </xdr:from>
    <xdr:to>
      <xdr:col>135</xdr:col>
      <xdr:colOff>409575</xdr:colOff>
      <xdr:row>54</xdr:row>
      <xdr:rowOff>28575</xdr:rowOff>
    </xdr:to>
    <xdr:grpSp>
      <xdr:nvGrpSpPr>
        <xdr:cNvPr id="1481" name="Group 176"/>
        <xdr:cNvGrpSpPr>
          <a:grpSpLocks/>
        </xdr:cNvGrpSpPr>
      </xdr:nvGrpSpPr>
      <xdr:grpSpPr>
        <a:xfrm>
          <a:off x="100164900" y="1200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2" name="Line 1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1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48</xdr:row>
      <xdr:rowOff>114300</xdr:rowOff>
    </xdr:from>
    <xdr:to>
      <xdr:col>141</xdr:col>
      <xdr:colOff>409575</xdr:colOff>
      <xdr:row>50</xdr:row>
      <xdr:rowOff>28575</xdr:rowOff>
    </xdr:to>
    <xdr:grpSp>
      <xdr:nvGrpSpPr>
        <xdr:cNvPr id="1484" name="Group 179"/>
        <xdr:cNvGrpSpPr>
          <a:grpSpLocks/>
        </xdr:cNvGrpSpPr>
      </xdr:nvGrpSpPr>
      <xdr:grpSpPr>
        <a:xfrm>
          <a:off x="104622600" y="1108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5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</xdr:row>
      <xdr:rowOff>0</xdr:rowOff>
    </xdr:from>
    <xdr:to>
      <xdr:col>12</xdr:col>
      <xdr:colOff>504825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37260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372600" y="30194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44</xdr:row>
      <xdr:rowOff>0</xdr:rowOff>
    </xdr:from>
    <xdr:to>
      <xdr:col>12</xdr:col>
      <xdr:colOff>504825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72600" y="1284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72600" y="128492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</xdr:row>
      <xdr:rowOff>0</xdr:rowOff>
    </xdr:from>
    <xdr:to>
      <xdr:col>10</xdr:col>
      <xdr:colOff>504825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769620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7696200" y="30194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6" customWidth="1"/>
    <col min="2" max="2" width="14.75390625" style="208" customWidth="1"/>
    <col min="3" max="12" width="14.75390625" style="76" customWidth="1"/>
    <col min="13" max="13" width="4.75390625" style="76" customWidth="1"/>
    <col min="14" max="14" width="2.75390625" style="76" customWidth="1"/>
    <col min="15" max="16384" width="9.125" style="76" customWidth="1"/>
  </cols>
  <sheetData>
    <row r="1" spans="2:11" s="74" customFormat="1" ht="9.75" customHeight="1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ht="36" customHeight="1">
      <c r="B2" s="76"/>
      <c r="D2" s="77"/>
      <c r="E2" s="77"/>
      <c r="F2" s="77"/>
      <c r="G2" s="77"/>
      <c r="H2" s="77"/>
      <c r="I2" s="77"/>
      <c r="J2" s="77"/>
      <c r="K2" s="77"/>
    </row>
    <row r="3" spans="2:12" s="78" customFormat="1" ht="18" customHeight="1">
      <c r="B3" s="79"/>
      <c r="C3" s="79"/>
      <c r="D3" s="80"/>
      <c r="I3" s="81"/>
      <c r="J3" s="79"/>
      <c r="K3" s="79"/>
      <c r="L3" s="82"/>
    </row>
    <row r="4" spans="1:15" s="88" customFormat="1" ht="22.5" customHeight="1">
      <c r="A4" s="83"/>
      <c r="B4" s="84" t="s">
        <v>128</v>
      </c>
      <c r="C4" s="85" t="s">
        <v>129</v>
      </c>
      <c r="D4" s="86"/>
      <c r="E4" s="83"/>
      <c r="F4" s="83"/>
      <c r="G4" s="87" t="s">
        <v>130</v>
      </c>
      <c r="H4" s="86"/>
      <c r="J4" s="89"/>
      <c r="K4" s="90" t="s">
        <v>131</v>
      </c>
      <c r="L4" s="84">
        <v>333054</v>
      </c>
      <c r="M4" s="83"/>
      <c r="N4" s="83"/>
      <c r="O4" s="83"/>
    </row>
    <row r="5" spans="1:15" s="88" customFormat="1" ht="22.5" customHeight="1">
      <c r="A5" s="83"/>
      <c r="B5" s="84" t="s">
        <v>128</v>
      </c>
      <c r="C5" s="85" t="s">
        <v>132</v>
      </c>
      <c r="D5" s="91" t="s">
        <v>133</v>
      </c>
      <c r="E5" s="83"/>
      <c r="F5" s="461"/>
      <c r="G5" s="462" t="s">
        <v>134</v>
      </c>
      <c r="H5" s="463"/>
      <c r="J5" s="89"/>
      <c r="K5" s="89"/>
      <c r="L5" s="89"/>
      <c r="M5" s="89"/>
      <c r="N5" s="83"/>
      <c r="O5" s="83"/>
    </row>
    <row r="6" spans="1:15" s="88" customFormat="1" ht="22.5" customHeight="1">
      <c r="A6" s="83"/>
      <c r="B6" s="84" t="s">
        <v>128</v>
      </c>
      <c r="C6" s="85" t="s">
        <v>135</v>
      </c>
      <c r="D6" s="91" t="s">
        <v>136</v>
      </c>
      <c r="E6" s="83"/>
      <c r="F6" s="461"/>
      <c r="G6" s="462" t="s">
        <v>137</v>
      </c>
      <c r="H6" s="463"/>
      <c r="J6" s="89"/>
      <c r="K6" s="89"/>
      <c r="L6" s="89"/>
      <c r="M6" s="89"/>
      <c r="N6" s="83"/>
      <c r="O6" s="83"/>
    </row>
    <row r="7" spans="1:15" s="88" customFormat="1" ht="22.5" customHeight="1">
      <c r="A7" s="83"/>
      <c r="B7" s="84" t="s">
        <v>128</v>
      </c>
      <c r="C7" s="85">
        <v>322</v>
      </c>
      <c r="D7" s="86"/>
      <c r="E7" s="83"/>
      <c r="F7" s="83"/>
      <c r="G7" s="87" t="s">
        <v>138</v>
      </c>
      <c r="H7" s="86"/>
      <c r="J7" s="89"/>
      <c r="K7" s="89"/>
      <c r="L7" s="89"/>
      <c r="M7" s="89"/>
      <c r="N7" s="83"/>
      <c r="O7" s="83"/>
    </row>
    <row r="8" spans="2:12" s="92" customFormat="1" ht="10.5" customHeight="1" thickBot="1">
      <c r="B8" s="93"/>
      <c r="C8" s="94"/>
      <c r="D8" s="94"/>
      <c r="H8" s="94"/>
      <c r="I8" s="95"/>
      <c r="J8" s="96"/>
      <c r="K8" s="94"/>
      <c r="L8" s="94"/>
    </row>
    <row r="9" spans="1:13" s="83" customFormat="1" ht="30" customHeight="1">
      <c r="A9" s="97"/>
      <c r="B9" s="98"/>
      <c r="C9" s="99"/>
      <c r="D9" s="98"/>
      <c r="E9" s="100"/>
      <c r="F9" s="100"/>
      <c r="G9" s="100"/>
      <c r="H9" s="100"/>
      <c r="I9" s="98"/>
      <c r="J9" s="98"/>
      <c r="K9" s="98"/>
      <c r="L9" s="98"/>
      <c r="M9" s="101"/>
    </row>
    <row r="10" spans="1:13" ht="25.5" customHeight="1">
      <c r="A10" s="102"/>
      <c r="B10" s="103"/>
      <c r="C10" s="104"/>
      <c r="D10" s="105"/>
      <c r="E10" s="105"/>
      <c r="F10" s="105"/>
      <c r="G10" s="105"/>
      <c r="H10" s="105"/>
      <c r="I10" s="105"/>
      <c r="J10" s="105"/>
      <c r="K10" s="105"/>
      <c r="L10" s="106"/>
      <c r="M10" s="107"/>
    </row>
    <row r="11" spans="1:13" ht="25.5" customHeight="1">
      <c r="A11" s="102"/>
      <c r="B11" s="458" t="s">
        <v>139</v>
      </c>
      <c r="C11" s="459"/>
      <c r="D11" s="108"/>
      <c r="E11" s="108"/>
      <c r="F11" s="108"/>
      <c r="G11" s="109"/>
      <c r="H11" s="110" t="s">
        <v>140</v>
      </c>
      <c r="I11" s="109"/>
      <c r="J11" s="108"/>
      <c r="K11" s="108"/>
      <c r="L11" s="111"/>
      <c r="M11" s="107"/>
    </row>
    <row r="12" spans="1:13" ht="25.5" customHeight="1">
      <c r="A12" s="102"/>
      <c r="B12" s="529" t="s">
        <v>141</v>
      </c>
      <c r="C12" s="530"/>
      <c r="D12" s="112"/>
      <c r="E12" s="112"/>
      <c r="F12" s="112"/>
      <c r="G12" s="112"/>
      <c r="H12" s="113" t="s">
        <v>142</v>
      </c>
      <c r="I12" s="112"/>
      <c r="J12" s="112"/>
      <c r="K12" s="112"/>
      <c r="L12" s="114"/>
      <c r="M12" s="107"/>
    </row>
    <row r="13" spans="1:13" ht="25.5" customHeight="1">
      <c r="A13" s="102"/>
      <c r="B13" s="531" t="s">
        <v>143</v>
      </c>
      <c r="C13" s="532"/>
      <c r="D13" s="115"/>
      <c r="E13" s="112"/>
      <c r="F13" s="112"/>
      <c r="G13" s="115"/>
      <c r="H13" s="116" t="s">
        <v>144</v>
      </c>
      <c r="I13" s="117"/>
      <c r="J13" s="115"/>
      <c r="K13" s="112"/>
      <c r="L13" s="118"/>
      <c r="M13" s="107"/>
    </row>
    <row r="14" spans="1:13" s="88" customFormat="1" ht="21" customHeight="1">
      <c r="A14" s="102"/>
      <c r="B14" s="119"/>
      <c r="C14" s="120"/>
      <c r="D14" s="121"/>
      <c r="E14" s="121"/>
      <c r="F14" s="121"/>
      <c r="G14" s="121"/>
      <c r="H14" s="121"/>
      <c r="I14" s="121"/>
      <c r="J14" s="121"/>
      <c r="K14" s="121"/>
      <c r="L14" s="122"/>
      <c r="M14" s="123"/>
    </row>
    <row r="15" spans="1:13" s="88" customFormat="1" ht="25.5" customHeight="1">
      <c r="A15" s="102"/>
      <c r="B15" s="460" t="s">
        <v>145</v>
      </c>
      <c r="C15" s="528"/>
      <c r="D15" s="124"/>
      <c r="E15" s="124"/>
      <c r="F15" s="124"/>
      <c r="G15" s="124"/>
      <c r="H15" s="125">
        <v>22</v>
      </c>
      <c r="I15" s="124"/>
      <c r="J15" s="124"/>
      <c r="K15" s="124"/>
      <c r="L15" s="126"/>
      <c r="M15" s="123"/>
    </row>
    <row r="16" spans="1:13" ht="25.5" customHeight="1">
      <c r="A16" s="102"/>
      <c r="B16" s="535" t="s">
        <v>146</v>
      </c>
      <c r="C16" s="536"/>
      <c r="D16" s="127"/>
      <c r="E16" s="128"/>
      <c r="F16" s="128"/>
      <c r="G16" s="128"/>
      <c r="H16" s="129" t="s">
        <v>147</v>
      </c>
      <c r="I16" s="130"/>
      <c r="J16" s="130"/>
      <c r="K16" s="128"/>
      <c r="L16" s="131"/>
      <c r="M16" s="107"/>
    </row>
    <row r="17" spans="1:13" ht="25.5" customHeight="1">
      <c r="A17" s="102"/>
      <c r="B17" s="537" t="s">
        <v>148</v>
      </c>
      <c r="C17" s="538"/>
      <c r="D17" s="132"/>
      <c r="E17" s="128"/>
      <c r="F17" s="128"/>
      <c r="G17" s="128"/>
      <c r="H17" s="133">
        <v>140.752</v>
      </c>
      <c r="I17" s="117"/>
      <c r="J17" s="117"/>
      <c r="K17" s="128"/>
      <c r="L17" s="118"/>
      <c r="M17" s="107"/>
    </row>
    <row r="18" spans="1:13" ht="25.5" customHeight="1">
      <c r="A18" s="102"/>
      <c r="B18" s="524"/>
      <c r="C18" s="525"/>
      <c r="D18" s="134"/>
      <c r="E18" s="128"/>
      <c r="F18" s="128"/>
      <c r="G18" s="128"/>
      <c r="H18" s="135" t="s">
        <v>258</v>
      </c>
      <c r="I18" s="112"/>
      <c r="J18" s="112"/>
      <c r="K18" s="128"/>
      <c r="L18" s="118"/>
      <c r="M18" s="107"/>
    </row>
    <row r="19" spans="1:13" ht="25.5" customHeight="1">
      <c r="A19" s="102"/>
      <c r="B19" s="524" t="s">
        <v>149</v>
      </c>
      <c r="C19" s="525"/>
      <c r="D19" s="470"/>
      <c r="E19" s="191"/>
      <c r="F19" s="191"/>
      <c r="G19" s="191"/>
      <c r="H19" s="136" t="s">
        <v>259</v>
      </c>
      <c r="I19" s="112"/>
      <c r="J19" s="77"/>
      <c r="K19" s="191"/>
      <c r="L19" s="118"/>
      <c r="M19" s="107"/>
    </row>
    <row r="20" spans="1:13" ht="25.5" customHeight="1">
      <c r="A20" s="102"/>
      <c r="B20" s="464"/>
      <c r="C20" s="465"/>
      <c r="D20" s="466"/>
      <c r="E20" s="216"/>
      <c r="F20" s="216"/>
      <c r="G20" s="216"/>
      <c r="H20" s="467" t="s">
        <v>150</v>
      </c>
      <c r="I20" s="121"/>
      <c r="J20" s="468"/>
      <c r="K20" s="216"/>
      <c r="L20" s="469"/>
      <c r="M20" s="107"/>
    </row>
    <row r="21" spans="1:13" s="88" customFormat="1" ht="25.5" customHeight="1">
      <c r="A21" s="102"/>
      <c r="B21" s="526" t="s">
        <v>163</v>
      </c>
      <c r="C21" s="527"/>
      <c r="D21" s="157"/>
      <c r="E21" s="157"/>
      <c r="F21" s="157"/>
      <c r="G21" s="158" t="s">
        <v>164</v>
      </c>
      <c r="H21" s="157"/>
      <c r="I21" s="159" t="s">
        <v>165</v>
      </c>
      <c r="J21" s="157"/>
      <c r="K21" s="157"/>
      <c r="L21" s="160"/>
      <c r="M21" s="123"/>
    </row>
    <row r="22" spans="1:13" s="88" customFormat="1" ht="25.5" customHeight="1">
      <c r="A22" s="102"/>
      <c r="B22" s="533" t="s">
        <v>166</v>
      </c>
      <c r="C22" s="534"/>
      <c r="D22" s="161"/>
      <c r="E22" s="162"/>
      <c r="F22" s="162"/>
      <c r="G22" s="163" t="s">
        <v>167</v>
      </c>
      <c r="H22" s="162"/>
      <c r="I22" s="164" t="s">
        <v>168</v>
      </c>
      <c r="J22" s="162"/>
      <c r="K22" s="162"/>
      <c r="L22" s="165"/>
      <c r="M22" s="123"/>
    </row>
    <row r="23" spans="1:13" ht="30" customHeight="1">
      <c r="A23" s="102"/>
      <c r="B23" s="137"/>
      <c r="C23" s="138"/>
      <c r="D23" s="138"/>
      <c r="E23" s="139"/>
      <c r="F23" s="139"/>
      <c r="G23" s="139"/>
      <c r="H23" s="139"/>
      <c r="I23" s="138"/>
      <c r="J23" s="140"/>
      <c r="K23" s="138"/>
      <c r="L23" s="138"/>
      <c r="M23" s="107"/>
    </row>
    <row r="24" spans="1:13" ht="12.75">
      <c r="A24" s="102"/>
      <c r="B24" s="141"/>
      <c r="C24" s="142"/>
      <c r="D24" s="105"/>
      <c r="E24" s="105"/>
      <c r="F24" s="143"/>
      <c r="G24" s="144"/>
      <c r="H24" s="144"/>
      <c r="I24" s="144"/>
      <c r="J24" s="105"/>
      <c r="K24" s="105"/>
      <c r="L24" s="145"/>
      <c r="M24" s="107"/>
    </row>
    <row r="25" spans="1:13" ht="30" customHeight="1">
      <c r="A25" s="102"/>
      <c r="B25" s="458" t="s">
        <v>151</v>
      </c>
      <c r="C25" s="459"/>
      <c r="E25" s="108"/>
      <c r="F25" s="146" t="s">
        <v>152</v>
      </c>
      <c r="G25" s="77"/>
      <c r="H25" s="128"/>
      <c r="I25" s="128"/>
      <c r="J25" s="146" t="s">
        <v>153</v>
      </c>
      <c r="K25" s="108"/>
      <c r="L25" s="147"/>
      <c r="M25" s="107"/>
    </row>
    <row r="26" spans="1:13" s="88" customFormat="1" ht="30" customHeight="1">
      <c r="A26" s="102"/>
      <c r="B26" s="529" t="s">
        <v>141</v>
      </c>
      <c r="C26" s="530"/>
      <c r="E26" s="148"/>
      <c r="F26" s="149" t="s">
        <v>154</v>
      </c>
      <c r="G26" s="148"/>
      <c r="I26" s="148"/>
      <c r="J26" s="149" t="s">
        <v>155</v>
      </c>
      <c r="K26" s="148"/>
      <c r="L26" s="147"/>
      <c r="M26" s="123"/>
    </row>
    <row r="27" spans="1:13" s="88" customFormat="1" ht="30" customHeight="1">
      <c r="A27" s="102"/>
      <c r="B27" s="531" t="s">
        <v>143</v>
      </c>
      <c r="C27" s="532"/>
      <c r="E27" s="112"/>
      <c r="F27" s="150" t="s">
        <v>156</v>
      </c>
      <c r="G27" s="117"/>
      <c r="H27" s="151"/>
      <c r="I27" s="151"/>
      <c r="J27" s="150" t="s">
        <v>157</v>
      </c>
      <c r="K27" s="112"/>
      <c r="L27" s="147"/>
      <c r="M27" s="123"/>
    </row>
    <row r="28" spans="1:13" ht="12.75">
      <c r="A28" s="102"/>
      <c r="B28" s="152"/>
      <c r="C28" s="153"/>
      <c r="D28" s="115"/>
      <c r="E28" s="115"/>
      <c r="F28" s="115"/>
      <c r="G28" s="112"/>
      <c r="H28" s="112"/>
      <c r="I28" s="112"/>
      <c r="J28" s="81"/>
      <c r="K28" s="115"/>
      <c r="L28" s="154"/>
      <c r="M28" s="107"/>
    </row>
    <row r="29" spans="1:13" s="88" customFormat="1" ht="25.5" customHeight="1">
      <c r="A29" s="102"/>
      <c r="B29" s="460" t="s">
        <v>145</v>
      </c>
      <c r="C29" s="528"/>
      <c r="D29" s="155"/>
      <c r="E29" s="124"/>
      <c r="F29" s="125">
        <v>10</v>
      </c>
      <c r="G29" s="124"/>
      <c r="H29" s="124"/>
      <c r="I29" s="124"/>
      <c r="J29" s="125">
        <v>6</v>
      </c>
      <c r="K29" s="124"/>
      <c r="L29" s="156"/>
      <c r="M29" s="123"/>
    </row>
    <row r="30" spans="1:13" ht="12.75">
      <c r="A30" s="102"/>
      <c r="B30" s="141"/>
      <c r="C30" s="142"/>
      <c r="D30" s="105"/>
      <c r="E30" s="105"/>
      <c r="F30" s="143"/>
      <c r="G30" s="144"/>
      <c r="H30" s="144"/>
      <c r="I30" s="144"/>
      <c r="J30" s="105"/>
      <c r="K30" s="105"/>
      <c r="L30" s="145"/>
      <c r="M30" s="107"/>
    </row>
    <row r="31" spans="1:13" ht="30" customHeight="1">
      <c r="A31" s="102"/>
      <c r="B31" s="458" t="s">
        <v>151</v>
      </c>
      <c r="C31" s="459"/>
      <c r="E31" s="108"/>
      <c r="F31" s="146" t="s">
        <v>158</v>
      </c>
      <c r="G31" s="77"/>
      <c r="H31" s="128"/>
      <c r="I31" s="128"/>
      <c r="J31" s="146" t="s">
        <v>159</v>
      </c>
      <c r="K31" s="108"/>
      <c r="L31" s="147"/>
      <c r="M31" s="107"/>
    </row>
    <row r="32" spans="1:13" s="88" customFormat="1" ht="30" customHeight="1">
      <c r="A32" s="102"/>
      <c r="B32" s="529" t="s">
        <v>141</v>
      </c>
      <c r="C32" s="530"/>
      <c r="E32" s="148"/>
      <c r="F32" s="149" t="s">
        <v>160</v>
      </c>
      <c r="G32" s="148"/>
      <c r="I32" s="148"/>
      <c r="J32" s="149" t="s">
        <v>160</v>
      </c>
      <c r="K32" s="148"/>
      <c r="L32" s="147"/>
      <c r="M32" s="123"/>
    </row>
    <row r="33" spans="1:13" s="88" customFormat="1" ht="30" customHeight="1">
      <c r="A33" s="102"/>
      <c r="B33" s="531" t="s">
        <v>143</v>
      </c>
      <c r="C33" s="532"/>
      <c r="E33" s="112"/>
      <c r="F33" s="150" t="s">
        <v>161</v>
      </c>
      <c r="G33" s="117"/>
      <c r="H33" s="151"/>
      <c r="I33" s="151"/>
      <c r="J33" s="150" t="s">
        <v>162</v>
      </c>
      <c r="K33" s="112"/>
      <c r="L33" s="147"/>
      <c r="M33" s="123"/>
    </row>
    <row r="34" spans="1:13" ht="12.75">
      <c r="A34" s="102"/>
      <c r="B34" s="152"/>
      <c r="C34" s="153"/>
      <c r="D34" s="115"/>
      <c r="E34" s="115"/>
      <c r="F34" s="115"/>
      <c r="G34" s="112"/>
      <c r="H34" s="112"/>
      <c r="I34" s="112"/>
      <c r="J34" s="81"/>
      <c r="K34" s="115"/>
      <c r="L34" s="154"/>
      <c r="M34" s="107"/>
    </row>
    <row r="35" spans="1:13" s="88" customFormat="1" ht="25.5" customHeight="1">
      <c r="A35" s="102"/>
      <c r="B35" s="460" t="s">
        <v>145</v>
      </c>
      <c r="C35" s="528"/>
      <c r="D35" s="155"/>
      <c r="E35" s="124"/>
      <c r="F35" s="125">
        <v>14</v>
      </c>
      <c r="G35" s="124"/>
      <c r="H35" s="124"/>
      <c r="I35" s="124"/>
      <c r="J35" s="125">
        <v>14</v>
      </c>
      <c r="K35" s="124"/>
      <c r="L35" s="156"/>
      <c r="M35" s="123"/>
    </row>
    <row r="36" spans="1:13" s="88" customFormat="1" ht="25.5" customHeight="1">
      <c r="A36" s="102"/>
      <c r="B36" s="526" t="s">
        <v>163</v>
      </c>
      <c r="C36" s="527"/>
      <c r="D36" s="157"/>
      <c r="E36" s="157"/>
      <c r="F36" s="157"/>
      <c r="G36" s="158" t="s">
        <v>164</v>
      </c>
      <c r="H36" s="157"/>
      <c r="I36" s="159" t="s">
        <v>165</v>
      </c>
      <c r="J36" s="157"/>
      <c r="K36" s="157"/>
      <c r="L36" s="160"/>
      <c r="M36" s="123"/>
    </row>
    <row r="37" spans="1:13" s="88" customFormat="1" ht="25.5" customHeight="1">
      <c r="A37" s="102"/>
      <c r="B37" s="533" t="s">
        <v>166</v>
      </c>
      <c r="C37" s="534"/>
      <c r="D37" s="161"/>
      <c r="E37" s="162"/>
      <c r="F37" s="162"/>
      <c r="G37" s="163" t="s">
        <v>167</v>
      </c>
      <c r="H37" s="162"/>
      <c r="I37" s="164" t="s">
        <v>168</v>
      </c>
      <c r="J37" s="162"/>
      <c r="K37" s="162"/>
      <c r="L37" s="165"/>
      <c r="M37" s="123"/>
    </row>
    <row r="38" spans="1:13" ht="12.75">
      <c r="A38" s="102"/>
      <c r="B38" s="141"/>
      <c r="C38" s="166"/>
      <c r="D38" s="166"/>
      <c r="E38" s="166"/>
      <c r="F38" s="166"/>
      <c r="G38" s="166"/>
      <c r="H38" s="166"/>
      <c r="I38" s="166"/>
      <c r="J38" s="166"/>
      <c r="K38" s="166"/>
      <c r="L38" s="167"/>
      <c r="M38" s="107"/>
    </row>
    <row r="39" spans="1:13" ht="21" customHeight="1">
      <c r="A39" s="102"/>
      <c r="B39" s="152"/>
      <c r="C39" s="168"/>
      <c r="D39" s="168"/>
      <c r="E39" s="168"/>
      <c r="F39" s="168"/>
      <c r="G39" s="169" t="s">
        <v>169</v>
      </c>
      <c r="H39" s="168"/>
      <c r="I39" s="168"/>
      <c r="J39" s="168"/>
      <c r="K39" s="168"/>
      <c r="L39" s="160"/>
      <c r="M39" s="107"/>
    </row>
    <row r="40" spans="1:13" s="88" customFormat="1" ht="21" customHeight="1">
      <c r="A40" s="102"/>
      <c r="B40" s="152"/>
      <c r="C40" s="168"/>
      <c r="D40" s="168"/>
      <c r="E40" s="168"/>
      <c r="F40" s="168"/>
      <c r="G40" s="169" t="s">
        <v>170</v>
      </c>
      <c r="H40" s="168"/>
      <c r="I40" s="168"/>
      <c r="J40" s="168"/>
      <c r="K40" s="168"/>
      <c r="L40" s="160"/>
      <c r="M40" s="123"/>
    </row>
    <row r="41" spans="1:13" s="88" customFormat="1" ht="21" customHeight="1">
      <c r="A41" s="102"/>
      <c r="B41" s="152"/>
      <c r="C41" s="168"/>
      <c r="D41" s="168"/>
      <c r="E41" s="168"/>
      <c r="F41" s="168"/>
      <c r="G41" s="169" t="s">
        <v>171</v>
      </c>
      <c r="H41" s="168"/>
      <c r="I41" s="168"/>
      <c r="J41" s="168"/>
      <c r="K41" s="168"/>
      <c r="L41" s="160"/>
      <c r="M41" s="123"/>
    </row>
    <row r="42" spans="1:13" ht="12.75">
      <c r="A42" s="102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2"/>
      <c r="M42" s="107"/>
    </row>
    <row r="43" spans="1:13" ht="30" customHeight="1">
      <c r="A43" s="102"/>
      <c r="B43" s="137"/>
      <c r="C43" s="137"/>
      <c r="D43" s="137"/>
      <c r="E43" s="137"/>
      <c r="F43" s="137"/>
      <c r="G43" s="137"/>
      <c r="H43" s="137"/>
      <c r="I43" s="137"/>
      <c r="J43" s="138"/>
      <c r="K43" s="138"/>
      <c r="L43" s="138"/>
      <c r="M43" s="107"/>
    </row>
    <row r="44" spans="1:13" ht="22.5">
      <c r="A44" s="173"/>
      <c r="B44" s="174"/>
      <c r="C44" s="175"/>
      <c r="D44" s="175"/>
      <c r="E44" s="175"/>
      <c r="F44" s="175"/>
      <c r="G44" s="176" t="s">
        <v>172</v>
      </c>
      <c r="H44" s="175"/>
      <c r="I44" s="175"/>
      <c r="J44" s="177"/>
      <c r="K44" s="177"/>
      <c r="L44" s="178"/>
      <c r="M44" s="107"/>
    </row>
    <row r="45" spans="1:13" ht="15.75" thickBot="1">
      <c r="A45" s="173"/>
      <c r="B45" s="179" t="s">
        <v>173</v>
      </c>
      <c r="C45" s="180" t="s">
        <v>174</v>
      </c>
      <c r="D45" s="180" t="s">
        <v>175</v>
      </c>
      <c r="E45" s="181" t="s">
        <v>176</v>
      </c>
      <c r="F45" s="182"/>
      <c r="G45" s="183"/>
      <c r="H45" s="183"/>
      <c r="I45" s="184" t="s">
        <v>177</v>
      </c>
      <c r="J45" s="183"/>
      <c r="K45" s="183"/>
      <c r="L45" s="185"/>
      <c r="M45" s="107"/>
    </row>
    <row r="46" spans="1:16" ht="20.25" customHeight="1" thickTop="1">
      <c r="A46" s="102"/>
      <c r="B46" s="186"/>
      <c r="C46" s="187"/>
      <c r="D46" s="188"/>
      <c r="E46" s="189"/>
      <c r="F46" s="190"/>
      <c r="G46" s="191"/>
      <c r="H46" s="191"/>
      <c r="I46" s="192"/>
      <c r="J46" s="193"/>
      <c r="K46" s="193"/>
      <c r="L46" s="147"/>
      <c r="M46" s="194"/>
      <c r="N46" s="151"/>
      <c r="O46" s="151"/>
      <c r="P46" s="151"/>
    </row>
    <row r="47" spans="1:16" ht="20.25" customHeight="1">
      <c r="A47" s="102"/>
      <c r="B47" s="195">
        <v>1</v>
      </c>
      <c r="C47" s="512">
        <v>140.629</v>
      </c>
      <c r="D47" s="512">
        <v>140.83100000000002</v>
      </c>
      <c r="E47" s="513">
        <f>(D47-C47)*1000</f>
        <v>202.0000000000266</v>
      </c>
      <c r="F47" s="190"/>
      <c r="G47" s="191"/>
      <c r="H47" s="191"/>
      <c r="I47" s="196" t="s">
        <v>178</v>
      </c>
      <c r="J47" s="193"/>
      <c r="K47" s="193"/>
      <c r="L47" s="147"/>
      <c r="M47" s="194"/>
      <c r="N47" s="151"/>
      <c r="O47" s="151"/>
      <c r="P47" s="151"/>
    </row>
    <row r="48" spans="1:16" ht="20.25" customHeight="1">
      <c r="A48" s="197"/>
      <c r="B48" s="186"/>
      <c r="C48" s="514"/>
      <c r="D48" s="515"/>
      <c r="E48" s="516"/>
      <c r="F48" s="190"/>
      <c r="G48" s="191"/>
      <c r="H48" s="191"/>
      <c r="I48" s="198"/>
      <c r="J48" s="191"/>
      <c r="K48" s="191"/>
      <c r="L48" s="147"/>
      <c r="M48" s="194"/>
      <c r="N48" s="128"/>
      <c r="O48" s="128"/>
      <c r="P48" s="128"/>
    </row>
    <row r="49" spans="1:16" ht="20.25" customHeight="1">
      <c r="A49" s="102"/>
      <c r="B49" s="195">
        <v>2</v>
      </c>
      <c r="C49" s="512">
        <v>140.629</v>
      </c>
      <c r="D49" s="512">
        <v>140.83100000000002</v>
      </c>
      <c r="E49" s="513">
        <f>(D49-C49)*1000</f>
        <v>202.0000000000266</v>
      </c>
      <c r="F49" s="190"/>
      <c r="G49" s="191"/>
      <c r="H49" s="191"/>
      <c r="I49" s="196" t="s">
        <v>179</v>
      </c>
      <c r="J49" s="193"/>
      <c r="K49" s="193"/>
      <c r="L49" s="147"/>
      <c r="M49" s="194"/>
      <c r="N49" s="151"/>
      <c r="O49" s="151"/>
      <c r="P49" s="151"/>
    </row>
    <row r="50" spans="1:16" ht="20.25" customHeight="1">
      <c r="A50" s="197"/>
      <c r="B50" s="186"/>
      <c r="C50" s="514"/>
      <c r="D50" s="515"/>
      <c r="E50" s="516"/>
      <c r="F50" s="190"/>
      <c r="G50" s="191"/>
      <c r="H50" s="191"/>
      <c r="I50" s="128"/>
      <c r="J50" s="191"/>
      <c r="K50" s="191"/>
      <c r="L50" s="147"/>
      <c r="M50" s="194"/>
      <c r="N50" s="128"/>
      <c r="O50" s="128"/>
      <c r="P50" s="128"/>
    </row>
    <row r="51" spans="1:16" ht="20.25" customHeight="1">
      <c r="A51" s="197"/>
      <c r="B51" s="195">
        <v>3</v>
      </c>
      <c r="C51" s="517">
        <v>140.555</v>
      </c>
      <c r="D51" s="512">
        <v>140.823</v>
      </c>
      <c r="E51" s="513">
        <f>(D51-C51)*1000</f>
        <v>268.0000000000007</v>
      </c>
      <c r="F51" s="190"/>
      <c r="G51" s="191"/>
      <c r="H51" s="191"/>
      <c r="I51" s="196" t="s">
        <v>180</v>
      </c>
      <c r="J51" s="191"/>
      <c r="K51" s="191"/>
      <c r="L51" s="147"/>
      <c r="M51" s="194"/>
      <c r="N51" s="128"/>
      <c r="O51" s="128"/>
      <c r="P51" s="128"/>
    </row>
    <row r="52" spans="1:16" ht="20.25" customHeight="1">
      <c r="A52" s="197"/>
      <c r="B52" s="186"/>
      <c r="C52" s="514"/>
      <c r="D52" s="515"/>
      <c r="E52" s="516"/>
      <c r="F52" s="190"/>
      <c r="G52" s="191"/>
      <c r="H52" s="191"/>
      <c r="I52" s="128"/>
      <c r="J52" s="191"/>
      <c r="K52" s="191"/>
      <c r="L52" s="147"/>
      <c r="M52" s="194"/>
      <c r="N52" s="128"/>
      <c r="O52" s="128"/>
      <c r="P52" s="128"/>
    </row>
    <row r="53" spans="1:16" ht="20.25" customHeight="1">
      <c r="A53" s="197"/>
      <c r="B53" s="195">
        <v>5</v>
      </c>
      <c r="C53" s="512">
        <v>140.555</v>
      </c>
      <c r="D53" s="512">
        <v>140.80700000000002</v>
      </c>
      <c r="E53" s="513">
        <f>(D53-C53)*1000</f>
        <v>252.00000000000955</v>
      </c>
      <c r="F53" s="190"/>
      <c r="G53" s="191"/>
      <c r="H53" s="191"/>
      <c r="I53" s="196" t="s">
        <v>181</v>
      </c>
      <c r="J53" s="191"/>
      <c r="K53" s="191"/>
      <c r="L53" s="147"/>
      <c r="M53" s="194"/>
      <c r="N53" s="128"/>
      <c r="O53" s="128"/>
      <c r="P53" s="128"/>
    </row>
    <row r="54" spans="1:16" ht="20.25" customHeight="1">
      <c r="A54" s="102"/>
      <c r="B54" s="199"/>
      <c r="C54" s="200"/>
      <c r="D54" s="201"/>
      <c r="E54" s="202"/>
      <c r="F54" s="203"/>
      <c r="G54" s="204"/>
      <c r="H54" s="204"/>
      <c r="I54" s="204"/>
      <c r="J54" s="204"/>
      <c r="K54" s="204"/>
      <c r="L54" s="202"/>
      <c r="M54" s="194"/>
      <c r="N54" s="151"/>
      <c r="O54" s="151"/>
      <c r="P54" s="151"/>
    </row>
    <row r="55" spans="1:13" ht="30" customHeight="1" thickBot="1">
      <c r="A55" s="205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7"/>
    </row>
    <row r="68" ht="13.5" thickBot="1"/>
    <row r="69" spans="1:13" ht="45.75" customHeight="1" thickBot="1">
      <c r="A69" s="472" t="s">
        <v>182</v>
      </c>
      <c r="B69" s="473"/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57"/>
    </row>
    <row r="70" spans="1:13" ht="25.5" customHeight="1">
      <c r="A70" s="102"/>
      <c r="B70" s="137"/>
      <c r="C70" s="137"/>
      <c r="D70" s="137"/>
      <c r="E70" s="137"/>
      <c r="F70" s="137"/>
      <c r="G70" s="137"/>
      <c r="H70" s="137"/>
      <c r="I70" s="137"/>
      <c r="J70" s="138"/>
      <c r="K70" s="138"/>
      <c r="L70" s="138"/>
      <c r="M70" s="107"/>
    </row>
    <row r="71" spans="1:13" ht="30" customHeight="1">
      <c r="A71" s="173"/>
      <c r="B71" s="174"/>
      <c r="C71" s="175"/>
      <c r="D71" s="175"/>
      <c r="E71" s="175"/>
      <c r="F71" s="175"/>
      <c r="G71" s="176" t="s">
        <v>183</v>
      </c>
      <c r="H71" s="175"/>
      <c r="I71" s="175"/>
      <c r="J71" s="177"/>
      <c r="K71" s="177"/>
      <c r="L71" s="178"/>
      <c r="M71" s="107"/>
    </row>
    <row r="72" spans="1:13" ht="21" customHeight="1" thickBot="1">
      <c r="A72" s="173"/>
      <c r="B72" s="179" t="s">
        <v>173</v>
      </c>
      <c r="C72" s="180" t="s">
        <v>174</v>
      </c>
      <c r="D72" s="180" t="s">
        <v>175</v>
      </c>
      <c r="E72" s="181" t="s">
        <v>176</v>
      </c>
      <c r="F72" s="182"/>
      <c r="G72" s="183"/>
      <c r="H72" s="183"/>
      <c r="I72" s="184" t="s">
        <v>177</v>
      </c>
      <c r="J72" s="183"/>
      <c r="K72" s="183"/>
      <c r="L72" s="185"/>
      <c r="M72" s="107"/>
    </row>
    <row r="73" spans="1:13" s="151" customFormat="1" ht="20.25" customHeight="1" thickTop="1">
      <c r="A73" s="102"/>
      <c r="B73" s="186"/>
      <c r="C73" s="187"/>
      <c r="D73" s="188"/>
      <c r="E73" s="189"/>
      <c r="F73" s="190"/>
      <c r="G73" s="191"/>
      <c r="H73" s="191"/>
      <c r="I73" s="192"/>
      <c r="J73" s="193"/>
      <c r="K73" s="193"/>
      <c r="L73" s="147"/>
      <c r="M73" s="194"/>
    </row>
    <row r="74" spans="1:13" s="151" customFormat="1" ht="20.25" customHeight="1">
      <c r="A74" s="102"/>
      <c r="B74" s="195">
        <v>1</v>
      </c>
      <c r="C74" s="210">
        <v>140.507</v>
      </c>
      <c r="D74" s="210">
        <v>140.858</v>
      </c>
      <c r="E74" s="211">
        <f>(D74-C74)*1000</f>
        <v>350.9999999999991</v>
      </c>
      <c r="F74" s="190"/>
      <c r="G74" s="191"/>
      <c r="H74" s="191"/>
      <c r="I74" s="212" t="s">
        <v>190</v>
      </c>
      <c r="J74" s="193"/>
      <c r="K74" s="193"/>
      <c r="L74" s="147"/>
      <c r="M74" s="194"/>
    </row>
    <row r="75" spans="1:13" s="128" customFormat="1" ht="20.25" customHeight="1">
      <c r="A75" s="197"/>
      <c r="B75" s="186"/>
      <c r="C75" s="187"/>
      <c r="D75" s="188"/>
      <c r="E75" s="189"/>
      <c r="F75" s="190"/>
      <c r="G75" s="191"/>
      <c r="H75" s="191"/>
      <c r="I75" s="198"/>
      <c r="J75" s="191"/>
      <c r="K75" s="191"/>
      <c r="L75" s="147"/>
      <c r="M75" s="194"/>
    </row>
    <row r="76" spans="1:13" s="151" customFormat="1" ht="20.25" customHeight="1">
      <c r="A76" s="102"/>
      <c r="B76" s="195">
        <v>2</v>
      </c>
      <c r="C76" s="210">
        <v>140.42</v>
      </c>
      <c r="D76" s="210">
        <v>140.858</v>
      </c>
      <c r="E76" s="211">
        <f>(D76-C76)*1000</f>
        <v>438.0000000000166</v>
      </c>
      <c r="F76" s="190"/>
      <c r="G76" s="191"/>
      <c r="H76" s="191"/>
      <c r="I76" s="212" t="s">
        <v>190</v>
      </c>
      <c r="J76" s="193"/>
      <c r="K76" s="193"/>
      <c r="L76" s="147"/>
      <c r="M76" s="194"/>
    </row>
    <row r="77" spans="1:13" s="128" customFormat="1" ht="20.25" customHeight="1">
      <c r="A77" s="197"/>
      <c r="B77" s="186"/>
      <c r="C77" s="187"/>
      <c r="D77" s="188"/>
      <c r="E77" s="189"/>
      <c r="F77" s="190"/>
      <c r="G77" s="191"/>
      <c r="H77" s="191"/>
      <c r="J77" s="191"/>
      <c r="K77" s="191"/>
      <c r="L77" s="147"/>
      <c r="M77" s="194"/>
    </row>
    <row r="78" spans="1:13" s="128" customFormat="1" ht="20.25" customHeight="1">
      <c r="A78" s="197"/>
      <c r="B78" s="195">
        <v>3</v>
      </c>
      <c r="C78" s="517">
        <v>140.556</v>
      </c>
      <c r="D78" s="517">
        <v>140.858</v>
      </c>
      <c r="E78" s="513">
        <f>(D78-C78)*1000</f>
        <v>301.9999999999925</v>
      </c>
      <c r="F78" s="190"/>
      <c r="G78" s="191"/>
      <c r="H78" s="191"/>
      <c r="I78" s="212" t="s">
        <v>190</v>
      </c>
      <c r="J78" s="191"/>
      <c r="K78" s="191"/>
      <c r="L78" s="147"/>
      <c r="M78" s="194"/>
    </row>
    <row r="79" spans="1:13" s="128" customFormat="1" ht="20.25" customHeight="1">
      <c r="A79" s="197"/>
      <c r="B79" s="186"/>
      <c r="C79" s="514"/>
      <c r="D79" s="515"/>
      <c r="E79" s="516"/>
      <c r="F79" s="190"/>
      <c r="G79" s="191"/>
      <c r="H79" s="191"/>
      <c r="J79" s="191"/>
      <c r="K79" s="191"/>
      <c r="L79" s="147"/>
      <c r="M79" s="194"/>
    </row>
    <row r="80" spans="1:13" s="128" customFormat="1" ht="20.25" customHeight="1">
      <c r="A80" s="197"/>
      <c r="B80" s="195">
        <v>5</v>
      </c>
      <c r="C80" s="517">
        <v>140.556</v>
      </c>
      <c r="D80" s="512">
        <v>140.832</v>
      </c>
      <c r="E80" s="513">
        <f>(D80-C80)*1000</f>
        <v>275.99999999998204</v>
      </c>
      <c r="F80" s="190"/>
      <c r="G80" s="191"/>
      <c r="H80" s="191"/>
      <c r="I80" s="213" t="s">
        <v>184</v>
      </c>
      <c r="J80" s="191"/>
      <c r="K80" s="191"/>
      <c r="L80" s="147"/>
      <c r="M80" s="194"/>
    </row>
    <row r="81" spans="1:13" s="128" customFormat="1" ht="20.25" customHeight="1">
      <c r="A81" s="197"/>
      <c r="B81" s="186"/>
      <c r="C81" s="514"/>
      <c r="D81" s="515"/>
      <c r="E81" s="516"/>
      <c r="F81" s="190"/>
      <c r="G81" s="191"/>
      <c r="H81" s="191"/>
      <c r="J81" s="191"/>
      <c r="K81" s="191"/>
      <c r="L81" s="147"/>
      <c r="M81" s="194"/>
    </row>
    <row r="82" spans="1:13" s="128" customFormat="1" ht="20.25" customHeight="1">
      <c r="A82" s="197"/>
      <c r="B82" s="195">
        <v>707</v>
      </c>
      <c r="C82" s="518">
        <v>140.8</v>
      </c>
      <c r="D82" s="512">
        <v>140.81</v>
      </c>
      <c r="E82" s="513">
        <f>(D82-C82)*1000</f>
        <v>9.999999999990905</v>
      </c>
      <c r="F82" s="190"/>
      <c r="G82" s="191"/>
      <c r="H82" s="191"/>
      <c r="I82" s="213" t="s">
        <v>185</v>
      </c>
      <c r="J82" s="191"/>
      <c r="K82" s="191"/>
      <c r="L82" s="147"/>
      <c r="M82" s="194"/>
    </row>
    <row r="83" spans="1:13" s="128" customFormat="1" ht="20.25" customHeight="1">
      <c r="A83" s="197"/>
      <c r="B83" s="186"/>
      <c r="C83" s="514"/>
      <c r="D83" s="515"/>
      <c r="E83" s="516"/>
      <c r="F83" s="190"/>
      <c r="G83" s="191"/>
      <c r="H83" s="191"/>
      <c r="J83" s="191"/>
      <c r="K83" s="191"/>
      <c r="L83" s="147"/>
      <c r="M83" s="194"/>
    </row>
    <row r="84" spans="1:13" s="128" customFormat="1" ht="20.25" customHeight="1">
      <c r="A84" s="197"/>
      <c r="B84" s="195">
        <v>709</v>
      </c>
      <c r="C84" s="518">
        <v>140.799</v>
      </c>
      <c r="D84" s="512">
        <v>140.801</v>
      </c>
      <c r="E84" s="513">
        <f>(D84-C84)*1000</f>
        <v>1.999999999981128</v>
      </c>
      <c r="F84" s="190"/>
      <c r="G84" s="191"/>
      <c r="H84" s="191"/>
      <c r="I84" s="213" t="s">
        <v>185</v>
      </c>
      <c r="J84" s="191"/>
      <c r="K84" s="191"/>
      <c r="L84" s="147"/>
      <c r="M84" s="194"/>
    </row>
    <row r="85" spans="1:13" s="128" customFormat="1" ht="20.25" customHeight="1">
      <c r="A85" s="197"/>
      <c r="B85" s="214"/>
      <c r="C85" s="519"/>
      <c r="D85" s="520"/>
      <c r="E85" s="521"/>
      <c r="F85" s="215"/>
      <c r="G85" s="216"/>
      <c r="H85" s="216"/>
      <c r="I85" s="216"/>
      <c r="J85" s="216"/>
      <c r="K85" s="216"/>
      <c r="L85" s="217"/>
      <c r="M85" s="194"/>
    </row>
    <row r="86" spans="1:13" s="128" customFormat="1" ht="20.25" customHeight="1">
      <c r="A86" s="197"/>
      <c r="B86" s="186"/>
      <c r="C86" s="522"/>
      <c r="D86" s="523"/>
      <c r="E86" s="516"/>
      <c r="F86" s="190"/>
      <c r="G86" s="191"/>
      <c r="H86" s="191"/>
      <c r="J86" s="191"/>
      <c r="K86" s="191"/>
      <c r="L86" s="147"/>
      <c r="M86" s="194"/>
    </row>
    <row r="87" spans="1:13" s="128" customFormat="1" ht="20.25" customHeight="1">
      <c r="A87" s="197"/>
      <c r="B87" s="195">
        <v>600</v>
      </c>
      <c r="C87" s="512">
        <v>151.856</v>
      </c>
      <c r="D87" s="512">
        <v>153.288</v>
      </c>
      <c r="E87" s="513">
        <f>(D87-C87)*1000</f>
        <v>1432.0000000000164</v>
      </c>
      <c r="F87" s="190"/>
      <c r="G87" s="191"/>
      <c r="H87" s="191"/>
      <c r="I87" s="213" t="s">
        <v>186</v>
      </c>
      <c r="J87" s="191"/>
      <c r="K87" s="191"/>
      <c r="L87" s="147"/>
      <c r="M87" s="194"/>
    </row>
    <row r="88" spans="1:13" s="128" customFormat="1" ht="20.25" customHeight="1">
      <c r="A88" s="197"/>
      <c r="B88" s="186"/>
      <c r="C88" s="514"/>
      <c r="D88" s="515"/>
      <c r="E88" s="516"/>
      <c r="F88" s="190"/>
      <c r="G88" s="191"/>
      <c r="H88" s="191"/>
      <c r="J88" s="191"/>
      <c r="K88" s="191"/>
      <c r="L88" s="147"/>
      <c r="M88" s="194"/>
    </row>
    <row r="89" spans="1:13" s="128" customFormat="1" ht="20.25" customHeight="1">
      <c r="A89" s="197"/>
      <c r="B89" s="195">
        <v>603</v>
      </c>
      <c r="C89" s="512">
        <v>0.301</v>
      </c>
      <c r="D89" s="512">
        <v>0.712</v>
      </c>
      <c r="E89" s="513">
        <f>(D89-C89)*1000</f>
        <v>411</v>
      </c>
      <c r="F89" s="190"/>
      <c r="G89" s="191"/>
      <c r="H89" s="191"/>
      <c r="I89" s="213" t="s">
        <v>187</v>
      </c>
      <c r="J89" s="191"/>
      <c r="K89" s="191"/>
      <c r="L89" s="147"/>
      <c r="M89" s="194"/>
    </row>
    <row r="90" spans="1:13" s="128" customFormat="1" ht="20.25" customHeight="1">
      <c r="A90" s="197"/>
      <c r="B90" s="186"/>
      <c r="C90" s="522"/>
      <c r="D90" s="523"/>
      <c r="E90" s="516"/>
      <c r="F90" s="190"/>
      <c r="G90" s="191"/>
      <c r="H90" s="191"/>
      <c r="J90" s="191"/>
      <c r="K90" s="191"/>
      <c r="L90" s="147"/>
      <c r="M90" s="194"/>
    </row>
    <row r="91" spans="1:13" s="128" customFormat="1" ht="20.25" customHeight="1">
      <c r="A91" s="197"/>
      <c r="B91" s="195">
        <v>604</v>
      </c>
      <c r="C91" s="512">
        <v>10.322</v>
      </c>
      <c r="D91" s="512">
        <v>11.374</v>
      </c>
      <c r="E91" s="513">
        <f>(D91-C91)*1000</f>
        <v>1052.0000000000014</v>
      </c>
      <c r="F91" s="190"/>
      <c r="G91" s="191"/>
      <c r="H91" s="191"/>
      <c r="I91" s="213" t="s">
        <v>188</v>
      </c>
      <c r="J91" s="191"/>
      <c r="K91" s="191"/>
      <c r="L91" s="147"/>
      <c r="M91" s="194"/>
    </row>
    <row r="92" spans="1:13" s="128" customFormat="1" ht="20.25" customHeight="1">
      <c r="A92" s="197"/>
      <c r="B92" s="186"/>
      <c r="C92" s="514"/>
      <c r="D92" s="515"/>
      <c r="E92" s="516"/>
      <c r="F92" s="190"/>
      <c r="G92" s="191"/>
      <c r="H92" s="191"/>
      <c r="J92" s="191"/>
      <c r="K92" s="191"/>
      <c r="L92" s="147"/>
      <c r="M92" s="194"/>
    </row>
    <row r="93" spans="1:13" s="128" customFormat="1" ht="20.25" customHeight="1">
      <c r="A93" s="197"/>
      <c r="B93" s="195">
        <v>606</v>
      </c>
      <c r="C93" s="512">
        <v>10.322</v>
      </c>
      <c r="D93" s="512">
        <v>11.374</v>
      </c>
      <c r="E93" s="513">
        <f>(D93-C93)*1000</f>
        <v>1052.0000000000014</v>
      </c>
      <c r="F93" s="190"/>
      <c r="G93" s="191"/>
      <c r="H93" s="191"/>
      <c r="I93" s="213" t="s">
        <v>189</v>
      </c>
      <c r="J93" s="191"/>
      <c r="K93" s="191"/>
      <c r="L93" s="147"/>
      <c r="M93" s="194"/>
    </row>
    <row r="94" spans="1:13" s="151" customFormat="1" ht="20.25" customHeight="1">
      <c r="A94" s="102"/>
      <c r="B94" s="199"/>
      <c r="C94" s="200"/>
      <c r="D94" s="201"/>
      <c r="E94" s="202"/>
      <c r="F94" s="203"/>
      <c r="G94" s="204"/>
      <c r="H94" s="204"/>
      <c r="I94" s="204"/>
      <c r="J94" s="204"/>
      <c r="K94" s="204"/>
      <c r="L94" s="202"/>
      <c r="M94" s="194"/>
    </row>
    <row r="95" spans="1:13" ht="25.5" customHeight="1" thickBot="1">
      <c r="A95" s="205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7"/>
    </row>
  </sheetData>
  <sheetProtection password="E755" sheet="1" objects="1" scenarios="1"/>
  <mergeCells count="21">
    <mergeCell ref="B11:C11"/>
    <mergeCell ref="B12:C12"/>
    <mergeCell ref="B13:C13"/>
    <mergeCell ref="B18:C18"/>
    <mergeCell ref="B16:C16"/>
    <mergeCell ref="B17:C17"/>
    <mergeCell ref="B15:C15"/>
    <mergeCell ref="B33:C33"/>
    <mergeCell ref="B22:C22"/>
    <mergeCell ref="B29:C29"/>
    <mergeCell ref="B31:C31"/>
    <mergeCell ref="B19:C19"/>
    <mergeCell ref="B21:C21"/>
    <mergeCell ref="A69:M69"/>
    <mergeCell ref="B36:C36"/>
    <mergeCell ref="B25:C25"/>
    <mergeCell ref="B35:C35"/>
    <mergeCell ref="B32:C32"/>
    <mergeCell ref="B26:C26"/>
    <mergeCell ref="B27:C27"/>
    <mergeCell ref="B37:C3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9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</cols>
  <sheetData>
    <row r="1" spans="4:192" ht="18" customHeight="1">
      <c r="D1" s="3"/>
      <c r="E1" s="3"/>
      <c r="F1" s="3"/>
      <c r="G1" s="3"/>
      <c r="H1" s="3"/>
      <c r="I1" s="3"/>
      <c r="J1" s="3"/>
      <c r="AV1" s="4"/>
      <c r="AW1" s="5"/>
      <c r="CR1" s="4"/>
      <c r="CS1" s="5"/>
      <c r="EN1" s="4"/>
      <c r="EO1" s="5"/>
      <c r="GJ1" s="6"/>
    </row>
    <row r="2" spans="4:192" ht="18" customHeight="1">
      <c r="D2" s="3"/>
      <c r="E2" s="3"/>
      <c r="F2" s="3"/>
      <c r="G2" s="3"/>
      <c r="H2" s="3"/>
      <c r="I2" s="3"/>
      <c r="J2" s="3"/>
      <c r="AV2" s="6"/>
      <c r="AW2" s="6"/>
      <c r="GJ2" s="6"/>
    </row>
    <row r="3" spans="4:192" ht="18" customHeight="1">
      <c r="D3" s="3"/>
      <c r="E3" s="3"/>
      <c r="F3" s="3"/>
      <c r="G3" s="3"/>
      <c r="H3" s="3"/>
      <c r="I3" s="3"/>
      <c r="J3" s="3"/>
      <c r="AV3" s="6"/>
      <c r="AW3" s="6"/>
      <c r="CR3" s="6"/>
      <c r="CS3" s="6"/>
      <c r="DI3" s="7"/>
      <c r="GJ3" s="6"/>
    </row>
    <row r="4" spans="4:192" ht="18" customHeight="1">
      <c r="D4" s="3"/>
      <c r="E4" s="3"/>
      <c r="F4" s="3"/>
      <c r="G4" s="3"/>
      <c r="H4" s="3"/>
      <c r="I4" s="3"/>
      <c r="J4" s="3"/>
      <c r="AV4" s="6"/>
      <c r="AW4" s="6"/>
      <c r="GJ4" s="6"/>
    </row>
    <row r="5" spans="4:192" ht="18" customHeight="1">
      <c r="D5" s="3"/>
      <c r="E5" s="3"/>
      <c r="F5" s="3"/>
      <c r="G5" s="3"/>
      <c r="H5" s="3"/>
      <c r="I5" s="3"/>
      <c r="J5" s="3"/>
      <c r="CJ5" s="8"/>
      <c r="CK5" s="8"/>
      <c r="CL5" s="8"/>
      <c r="CM5" s="7"/>
      <c r="CN5" s="7"/>
      <c r="CO5" s="7"/>
      <c r="CR5" s="6"/>
      <c r="CS5" s="6"/>
      <c r="GJ5" s="6"/>
    </row>
    <row r="6" spans="4:192" ht="18" customHeight="1">
      <c r="D6" s="3"/>
      <c r="E6" s="3"/>
      <c r="F6" s="9" t="s">
        <v>19</v>
      </c>
      <c r="G6" s="10" t="s">
        <v>20</v>
      </c>
      <c r="H6" s="11" t="s">
        <v>21</v>
      </c>
      <c r="I6" s="3"/>
      <c r="J6" s="3"/>
      <c r="AM6" s="7"/>
      <c r="AN6" s="7"/>
      <c r="AO6" s="7"/>
      <c r="CJ6" s="8"/>
      <c r="CK6" s="8"/>
      <c r="CL6" s="8"/>
      <c r="CP6" s="7"/>
      <c r="CR6" s="6"/>
      <c r="CS6" s="6"/>
      <c r="DI6" s="7"/>
      <c r="GJ6" s="6"/>
    </row>
    <row r="7" spans="4:192" ht="18" customHeight="1">
      <c r="D7" s="3"/>
      <c r="E7" s="3"/>
      <c r="F7" s="7"/>
      <c r="G7" s="3"/>
      <c r="H7" s="7"/>
      <c r="I7" s="3"/>
      <c r="J7" s="3"/>
      <c r="AL7" s="7"/>
      <c r="AM7" s="7"/>
      <c r="AN7" s="3"/>
      <c r="AO7" s="3"/>
      <c r="CJ7" s="8"/>
      <c r="CK7" s="8"/>
      <c r="CL7" s="8"/>
      <c r="CM7" s="7"/>
      <c r="CO7" s="7"/>
      <c r="CQ7" s="7"/>
      <c r="CR7" s="12">
        <v>745</v>
      </c>
      <c r="CS7" s="6"/>
      <c r="GJ7" s="6"/>
    </row>
    <row r="8" spans="4:192" ht="18" customHeight="1">
      <c r="D8" s="3"/>
      <c r="E8" s="3"/>
      <c r="F8" s="3"/>
      <c r="G8" s="13" t="s">
        <v>122</v>
      </c>
      <c r="H8" s="3"/>
      <c r="I8" s="3"/>
      <c r="J8" s="3"/>
      <c r="CJ8" s="8"/>
      <c r="CK8" s="8"/>
      <c r="CL8" s="8"/>
      <c r="CR8" s="7"/>
      <c r="GJ8" s="6"/>
    </row>
    <row r="9" spans="4:192" ht="18" customHeight="1">
      <c r="D9" s="3"/>
      <c r="E9" s="3"/>
      <c r="F9" s="3"/>
      <c r="H9" s="3"/>
      <c r="I9" s="3"/>
      <c r="J9" s="3"/>
      <c r="CJ9" s="8"/>
      <c r="CK9" s="8"/>
      <c r="CL9" s="8"/>
      <c r="CM9" s="7"/>
      <c r="CQ9" s="7"/>
      <c r="CS9" s="7"/>
      <c r="CT9" s="12">
        <v>743</v>
      </c>
      <c r="DC9" s="14" t="s">
        <v>11</v>
      </c>
      <c r="DG9" s="7"/>
      <c r="DH9" s="7"/>
      <c r="DI9" s="7"/>
      <c r="GJ9" s="6"/>
    </row>
    <row r="10" spans="88:192" ht="18" customHeight="1">
      <c r="CJ10" s="8"/>
      <c r="CK10" s="8"/>
      <c r="CL10" s="8"/>
      <c r="CT10" s="7"/>
      <c r="CU10" s="12">
        <v>742</v>
      </c>
      <c r="DF10" s="7"/>
      <c r="DG10" s="7"/>
      <c r="DH10" s="3"/>
      <c r="DI10" s="3"/>
      <c r="GJ10" s="6"/>
    </row>
    <row r="11" spans="21:192" ht="18" customHeight="1">
      <c r="U11" s="7"/>
      <c r="BT11" s="3"/>
      <c r="BU11" s="3"/>
      <c r="BV11" s="3"/>
      <c r="BW11" s="3"/>
      <c r="CJ11" s="8"/>
      <c r="CK11" s="8"/>
      <c r="CL11" s="8"/>
      <c r="CM11" s="7"/>
      <c r="CR11" s="3"/>
      <c r="CS11" s="7"/>
      <c r="CU11" s="7"/>
      <c r="CV11" s="7"/>
      <c r="CY11" s="15"/>
      <c r="DC11" s="7"/>
      <c r="DD11" s="7"/>
      <c r="DE11" s="7"/>
      <c r="DF11" s="7"/>
      <c r="DG11" s="3"/>
      <c r="GJ11" s="6"/>
    </row>
    <row r="12" spans="37:192" ht="18" customHeight="1">
      <c r="AK12" s="7"/>
      <c r="AL12" s="7"/>
      <c r="AM12" s="7"/>
      <c r="AQ12" s="3"/>
      <c r="CJ12" s="8"/>
      <c r="CK12" s="8"/>
      <c r="CL12" s="8"/>
      <c r="CS12" s="16">
        <v>744</v>
      </c>
      <c r="DC12" s="3"/>
      <c r="DD12" s="3"/>
      <c r="DE12" s="7"/>
      <c r="DF12" s="7"/>
      <c r="DG12" s="3"/>
      <c r="DH12" s="7"/>
      <c r="DI12" s="7"/>
      <c r="GJ12" s="6"/>
    </row>
    <row r="13" spans="36:192" ht="18" customHeight="1">
      <c r="AJ13" s="7"/>
      <c r="AK13" s="7"/>
      <c r="AL13" s="3"/>
      <c r="AM13" s="3"/>
      <c r="AQ13" s="7"/>
      <c r="BB13" s="7"/>
      <c r="BC13" s="7"/>
      <c r="BD13" s="7"/>
      <c r="BE13" s="3"/>
      <c r="BT13" s="3"/>
      <c r="BU13" s="3"/>
      <c r="BV13" s="7"/>
      <c r="BW13" s="7"/>
      <c r="CJ13" s="8"/>
      <c r="CK13" s="8"/>
      <c r="CL13" s="8"/>
      <c r="CM13" s="7"/>
      <c r="CP13" s="7"/>
      <c r="CZ13" s="3"/>
      <c r="DB13" s="17" t="s">
        <v>54</v>
      </c>
      <c r="DC13" s="3"/>
      <c r="DE13" s="7"/>
      <c r="DG13" s="7"/>
      <c r="DH13" s="3"/>
      <c r="DI13" s="3"/>
      <c r="GJ13" s="6"/>
    </row>
    <row r="14" spans="35:192" ht="18" customHeight="1">
      <c r="AI14" s="7"/>
      <c r="AP14" s="7"/>
      <c r="AQ14" s="7"/>
      <c r="AR14" s="3"/>
      <c r="AS14" s="3"/>
      <c r="AV14" s="3"/>
      <c r="AW14" s="3"/>
      <c r="AX14" s="3"/>
      <c r="AY14" s="3"/>
      <c r="AZ14" s="3"/>
      <c r="BA14" s="3"/>
      <c r="BB14" s="3"/>
      <c r="BC14" s="7"/>
      <c r="BD14" s="7"/>
      <c r="BE14" s="3"/>
      <c r="CP14" s="16">
        <v>746</v>
      </c>
      <c r="GJ14" s="6"/>
    </row>
    <row r="15" spans="4:192" ht="18" customHeight="1">
      <c r="D15" s="18" t="s">
        <v>71</v>
      </c>
      <c r="AJ15" s="14" t="s">
        <v>73</v>
      </c>
      <c r="AO15" s="7"/>
      <c r="BA15" s="3"/>
      <c r="BB15" s="3"/>
      <c r="BD15" s="3"/>
      <c r="BE15" s="7"/>
      <c r="DE15" s="7"/>
      <c r="DG15" s="7"/>
      <c r="DH15" s="7"/>
      <c r="DI15" s="15"/>
      <c r="GJ15" s="6"/>
    </row>
    <row r="16" spans="17:192" ht="18" customHeight="1">
      <c r="Q16" s="19">
        <v>611</v>
      </c>
      <c r="AD16" s="19">
        <v>614</v>
      </c>
      <c r="AQ16" s="7"/>
      <c r="BC16" s="7"/>
      <c r="BD16" s="7"/>
      <c r="BE16" s="3"/>
      <c r="CE16" s="8"/>
      <c r="CF16" s="8"/>
      <c r="CG16" s="8"/>
      <c r="CH16" s="8"/>
      <c r="CI16" s="8"/>
      <c r="CJ16" s="8"/>
      <c r="CK16" s="8"/>
      <c r="CL16" s="3"/>
      <c r="CM16" s="3"/>
      <c r="CW16" s="7"/>
      <c r="CX16" s="7"/>
      <c r="CY16" s="7"/>
      <c r="DF16" s="7"/>
      <c r="DG16" s="7"/>
      <c r="DH16" s="3"/>
      <c r="DI16" s="3"/>
      <c r="GJ16" s="6"/>
    </row>
    <row r="17" spans="1:192" ht="18" customHeight="1">
      <c r="A17" s="7"/>
      <c r="B17" s="20"/>
      <c r="Q17" s="7"/>
      <c r="AD17" s="7"/>
      <c r="AP17" s="7"/>
      <c r="AQ17" s="15"/>
      <c r="AS17" s="6"/>
      <c r="BC17" s="7"/>
      <c r="BD17" s="7"/>
      <c r="BE17" s="3"/>
      <c r="BK17" s="7"/>
      <c r="BL17" s="7"/>
      <c r="BT17" s="7"/>
      <c r="BU17" s="7"/>
      <c r="BV17" s="3"/>
      <c r="BW17" s="3"/>
      <c r="BX17" s="7"/>
      <c r="BY17" s="7"/>
      <c r="BZ17" s="7"/>
      <c r="CA17" s="7"/>
      <c r="CB17" s="3"/>
      <c r="CF17" s="6"/>
      <c r="CG17" s="8"/>
      <c r="CH17" s="8"/>
      <c r="CI17" s="8"/>
      <c r="CJ17" s="8"/>
      <c r="CK17" s="8"/>
      <c r="GJ17" s="6"/>
    </row>
    <row r="18" spans="27:192" ht="18" customHeight="1">
      <c r="AA18" s="7"/>
      <c r="AG18" s="14" t="s">
        <v>74</v>
      </c>
      <c r="AO18" s="7"/>
      <c r="BD18" s="3"/>
      <c r="BE18" s="7"/>
      <c r="BK18" s="7"/>
      <c r="BL18" s="7"/>
      <c r="BV18" s="12">
        <v>716</v>
      </c>
      <c r="DE18" s="7"/>
      <c r="DG18" s="7"/>
      <c r="DH18" s="7"/>
      <c r="DI18" s="7"/>
      <c r="DM18" s="24">
        <v>45</v>
      </c>
      <c r="DN18" s="25" t="s">
        <v>25</v>
      </c>
      <c r="DO18" s="39" t="s">
        <v>58</v>
      </c>
      <c r="GJ18" s="6"/>
    </row>
    <row r="19" spans="43:192" ht="18" customHeight="1">
      <c r="AQ19" s="7"/>
      <c r="BT19" s="7"/>
      <c r="BV19" s="7"/>
      <c r="BW19" s="3"/>
      <c r="BX19" s="3"/>
      <c r="BY19" s="7"/>
      <c r="BZ19" s="3"/>
      <c r="CA19" s="7"/>
      <c r="CB19" s="7"/>
      <c r="CC19" s="7"/>
      <c r="CD19" s="7"/>
      <c r="DM19" s="7"/>
      <c r="EN19" s="7"/>
      <c r="GJ19" s="6"/>
    </row>
    <row r="20" spans="2:192" ht="18" customHeight="1">
      <c r="B20" s="21"/>
      <c r="J20" s="3"/>
      <c r="K20" s="3"/>
      <c r="W20" s="7"/>
      <c r="X20" s="7"/>
      <c r="AI20" s="7"/>
      <c r="AJ20" s="7"/>
      <c r="AK20" s="7"/>
      <c r="AL20" s="7"/>
      <c r="AM20" s="3"/>
      <c r="AP20" s="7"/>
      <c r="AQ20" s="15"/>
      <c r="AR20" s="3"/>
      <c r="AS20" s="3"/>
      <c r="BA20" s="3"/>
      <c r="CF20" s="12">
        <v>723</v>
      </c>
      <c r="CL20" s="12">
        <v>727</v>
      </c>
      <c r="CN20" s="12">
        <v>728</v>
      </c>
      <c r="DF20" s="7"/>
      <c r="DG20" s="7"/>
      <c r="DH20" s="3"/>
      <c r="DI20" s="3"/>
      <c r="ER20" s="27" t="s">
        <v>22</v>
      </c>
      <c r="GJ20" s="6"/>
    </row>
    <row r="21" spans="10:192" ht="18" customHeight="1">
      <c r="J21" s="3"/>
      <c r="K21" s="3"/>
      <c r="W21" s="22">
        <v>612</v>
      </c>
      <c r="X21" s="22">
        <v>613</v>
      </c>
      <c r="AI21" s="3"/>
      <c r="AJ21" s="3"/>
      <c r="AK21" s="7"/>
      <c r="AL21" s="7"/>
      <c r="AM21" s="3"/>
      <c r="AO21" s="7"/>
      <c r="BA21" s="3"/>
      <c r="BY21" s="7"/>
      <c r="CF21" s="7"/>
      <c r="CL21" s="7"/>
      <c r="CM21" s="7"/>
      <c r="CN21" s="7"/>
      <c r="CO21" s="7"/>
      <c r="CP21" s="7"/>
      <c r="DE21" s="7"/>
      <c r="DP21" s="27" t="s">
        <v>55</v>
      </c>
      <c r="DQ21" s="7"/>
      <c r="DR21" s="3"/>
      <c r="DS21" s="3"/>
      <c r="EE21" s="6"/>
      <c r="EF21" s="6"/>
      <c r="EG21" s="68" t="s">
        <v>117</v>
      </c>
      <c r="EH21" s="6"/>
      <c r="EI21" s="6"/>
      <c r="EJ21" s="6"/>
      <c r="EK21" s="6"/>
      <c r="EL21" s="6"/>
      <c r="EM21" s="6"/>
      <c r="EP21" s="7"/>
      <c r="EQ21" s="7"/>
      <c r="ER21" s="7"/>
      <c r="GJ21" s="6"/>
    </row>
    <row r="22" spans="4:192" ht="18" customHeight="1">
      <c r="D22" s="23" t="s">
        <v>72</v>
      </c>
      <c r="AI22" s="3"/>
      <c r="AK22" s="7"/>
      <c r="AM22" s="7"/>
      <c r="AO22" s="7"/>
      <c r="AP22" s="7"/>
      <c r="AQ22" s="7"/>
      <c r="AV22" s="7"/>
      <c r="AW22" s="3"/>
      <c r="AX22" s="3"/>
      <c r="AY22" s="7"/>
      <c r="AZ22" s="3"/>
      <c r="BA22" s="3"/>
      <c r="BG22" s="3"/>
      <c r="CH22" s="7"/>
      <c r="CI22" s="7"/>
      <c r="CJ22" s="7"/>
      <c r="CL22" s="7"/>
      <c r="CM22" s="7"/>
      <c r="CN22" s="3"/>
      <c r="CO22" s="3"/>
      <c r="CQ22" s="7"/>
      <c r="DE22" s="7"/>
      <c r="DF22" s="7"/>
      <c r="DP22" s="7"/>
      <c r="DR22" s="27">
        <v>46</v>
      </c>
      <c r="DW22" s="7"/>
      <c r="DX22" s="7"/>
      <c r="EJ22" s="6"/>
      <c r="EK22" s="6"/>
      <c r="EL22" s="6"/>
      <c r="EM22" s="6"/>
      <c r="EO22" s="7"/>
      <c r="EP22" s="7"/>
      <c r="EQ22" s="7"/>
      <c r="ER22" s="7"/>
      <c r="GJ22" s="6"/>
    </row>
    <row r="23" spans="40:192" ht="18" customHeight="1">
      <c r="AN23" s="7"/>
      <c r="AO23" s="7"/>
      <c r="AP23" s="3"/>
      <c r="AQ23" s="3"/>
      <c r="BG23" s="3"/>
      <c r="BV23" s="7"/>
      <c r="BW23" s="3"/>
      <c r="BX23" s="3"/>
      <c r="BY23" s="7"/>
      <c r="BZ23" s="3"/>
      <c r="CA23" s="3"/>
      <c r="CG23" s="7"/>
      <c r="CH23" s="3"/>
      <c r="CJ23" s="16">
        <v>725</v>
      </c>
      <c r="CK23" s="7"/>
      <c r="CM23" s="6"/>
      <c r="CN23" s="6"/>
      <c r="CO23" s="6"/>
      <c r="CP23" s="6"/>
      <c r="CR23" s="7"/>
      <c r="CS23" s="7"/>
      <c r="DD23" s="7"/>
      <c r="DE23" s="7"/>
      <c r="DF23" s="3"/>
      <c r="DQ23" s="7"/>
      <c r="DR23" s="7"/>
      <c r="DV23" s="7"/>
      <c r="DW23" s="7"/>
      <c r="DX23" s="7"/>
      <c r="DY23" s="7"/>
      <c r="EG23" s="7"/>
      <c r="EI23" s="6"/>
      <c r="EJ23" s="6"/>
      <c r="EK23" s="7"/>
      <c r="EL23" s="7"/>
      <c r="EN23" s="7"/>
      <c r="EO23" s="7"/>
      <c r="EP23" s="7"/>
      <c r="GJ23" s="6"/>
    </row>
    <row r="24" spans="39:192" ht="18" customHeight="1">
      <c r="AM24" s="7"/>
      <c r="AN24" s="7"/>
      <c r="BG24" s="7"/>
      <c r="BS24" s="7"/>
      <c r="BT24" s="7"/>
      <c r="CG24" s="7"/>
      <c r="CH24" s="7"/>
      <c r="CJ24" s="7"/>
      <c r="CL24" s="7"/>
      <c r="CM24" s="8"/>
      <c r="CN24" s="8"/>
      <c r="CO24" s="8"/>
      <c r="CP24" s="8"/>
      <c r="DB24" s="7"/>
      <c r="DM24" s="7"/>
      <c r="DN24" s="7"/>
      <c r="DO24" s="7"/>
      <c r="DP24" s="3"/>
      <c r="DQ24" s="3"/>
      <c r="DS24" s="3"/>
      <c r="DU24" s="7"/>
      <c r="DV24" s="3"/>
      <c r="DW24" s="3"/>
      <c r="DX24" s="7"/>
      <c r="DY24" s="3"/>
      <c r="EE24" s="6"/>
      <c r="EF24" s="6"/>
      <c r="EG24" s="6"/>
      <c r="EH24" s="6"/>
      <c r="EI24" s="7"/>
      <c r="EJ24" s="7"/>
      <c r="EK24" s="7"/>
      <c r="EL24" s="6"/>
      <c r="EM24" s="6"/>
      <c r="EO24" s="7"/>
      <c r="GJ24" s="6"/>
    </row>
    <row r="25" spans="40:192" ht="18" customHeight="1">
      <c r="AN25" s="7"/>
      <c r="AO25" s="7"/>
      <c r="AP25" s="7"/>
      <c r="AQ25" s="3"/>
      <c r="BB25" s="7"/>
      <c r="BC25" s="7"/>
      <c r="BD25" s="7"/>
      <c r="BE25" s="7"/>
      <c r="BF25" s="7"/>
      <c r="BG25" s="3"/>
      <c r="BP25" s="7"/>
      <c r="BQ25" s="7"/>
      <c r="BR25" s="7"/>
      <c r="BS25" s="7"/>
      <c r="BT25" s="7"/>
      <c r="BV25" s="7"/>
      <c r="BY25" s="7"/>
      <c r="CE25" s="7"/>
      <c r="CF25" s="7"/>
      <c r="CG25" s="7"/>
      <c r="CH25" s="16">
        <v>722</v>
      </c>
      <c r="CK25" s="7"/>
      <c r="CM25" s="8"/>
      <c r="CN25" s="8"/>
      <c r="CO25" s="8"/>
      <c r="CP25" s="8"/>
      <c r="CT25" s="7"/>
      <c r="CY25" s="7"/>
      <c r="CZ25" s="7"/>
      <c r="DB25" s="7"/>
      <c r="DC25" s="7"/>
      <c r="DD25" s="7"/>
      <c r="EN25" s="7"/>
      <c r="GJ25" s="6"/>
    </row>
    <row r="26" spans="40:192" ht="18" customHeight="1">
      <c r="AN26" s="7"/>
      <c r="AO26" s="7"/>
      <c r="AP26" s="3"/>
      <c r="BB26" s="3"/>
      <c r="BC26" s="15"/>
      <c r="BD26" s="3"/>
      <c r="BE26" s="15"/>
      <c r="BF26" s="7"/>
      <c r="BG26" s="3"/>
      <c r="BQ26" s="7"/>
      <c r="BR26" s="7"/>
      <c r="BS26" s="7"/>
      <c r="CD26" s="7"/>
      <c r="CE26" s="7"/>
      <c r="CF26" s="7"/>
      <c r="CM26" s="8"/>
      <c r="CN26" s="28"/>
      <c r="CO26" s="28"/>
      <c r="CP26" s="29"/>
      <c r="CS26" s="30" t="s">
        <v>23</v>
      </c>
      <c r="DA26" s="7"/>
      <c r="DC26" s="7"/>
      <c r="DD26" s="3"/>
      <c r="DR26" s="7"/>
      <c r="DT26" s="7"/>
      <c r="DX26" s="7"/>
      <c r="GJ26" s="6"/>
    </row>
    <row r="27" spans="54:192" ht="18" customHeight="1">
      <c r="BB27" s="3"/>
      <c r="BC27" s="7"/>
      <c r="BD27" s="3"/>
      <c r="BE27" s="7"/>
      <c r="BF27" s="3"/>
      <c r="BG27" s="7"/>
      <c r="BS27" s="7"/>
      <c r="BT27" s="7"/>
      <c r="BV27" s="7"/>
      <c r="BW27" s="3"/>
      <c r="BX27" s="3"/>
      <c r="BY27" s="7"/>
      <c r="BZ27" s="3"/>
      <c r="CA27" s="3"/>
      <c r="CB27" s="7"/>
      <c r="CC27" s="7"/>
      <c r="CD27" s="7"/>
      <c r="CJ27" s="7"/>
      <c r="CK27" s="7"/>
      <c r="CL27" s="7"/>
      <c r="CM27" s="8"/>
      <c r="CN27" s="28"/>
      <c r="CO27" s="28"/>
      <c r="CP27" s="29"/>
      <c r="CQ27" s="7"/>
      <c r="CS27" s="7"/>
      <c r="CT27" s="7"/>
      <c r="CU27" s="7"/>
      <c r="CV27" s="27">
        <v>730</v>
      </c>
      <c r="CZ27" s="3"/>
      <c r="DT27" s="7"/>
      <c r="GJ27" s="6"/>
    </row>
    <row r="28" spans="41:192" ht="18" customHeight="1">
      <c r="AO28" s="7"/>
      <c r="AP28" s="7"/>
      <c r="AQ28" s="7"/>
      <c r="AV28" s="7"/>
      <c r="AW28" s="3"/>
      <c r="AX28" s="3"/>
      <c r="AY28" s="7"/>
      <c r="AZ28" s="3"/>
      <c r="BA28" s="7"/>
      <c r="BB28" s="7"/>
      <c r="BC28" s="7"/>
      <c r="BD28" s="7"/>
      <c r="BE28" s="3"/>
      <c r="BS28" s="7"/>
      <c r="BT28" s="7"/>
      <c r="BU28" s="7"/>
      <c r="BW28" s="7"/>
      <c r="BY28" s="7"/>
      <c r="BZ28" s="7"/>
      <c r="CA28" s="3"/>
      <c r="CB28" s="16">
        <v>719</v>
      </c>
      <c r="CG28" s="7"/>
      <c r="CM28" s="8"/>
      <c r="CN28" s="8"/>
      <c r="CO28" s="8"/>
      <c r="CP28" s="8"/>
      <c r="CV28" s="7"/>
      <c r="CY28" s="3"/>
      <c r="CZ28" s="3"/>
      <c r="DB28" s="7"/>
      <c r="DW28" s="7"/>
      <c r="DX28" s="7"/>
      <c r="EI28" s="6"/>
      <c r="EJ28" s="6"/>
      <c r="FC28" s="540" t="s">
        <v>33</v>
      </c>
      <c r="FD28" s="540"/>
      <c r="FE28" s="540"/>
      <c r="FF28" s="540"/>
      <c r="FH28" s="52" t="s">
        <v>33</v>
      </c>
      <c r="GJ28" s="6"/>
    </row>
    <row r="29" spans="40:192" ht="18" customHeight="1">
      <c r="AN29" s="7"/>
      <c r="AO29" s="7"/>
      <c r="AP29" s="3"/>
      <c r="AQ29" s="3"/>
      <c r="BA29" s="3"/>
      <c r="BB29" s="7"/>
      <c r="BC29" s="7"/>
      <c r="BD29" s="7"/>
      <c r="BE29" s="3"/>
      <c r="BU29" s="7"/>
      <c r="CG29" s="7"/>
      <c r="CJ29" s="7"/>
      <c r="CM29" s="29"/>
      <c r="CN29" s="28"/>
      <c r="CO29" s="28"/>
      <c r="CP29" s="29"/>
      <c r="CQ29" s="7"/>
      <c r="CR29" s="7"/>
      <c r="CT29" s="7"/>
      <c r="CU29" s="7"/>
      <c r="CV29" s="7"/>
      <c r="CW29" s="7"/>
      <c r="CX29" s="27">
        <v>731</v>
      </c>
      <c r="CY29" s="3"/>
      <c r="DA29" s="7"/>
      <c r="DB29" s="3"/>
      <c r="DH29" s="32" t="s">
        <v>24</v>
      </c>
      <c r="DY29" s="7"/>
      <c r="DZ29" s="7"/>
      <c r="EA29" s="7"/>
      <c r="EB29" s="7"/>
      <c r="EI29" s="6"/>
      <c r="EJ29" s="6"/>
      <c r="EL29" s="7"/>
      <c r="EM29" s="7"/>
      <c r="FC29" s="540" t="s">
        <v>34</v>
      </c>
      <c r="FD29" s="540"/>
      <c r="FE29" s="540"/>
      <c r="FF29" s="540"/>
      <c r="FG29" s="7"/>
      <c r="FH29" s="52" t="s">
        <v>7</v>
      </c>
      <c r="FI29" s="53"/>
      <c r="GJ29" s="6"/>
    </row>
    <row r="30" spans="5:192" ht="18" customHeight="1">
      <c r="E30" s="3"/>
      <c r="F30" s="3"/>
      <c r="I30" s="7"/>
      <c r="AM30" s="7"/>
      <c r="BA30" s="3"/>
      <c r="BB30" s="3"/>
      <c r="BD30" s="3"/>
      <c r="BF30" s="7"/>
      <c r="BU30" s="7"/>
      <c r="BW30" s="7"/>
      <c r="BX30" s="7"/>
      <c r="BY30" s="3"/>
      <c r="BZ30" s="3"/>
      <c r="CA30" s="7"/>
      <c r="CB30" s="7"/>
      <c r="CC30" s="7"/>
      <c r="CE30" s="7"/>
      <c r="CF30" s="7"/>
      <c r="CJ30" s="7"/>
      <c r="CK30" s="7"/>
      <c r="CM30" s="8"/>
      <c r="CN30" s="8"/>
      <c r="CO30" s="8"/>
      <c r="CP30" s="8"/>
      <c r="CS30" s="30" t="s">
        <v>18</v>
      </c>
      <c r="CU30" s="3"/>
      <c r="CV30" s="3"/>
      <c r="CW30" s="7"/>
      <c r="CX30" s="7"/>
      <c r="DA30" s="539">
        <v>733</v>
      </c>
      <c r="DC30" s="7"/>
      <c r="DE30" s="3"/>
      <c r="DF30" s="7"/>
      <c r="DG30" s="3"/>
      <c r="DH30" s="34" t="s">
        <v>52</v>
      </c>
      <c r="DX30" s="7"/>
      <c r="DY30" s="7"/>
      <c r="DZ30" s="7"/>
      <c r="EA30" s="7"/>
      <c r="EC30" s="7"/>
      <c r="EG30" s="7"/>
      <c r="EI30" s="6"/>
      <c r="EJ30" s="6"/>
      <c r="EK30" s="7"/>
      <c r="EL30" s="7"/>
      <c r="FA30" s="69" t="s">
        <v>119</v>
      </c>
      <c r="FE30" s="53"/>
      <c r="FF30" s="53"/>
      <c r="FG30" s="53"/>
      <c r="FH30" s="53"/>
      <c r="FI30" s="53"/>
      <c r="GJ30" s="6"/>
    </row>
    <row r="31" spans="38:192" ht="18" customHeight="1">
      <c r="AL31" s="7"/>
      <c r="AM31" s="7"/>
      <c r="AN31" s="7"/>
      <c r="AO31" s="7"/>
      <c r="AV31" s="7"/>
      <c r="AW31" s="3"/>
      <c r="AX31" s="3"/>
      <c r="AY31" s="7"/>
      <c r="AZ31" s="3"/>
      <c r="BA31" s="3"/>
      <c r="BC31" s="3"/>
      <c r="BF31" s="7"/>
      <c r="BG31" s="7"/>
      <c r="BH31" s="7"/>
      <c r="BP31" s="7"/>
      <c r="BX31" s="7"/>
      <c r="BY31" s="7"/>
      <c r="BZ31" s="7"/>
      <c r="CB31" s="7"/>
      <c r="CC31" s="7"/>
      <c r="CD31" s="7"/>
      <c r="CG31" s="7"/>
      <c r="CI31" s="7"/>
      <c r="CJ31" s="7"/>
      <c r="CK31" s="7"/>
      <c r="CL31" s="7"/>
      <c r="CM31" s="8"/>
      <c r="CN31" s="28"/>
      <c r="CO31" s="28"/>
      <c r="CP31" s="29"/>
      <c r="CQ31" s="7"/>
      <c r="CW31" s="7"/>
      <c r="CX31" s="7"/>
      <c r="CY31" s="7"/>
      <c r="CZ31" s="7"/>
      <c r="DA31" s="539"/>
      <c r="DB31" s="19">
        <v>734</v>
      </c>
      <c r="DF31" s="39" t="s">
        <v>123</v>
      </c>
      <c r="DH31" s="7"/>
      <c r="DI31" s="25" t="s">
        <v>50</v>
      </c>
      <c r="DY31" s="7"/>
      <c r="DZ31" s="7"/>
      <c r="EB31" s="7"/>
      <c r="EI31" s="6"/>
      <c r="EJ31" s="6"/>
      <c r="EK31" s="6"/>
      <c r="EL31" s="6"/>
      <c r="EM31" s="6"/>
      <c r="EP31" s="7"/>
      <c r="ES31" s="7"/>
      <c r="FA31" s="70">
        <v>5017</v>
      </c>
      <c r="FE31" s="53"/>
      <c r="FF31" s="53"/>
      <c r="FG31" s="53"/>
      <c r="FH31" s="53"/>
      <c r="FI31" s="53"/>
      <c r="GJ31" s="6"/>
    </row>
    <row r="32" spans="38:192" ht="18" customHeight="1">
      <c r="AL32" s="7"/>
      <c r="AM32" s="7"/>
      <c r="AN32" s="3"/>
      <c r="AP32" s="7"/>
      <c r="BE32" s="33" t="s">
        <v>49</v>
      </c>
      <c r="BF32" s="3"/>
      <c r="BG32" s="7"/>
      <c r="BH32" s="7"/>
      <c r="BW32" s="7"/>
      <c r="BX32" s="7"/>
      <c r="BY32" s="3"/>
      <c r="BZ32" s="3"/>
      <c r="CJ32" s="7"/>
      <c r="CK32" s="7"/>
      <c r="CM32" s="6"/>
      <c r="CN32" s="35"/>
      <c r="CO32" s="35"/>
      <c r="CP32" s="15"/>
      <c r="CX32" s="7"/>
      <c r="CY32" s="7"/>
      <c r="CZ32" s="7"/>
      <c r="DB32" s="7"/>
      <c r="DD32" s="65" t="s">
        <v>118</v>
      </c>
      <c r="DZ32" s="7"/>
      <c r="EA32" s="7"/>
      <c r="EB32" s="7"/>
      <c r="EC32" s="7"/>
      <c r="EI32" s="6"/>
      <c r="EJ32" s="6"/>
      <c r="EK32" s="6"/>
      <c r="EL32" s="6"/>
      <c r="EM32" s="6"/>
      <c r="EP32" s="7"/>
      <c r="EQ32" s="7"/>
      <c r="ER32" s="7"/>
      <c r="EZ32" s="7"/>
      <c r="FM32" s="3"/>
      <c r="GJ32" s="6"/>
    </row>
    <row r="33" spans="6:192" ht="18" customHeight="1">
      <c r="F33" s="3"/>
      <c r="G33" s="3"/>
      <c r="I33" s="3"/>
      <c r="AO33" s="7"/>
      <c r="BE33" s="3"/>
      <c r="BF33" s="3"/>
      <c r="BG33" s="7"/>
      <c r="BH33" s="3"/>
      <c r="BW33" s="32" t="s">
        <v>24</v>
      </c>
      <c r="BX33" s="7"/>
      <c r="BY33" s="7"/>
      <c r="BZ33" s="7"/>
      <c r="CH33" s="27">
        <v>726</v>
      </c>
      <c r="CL33" s="7"/>
      <c r="CM33" s="7"/>
      <c r="CN33" s="7"/>
      <c r="CO33" s="27">
        <v>729</v>
      </c>
      <c r="CT33" s="36" t="s">
        <v>17</v>
      </c>
      <c r="DA33" s="37" t="s">
        <v>70</v>
      </c>
      <c r="DC33" s="7"/>
      <c r="DD33" s="7"/>
      <c r="DM33" s="7"/>
      <c r="EA33" s="7"/>
      <c r="EB33" s="7"/>
      <c r="EC33" s="7"/>
      <c r="EG33" s="7"/>
      <c r="EI33" s="6"/>
      <c r="EJ33" s="6"/>
      <c r="EK33" s="6"/>
      <c r="EL33" s="7"/>
      <c r="EM33" s="6"/>
      <c r="EO33" s="7"/>
      <c r="EP33" s="7"/>
      <c r="GJ33" s="6"/>
    </row>
    <row r="34" spans="2:192" ht="18" customHeight="1">
      <c r="B34" s="7"/>
      <c r="C34" s="3"/>
      <c r="D34" s="7"/>
      <c r="E34" s="7"/>
      <c r="F34" s="7"/>
      <c r="G34" s="7"/>
      <c r="H34" s="7"/>
      <c r="AV34" s="7"/>
      <c r="AX34" s="3"/>
      <c r="AY34" s="7"/>
      <c r="AZ34" s="3"/>
      <c r="BF34" s="7"/>
      <c r="BG34" s="3"/>
      <c r="BH34" s="7"/>
      <c r="BJ34" s="7"/>
      <c r="BS34" s="7"/>
      <c r="BW34" s="34" t="s">
        <v>97</v>
      </c>
      <c r="BX34" s="27">
        <v>718</v>
      </c>
      <c r="BY34" s="7"/>
      <c r="BZ34" s="7"/>
      <c r="CA34" s="7"/>
      <c r="CG34" s="7"/>
      <c r="CH34" s="7"/>
      <c r="CI34" s="3"/>
      <c r="CN34" s="7"/>
      <c r="CO34" s="7"/>
      <c r="CQ34" s="15"/>
      <c r="DB34" s="7"/>
      <c r="DC34" s="7"/>
      <c r="DD34" s="7"/>
      <c r="DI34" s="25" t="s">
        <v>51</v>
      </c>
      <c r="DV34" s="7"/>
      <c r="DY34" s="7"/>
      <c r="DZ34" s="7"/>
      <c r="EF34" s="6"/>
      <c r="EG34" s="6"/>
      <c r="EH34" s="6"/>
      <c r="EI34" s="6"/>
      <c r="EJ34" s="39" t="s">
        <v>61</v>
      </c>
      <c r="EK34" s="6"/>
      <c r="EL34" s="6"/>
      <c r="EM34" s="6"/>
      <c r="FF34" s="7"/>
      <c r="FG34" s="7"/>
      <c r="FH34" s="7"/>
      <c r="FM34" s="7"/>
      <c r="FN34" s="7"/>
      <c r="FO34" s="7"/>
      <c r="FP34" s="7"/>
      <c r="FQ34" s="3"/>
      <c r="FR34" s="7"/>
      <c r="FS34" s="7"/>
      <c r="FT34" s="7"/>
      <c r="FU34" s="7"/>
      <c r="FV34" s="7"/>
      <c r="GG34" s="40"/>
      <c r="GH34" s="2"/>
      <c r="GI34" s="41"/>
      <c r="GJ34" s="6"/>
    </row>
    <row r="35" spans="5:192" ht="18" customHeight="1">
      <c r="E35" s="3"/>
      <c r="F35" s="3"/>
      <c r="G35" s="7"/>
      <c r="H35" s="7"/>
      <c r="BG35" s="3"/>
      <c r="BH35" s="7"/>
      <c r="BI35" s="7"/>
      <c r="BJ35" s="7"/>
      <c r="BK35" s="7"/>
      <c r="BT35" s="7"/>
      <c r="BY35" s="42" t="s">
        <v>26</v>
      </c>
      <c r="BZ35" s="7"/>
      <c r="CA35" s="3"/>
      <c r="CB35" s="3"/>
      <c r="CG35" s="14" t="s">
        <v>16</v>
      </c>
      <c r="DB35" s="3"/>
      <c r="DD35" s="7"/>
      <c r="DE35" s="7"/>
      <c r="DI35" s="7"/>
      <c r="DW35" s="7"/>
      <c r="EO35" s="7"/>
      <c r="EW35" s="7"/>
      <c r="FE35" s="71" t="s">
        <v>116</v>
      </c>
      <c r="FF35" s="39" t="s">
        <v>59</v>
      </c>
      <c r="FQ35" s="7"/>
      <c r="FS35" s="3"/>
      <c r="FT35" s="3"/>
      <c r="FU35" s="7"/>
      <c r="FV35" s="7"/>
      <c r="GG35" s="43"/>
      <c r="GH35" s="44" t="s">
        <v>7</v>
      </c>
      <c r="GI35" s="1"/>
      <c r="GJ35" s="6"/>
    </row>
    <row r="36" spans="73:192" ht="18" customHeight="1">
      <c r="BU36" s="7"/>
      <c r="BV36" s="7"/>
      <c r="BW36" s="7"/>
      <c r="BY36" s="7"/>
      <c r="CA36" s="7"/>
      <c r="CB36" s="7"/>
      <c r="CC36" s="7"/>
      <c r="CD36" s="31">
        <v>23</v>
      </c>
      <c r="CF36" s="24">
        <v>24</v>
      </c>
      <c r="CH36" s="6"/>
      <c r="CU36" s="6"/>
      <c r="CV36" s="6"/>
      <c r="CW36" s="6"/>
      <c r="CX36" s="6"/>
      <c r="CY36" s="6"/>
      <c r="CZ36" s="6"/>
      <c r="DA36" s="6"/>
      <c r="DB36" s="6"/>
      <c r="DC36" s="37" t="s">
        <v>53</v>
      </c>
      <c r="DD36" s="3"/>
      <c r="DE36" s="7"/>
      <c r="DF36" s="7"/>
      <c r="DG36" s="24">
        <v>36</v>
      </c>
      <c r="DJ36" s="7"/>
      <c r="DK36" s="7"/>
      <c r="DM36" s="7"/>
      <c r="DW36" s="7"/>
      <c r="EA36">
        <v>141.113</v>
      </c>
      <c r="EI36" s="6"/>
      <c r="EJ36" s="31">
        <v>52</v>
      </c>
      <c r="EL36" s="7"/>
      <c r="ER36" s="27" t="s">
        <v>27</v>
      </c>
      <c r="ES36" s="27" t="s">
        <v>28</v>
      </c>
      <c r="ET36" s="7"/>
      <c r="EU36" s="7"/>
      <c r="EV36" s="7"/>
      <c r="FE36" s="7"/>
      <c r="FT36" s="3"/>
      <c r="GG36" s="43"/>
      <c r="GH36" s="45" t="s">
        <v>29</v>
      </c>
      <c r="GI36" s="1"/>
      <c r="GJ36" s="6"/>
    </row>
    <row r="37" spans="4:192" ht="18" customHeight="1">
      <c r="D37" s="7"/>
      <c r="J37" s="3"/>
      <c r="AV37" s="7"/>
      <c r="AX37" s="3"/>
      <c r="AY37" s="7"/>
      <c r="AZ37" s="3"/>
      <c r="BF37" s="7"/>
      <c r="BH37" s="3"/>
      <c r="BI37" s="7"/>
      <c r="BN37" s="7"/>
      <c r="BU37" s="7"/>
      <c r="BV37" s="7"/>
      <c r="BW37" s="7"/>
      <c r="BX37" s="7"/>
      <c r="CA37" s="7"/>
      <c r="CB37" s="7"/>
      <c r="CC37" s="7"/>
      <c r="CD37" s="7"/>
      <c r="CF37" s="7"/>
      <c r="CG37" s="7"/>
      <c r="CH37" s="7"/>
      <c r="CK37" s="7"/>
      <c r="CL37" s="3"/>
      <c r="CQ37" s="15"/>
      <c r="DC37" s="7"/>
      <c r="DD37" s="7"/>
      <c r="DE37" s="7"/>
      <c r="DF37" s="7"/>
      <c r="DG37" s="7"/>
      <c r="DX37" s="7"/>
      <c r="EE37" s="7"/>
      <c r="EI37" s="6"/>
      <c r="EJ37" s="7"/>
      <c r="ER37" s="7"/>
      <c r="ES37" s="7"/>
      <c r="ET37" s="7"/>
      <c r="FE37" s="7"/>
      <c r="FF37" s="7"/>
      <c r="FG37" s="7"/>
      <c r="FH37" s="7"/>
      <c r="FO37" s="7"/>
      <c r="FS37" s="7"/>
      <c r="FT37" s="7"/>
      <c r="FZ37" s="7"/>
      <c r="GC37" s="7"/>
      <c r="GD37" s="3"/>
      <c r="GE37" s="7"/>
      <c r="GF37" s="7"/>
      <c r="GG37" s="46"/>
      <c r="GH37" s="47"/>
      <c r="GI37" s="48"/>
      <c r="GJ37" s="6"/>
    </row>
    <row r="38" spans="1:192" ht="18" customHeight="1">
      <c r="A38" s="3"/>
      <c r="B38" s="3"/>
      <c r="C38" s="3"/>
      <c r="D38" s="3"/>
      <c r="E38" s="3"/>
      <c r="BJ38" s="7"/>
      <c r="BK38" s="7"/>
      <c r="BR38" s="6"/>
      <c r="BS38" s="6"/>
      <c r="CG38" s="14" t="s">
        <v>15</v>
      </c>
      <c r="DG38" s="7"/>
      <c r="DH38" s="7"/>
      <c r="DI38" s="24">
        <v>37</v>
      </c>
      <c r="DO38" s="64" t="s">
        <v>57</v>
      </c>
      <c r="DY38" s="7"/>
      <c r="DZ38" s="7"/>
      <c r="EK38" s="64" t="s">
        <v>62</v>
      </c>
      <c r="FD38" s="7"/>
      <c r="FF38" s="39" t="s">
        <v>56</v>
      </c>
      <c r="FU38" s="3"/>
      <c r="GJ38" s="6"/>
    </row>
    <row r="39" spans="1:192" ht="18" customHeight="1">
      <c r="A39" s="3"/>
      <c r="B39" s="3"/>
      <c r="C39" s="3"/>
      <c r="D39" s="3"/>
      <c r="E39" s="3"/>
      <c r="BD39" s="7"/>
      <c r="BG39" s="7"/>
      <c r="BL39" s="7"/>
      <c r="BM39" s="7"/>
      <c r="BQ39" s="24">
        <v>14</v>
      </c>
      <c r="BR39" s="6"/>
      <c r="BS39" s="6"/>
      <c r="BV39" s="24">
        <v>15</v>
      </c>
      <c r="BY39" s="62" t="s">
        <v>3</v>
      </c>
      <c r="BZ39" s="24">
        <v>20</v>
      </c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49" t="s">
        <v>13</v>
      </c>
      <c r="DH39" s="7"/>
      <c r="DI39" s="7"/>
      <c r="DJ39" s="24">
        <v>39</v>
      </c>
      <c r="DY39" s="7"/>
      <c r="DZ39" s="7"/>
      <c r="EA39" s="7"/>
      <c r="EB39" s="7"/>
      <c r="EC39" s="24">
        <v>49</v>
      </c>
      <c r="EE39" s="24">
        <v>50</v>
      </c>
      <c r="FA39" s="24">
        <v>55</v>
      </c>
      <c r="FQ39" s="7"/>
      <c r="FR39" s="7"/>
      <c r="FT39" s="66" t="s">
        <v>10</v>
      </c>
      <c r="FV39" s="3"/>
      <c r="FX39" s="3"/>
      <c r="GJ39" s="6"/>
    </row>
    <row r="40" spans="3:192" ht="18" customHeight="1">
      <c r="C40" s="7"/>
      <c r="D40" s="7"/>
      <c r="E40" s="3"/>
      <c r="F40" s="7"/>
      <c r="G40" s="3"/>
      <c r="H40" s="3"/>
      <c r="J40" s="3"/>
      <c r="BN40" s="7"/>
      <c r="BQ40" s="7"/>
      <c r="BR40" s="6"/>
      <c r="BS40" s="6"/>
      <c r="BV40" s="7"/>
      <c r="BZ40" s="7"/>
      <c r="CQ40" s="15"/>
      <c r="DA40" s="7"/>
      <c r="DB40" s="3"/>
      <c r="DC40" s="3"/>
      <c r="DD40" s="7"/>
      <c r="DE40" s="3"/>
      <c r="DF40" s="7"/>
      <c r="DS40" s="15"/>
      <c r="DY40" s="7"/>
      <c r="DZ40" s="7"/>
      <c r="EA40" s="7"/>
      <c r="EB40" s="7"/>
      <c r="EC40" s="7"/>
      <c r="EF40" s="7"/>
      <c r="EG40" s="3"/>
      <c r="EH40" s="7"/>
      <c r="EI40" s="3"/>
      <c r="EJ40" s="3"/>
      <c r="EL40" s="3"/>
      <c r="EP40" s="6"/>
      <c r="EQ40" s="6"/>
      <c r="ER40" s="6"/>
      <c r="ES40" s="15"/>
      <c r="ET40" s="6"/>
      <c r="EU40" s="6"/>
      <c r="EV40" s="6"/>
      <c r="FA40" s="7"/>
      <c r="FW40" s="3"/>
      <c r="GC40" s="21"/>
      <c r="GJ40" s="6"/>
    </row>
    <row r="41" spans="4:192" ht="18" customHeight="1">
      <c r="D41" s="18" t="s">
        <v>5</v>
      </c>
      <c r="F41" s="59" t="s">
        <v>38</v>
      </c>
      <c r="AM41" s="26" t="s">
        <v>45</v>
      </c>
      <c r="BM41" s="63" t="s">
        <v>36</v>
      </c>
      <c r="BR41" s="6"/>
      <c r="BS41" s="6"/>
      <c r="CC41" s="14" t="s">
        <v>14</v>
      </c>
      <c r="CK41" s="3"/>
      <c r="CL41" s="3"/>
      <c r="CM41" s="7"/>
      <c r="DY41" s="63" t="s">
        <v>66</v>
      </c>
      <c r="EE41" s="64" t="s">
        <v>63</v>
      </c>
      <c r="EP41" s="6"/>
      <c r="EQ41" s="6"/>
      <c r="ER41" s="6"/>
      <c r="ES41" s="6"/>
      <c r="ET41" s="6"/>
      <c r="EU41" s="6"/>
      <c r="EV41" s="6"/>
      <c r="GJ41" s="6"/>
    </row>
    <row r="42" spans="21:192" ht="18" customHeight="1">
      <c r="U42" s="19">
        <v>604</v>
      </c>
      <c r="BD42" s="24">
        <v>4</v>
      </c>
      <c r="BE42" s="7"/>
      <c r="BJ42" s="24">
        <v>9</v>
      </c>
      <c r="BR42" s="6"/>
      <c r="BS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G42" s="17" t="s">
        <v>12</v>
      </c>
      <c r="DN42" s="24">
        <v>41</v>
      </c>
      <c r="DY42" s="24">
        <v>47</v>
      </c>
      <c r="DZ42" s="24">
        <v>48</v>
      </c>
      <c r="EK42" s="7"/>
      <c r="EL42" s="7"/>
      <c r="EP42" s="6"/>
      <c r="EQ42" s="6"/>
      <c r="ER42" s="6"/>
      <c r="ES42" s="6"/>
      <c r="ET42" s="6"/>
      <c r="EU42" s="6"/>
      <c r="EV42" s="6"/>
      <c r="FA42" s="62" t="s">
        <v>60</v>
      </c>
      <c r="FT42" s="66" t="s">
        <v>9</v>
      </c>
      <c r="GJ42" s="6"/>
    </row>
    <row r="43" spans="1:185" ht="18" customHeight="1">
      <c r="A43" s="7"/>
      <c r="B43" s="20"/>
      <c r="C43" s="25"/>
      <c r="U43" s="7"/>
      <c r="V43" s="7"/>
      <c r="W43" s="7"/>
      <c r="AO43" s="7"/>
      <c r="BD43" s="7"/>
      <c r="BE43" s="6"/>
      <c r="BF43" s="7"/>
      <c r="BJ43" s="7"/>
      <c r="BR43" s="6"/>
      <c r="BS43" s="6"/>
      <c r="CB43" s="7"/>
      <c r="CM43" s="7"/>
      <c r="CN43" s="7"/>
      <c r="CO43" s="7"/>
      <c r="CQ43" s="15"/>
      <c r="CV43" s="7"/>
      <c r="CY43" s="7"/>
      <c r="CZ43" s="3"/>
      <c r="DA43" s="3"/>
      <c r="DB43" s="7"/>
      <c r="DC43" s="3"/>
      <c r="DD43" s="7"/>
      <c r="DP43" s="7"/>
      <c r="DQ43" s="3"/>
      <c r="DR43" s="3"/>
      <c r="DS43" s="7"/>
      <c r="DT43" s="3"/>
      <c r="DU43" s="7"/>
      <c r="DY43" s="7"/>
      <c r="DZ43" s="7"/>
      <c r="EB43" s="7"/>
      <c r="EC43" s="7"/>
      <c r="ED43" s="7"/>
      <c r="EK43" s="7"/>
      <c r="EP43" s="6"/>
      <c r="EQ43" s="6"/>
      <c r="ER43" s="6"/>
      <c r="ES43" s="6"/>
      <c r="ET43" s="6"/>
      <c r="EU43" s="6"/>
      <c r="EV43" s="6"/>
      <c r="GC43" s="21"/>
    </row>
    <row r="44" spans="1:152" ht="18" customHeight="1">
      <c r="A44" s="3"/>
      <c r="B44" s="3"/>
      <c r="C44" s="3"/>
      <c r="AM44" s="26" t="s">
        <v>46</v>
      </c>
      <c r="BE44" s="6"/>
      <c r="BR44" s="6"/>
      <c r="BS44" s="6"/>
      <c r="BV44" s="14" t="s">
        <v>6</v>
      </c>
      <c r="CB44" s="24">
        <v>21</v>
      </c>
      <c r="CM44" s="7"/>
      <c r="CN44" s="7"/>
      <c r="DS44" s="64" t="s">
        <v>64</v>
      </c>
      <c r="DX44" s="39" t="s">
        <v>65</v>
      </c>
      <c r="EC44" s="3"/>
      <c r="ED44" s="3"/>
      <c r="EP44" s="6"/>
      <c r="EQ44" s="6"/>
      <c r="ER44" s="6"/>
      <c r="ES44" s="6"/>
      <c r="ET44" s="6"/>
      <c r="EU44" s="6"/>
      <c r="EV44" s="6"/>
    </row>
    <row r="45" spans="1:190" ht="18" customHeight="1">
      <c r="A45" s="3"/>
      <c r="B45" s="3"/>
      <c r="C45" s="25"/>
      <c r="U45" s="62" t="s">
        <v>43</v>
      </c>
      <c r="AC45" s="7"/>
      <c r="AX45" s="36" t="s">
        <v>47</v>
      </c>
      <c r="BE45" s="6"/>
      <c r="BJ45" s="61" t="s">
        <v>35</v>
      </c>
      <c r="BR45" s="6"/>
      <c r="BS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G45" s="17" t="s">
        <v>1</v>
      </c>
      <c r="EP45" s="6"/>
      <c r="EQ45" s="6"/>
      <c r="ER45" s="6"/>
      <c r="ES45" s="6"/>
      <c r="ET45" s="6"/>
      <c r="EU45" s="6"/>
      <c r="EV45" s="6"/>
      <c r="FT45" s="66" t="s">
        <v>0</v>
      </c>
      <c r="GC45" s="7"/>
      <c r="GH45" s="7"/>
    </row>
    <row r="46" spans="2:185" ht="18" customHeight="1">
      <c r="B46" s="21"/>
      <c r="R46" s="7"/>
      <c r="S46" s="7"/>
      <c r="T46" s="7"/>
      <c r="U46" s="7"/>
      <c r="V46" s="7"/>
      <c r="W46" s="7"/>
      <c r="AD46" s="7"/>
      <c r="AE46" s="7"/>
      <c r="AG46" s="7"/>
      <c r="AH46" s="7"/>
      <c r="AI46" s="7"/>
      <c r="AJ46" s="7"/>
      <c r="AU46" s="7"/>
      <c r="AW46" s="7"/>
      <c r="AX46" s="7"/>
      <c r="BB46" s="3"/>
      <c r="BE46" s="6"/>
      <c r="BF46" s="7"/>
      <c r="BG46" s="7"/>
      <c r="BH46" s="7"/>
      <c r="BI46" s="7"/>
      <c r="BN46" s="7"/>
      <c r="BO46" s="7"/>
      <c r="BP46" s="7"/>
      <c r="BQ46" s="7"/>
      <c r="BR46" s="6"/>
      <c r="BS46" s="6"/>
      <c r="CQ46" s="15"/>
      <c r="CV46" s="7"/>
      <c r="CY46" s="7"/>
      <c r="CZ46" s="3"/>
      <c r="DA46" s="3"/>
      <c r="DB46" s="7"/>
      <c r="DC46" s="3"/>
      <c r="DD46" s="7"/>
      <c r="DP46" s="7"/>
      <c r="DQ46" s="3"/>
      <c r="DR46" s="7"/>
      <c r="DS46" s="7"/>
      <c r="DT46" s="3"/>
      <c r="DU46" s="7"/>
      <c r="DZ46" s="7"/>
      <c r="EA46" s="7"/>
      <c r="EB46" s="7"/>
      <c r="EC46" s="7"/>
      <c r="ED46" s="7"/>
      <c r="EN46" s="3"/>
      <c r="EO46" s="3"/>
      <c r="EP46" s="15"/>
      <c r="EQ46" s="35"/>
      <c r="ER46" s="15"/>
      <c r="ES46" s="6"/>
      <c r="ET46" s="6"/>
      <c r="EU46" s="6"/>
      <c r="EV46" s="6"/>
      <c r="GC46" s="21"/>
    </row>
    <row r="47" spans="18:177" ht="18" customHeight="1">
      <c r="R47" s="22">
        <v>602</v>
      </c>
      <c r="U47" s="22">
        <v>603</v>
      </c>
      <c r="AE47" s="22">
        <v>605</v>
      </c>
      <c r="AG47" s="22">
        <v>606</v>
      </c>
      <c r="AK47" s="7"/>
      <c r="AL47" s="7"/>
      <c r="AX47" s="24">
        <v>3</v>
      </c>
      <c r="BB47" s="7"/>
      <c r="BR47" s="6"/>
      <c r="BS47" s="6"/>
      <c r="CP47" s="7"/>
      <c r="DO47" s="26" t="s">
        <v>88</v>
      </c>
      <c r="DP47" s="24">
        <v>42</v>
      </c>
      <c r="DR47" s="24">
        <v>43</v>
      </c>
      <c r="DS47" s="24">
        <v>44</v>
      </c>
      <c r="DT47" s="7"/>
      <c r="DY47" s="3"/>
      <c r="DZ47" s="3"/>
      <c r="EC47" s="3"/>
      <c r="ED47" s="3"/>
      <c r="EL47" s="64" t="s">
        <v>87</v>
      </c>
      <c r="EN47" s="3"/>
      <c r="EP47" s="15"/>
      <c r="EQ47" s="35"/>
      <c r="ER47" s="15"/>
      <c r="ES47" s="6"/>
      <c r="ET47" s="6"/>
      <c r="EU47" s="6"/>
      <c r="EV47" s="6"/>
      <c r="FG47" s="39" t="s">
        <v>69</v>
      </c>
      <c r="FS47" s="39" t="s">
        <v>112</v>
      </c>
      <c r="FU47" s="3"/>
    </row>
    <row r="48" spans="4:173" ht="18" customHeight="1">
      <c r="D48" s="23" t="s">
        <v>4</v>
      </c>
      <c r="F48" s="60" t="s">
        <v>39</v>
      </c>
      <c r="M48" s="36" t="s">
        <v>41</v>
      </c>
      <c r="O48" s="26" t="s">
        <v>42</v>
      </c>
      <c r="BF48" s="7"/>
      <c r="BJ48" s="7"/>
      <c r="BQ48" s="7"/>
      <c r="BR48" s="15"/>
      <c r="BS48" s="15"/>
      <c r="CM48" s="3"/>
      <c r="CN48" s="3"/>
      <c r="CO48" s="7"/>
      <c r="CP48" s="7"/>
      <c r="DG48" s="17" t="s">
        <v>2</v>
      </c>
      <c r="DU48" s="7"/>
      <c r="EP48" s="6"/>
      <c r="EQ48" s="6"/>
      <c r="ER48" s="6"/>
      <c r="ES48" s="6"/>
      <c r="ET48" s="6"/>
      <c r="EU48" s="6"/>
      <c r="EV48" s="6"/>
      <c r="FQ48" s="7"/>
    </row>
    <row r="49" spans="7:187" ht="18" customHeight="1">
      <c r="G49" s="7"/>
      <c r="H49" s="7"/>
      <c r="J49" s="7"/>
      <c r="O49" s="3"/>
      <c r="S49" s="6"/>
      <c r="AB49" s="7"/>
      <c r="AC49" s="3"/>
      <c r="AD49" s="3"/>
      <c r="AE49" s="7"/>
      <c r="AF49" s="7"/>
      <c r="AG49" s="7"/>
      <c r="AI49" s="3"/>
      <c r="AO49" s="7"/>
      <c r="AP49" s="7"/>
      <c r="AQ49" s="7"/>
      <c r="AU49" s="14" t="s">
        <v>76</v>
      </c>
      <c r="AX49" s="36" t="s">
        <v>48</v>
      </c>
      <c r="BD49" s="50" t="s">
        <v>30</v>
      </c>
      <c r="BE49" s="7"/>
      <c r="BK49" s="7"/>
      <c r="BR49" s="15"/>
      <c r="BS49" s="6"/>
      <c r="BT49" s="7"/>
      <c r="BZ49" s="7"/>
      <c r="CA49" s="7"/>
      <c r="CD49" s="7"/>
      <c r="CL49" s="3"/>
      <c r="CM49" s="7"/>
      <c r="CN49" s="7"/>
      <c r="CO49" s="7"/>
      <c r="CQ49" s="15"/>
      <c r="CR49" s="7"/>
      <c r="CS49" s="7"/>
      <c r="CT49" s="7"/>
      <c r="CU49" s="7"/>
      <c r="CV49" s="3"/>
      <c r="CY49" s="7"/>
      <c r="CZ49" s="6"/>
      <c r="DB49" s="7"/>
      <c r="DC49" s="3"/>
      <c r="DD49" s="7"/>
      <c r="DK49" s="7"/>
      <c r="DM49" s="7"/>
      <c r="DT49" s="3"/>
      <c r="DU49" s="7"/>
      <c r="DV49" s="7"/>
      <c r="DW49" s="7"/>
      <c r="DY49" s="3"/>
      <c r="EL49" s="7"/>
      <c r="EP49" s="15"/>
      <c r="EQ49" s="35"/>
      <c r="ER49" s="15"/>
      <c r="ES49" s="6"/>
      <c r="ET49" s="6"/>
      <c r="EU49" s="7"/>
      <c r="EV49" s="6"/>
      <c r="FF49" s="7"/>
      <c r="FI49" s="7"/>
      <c r="FK49" s="7"/>
      <c r="FN49" s="7"/>
      <c r="FR49" s="7"/>
      <c r="FS49" s="3"/>
      <c r="FT49" s="7"/>
      <c r="FU49" s="3"/>
      <c r="FV49" s="3"/>
      <c r="FX49" s="3"/>
      <c r="GE49" s="7"/>
    </row>
    <row r="50" spans="3:177" ht="18" customHeight="1">
      <c r="C50" s="7"/>
      <c r="D50" s="7"/>
      <c r="E50" s="7"/>
      <c r="F50" s="7"/>
      <c r="G50" s="7"/>
      <c r="H50" s="3"/>
      <c r="J50" s="7"/>
      <c r="U50" s="15"/>
      <c r="AH50" s="7"/>
      <c r="AI50" s="7"/>
      <c r="AJ50" s="7"/>
      <c r="AK50" s="7"/>
      <c r="AL50" s="7"/>
      <c r="AM50" s="7"/>
      <c r="AN50" s="7"/>
      <c r="AO50" s="7"/>
      <c r="AX50" s="3"/>
      <c r="AY50" s="7"/>
      <c r="AZ50" s="7"/>
      <c r="BA50" s="7"/>
      <c r="BB50" s="3"/>
      <c r="BC50" s="51"/>
      <c r="BD50" s="50" t="s">
        <v>31</v>
      </c>
      <c r="BE50" s="7"/>
      <c r="BF50" s="7"/>
      <c r="BG50" s="7"/>
      <c r="BH50" s="73" t="s">
        <v>127</v>
      </c>
      <c r="BR50" s="15"/>
      <c r="BS50" s="15"/>
      <c r="BT50" s="7"/>
      <c r="BU50" s="3"/>
      <c r="BV50" s="3"/>
      <c r="CH50" s="7"/>
      <c r="CI50" s="51"/>
      <c r="CJ50" s="3"/>
      <c r="DK50" s="38">
        <v>40</v>
      </c>
      <c r="DO50" s="3"/>
      <c r="DS50" s="3"/>
      <c r="DT50" s="7"/>
      <c r="DU50" s="3"/>
      <c r="DY50" s="3"/>
      <c r="DZ50" s="7"/>
      <c r="EA50" s="3"/>
      <c r="EB50" s="7"/>
      <c r="EC50" s="7"/>
      <c r="EL50" s="38">
        <v>93</v>
      </c>
      <c r="EP50" s="6"/>
      <c r="EQ50" s="6"/>
      <c r="ER50" s="6"/>
      <c r="ES50" s="6"/>
      <c r="ET50" s="6"/>
      <c r="EU50" s="6"/>
      <c r="EV50" s="6"/>
      <c r="FN50" s="38">
        <v>1</v>
      </c>
      <c r="FU50" s="39" t="s">
        <v>113</v>
      </c>
    </row>
    <row r="51" spans="6:177" ht="18" customHeight="1">
      <c r="F51" s="7"/>
      <c r="J51" s="22">
        <v>601</v>
      </c>
      <c r="U51" s="7"/>
      <c r="V51" s="7"/>
      <c r="W51" s="7"/>
      <c r="AH51" s="22">
        <v>607</v>
      </c>
      <c r="AJ51" s="22">
        <v>608</v>
      </c>
      <c r="AU51" s="19">
        <v>609</v>
      </c>
      <c r="AX51" s="7"/>
      <c r="AY51" s="51"/>
      <c r="AZ51" s="3"/>
      <c r="BA51" s="3"/>
      <c r="BB51" s="7"/>
      <c r="BD51" s="3"/>
      <c r="BF51" s="7"/>
      <c r="BH51" s="73" t="s">
        <v>96</v>
      </c>
      <c r="BR51" s="15"/>
      <c r="BS51" s="6"/>
      <c r="BT51" s="7"/>
      <c r="BU51" s="7"/>
      <c r="BV51" s="7"/>
      <c r="BW51" s="3"/>
      <c r="DE51" s="7"/>
      <c r="DG51" s="7"/>
      <c r="DH51" s="7"/>
      <c r="DI51" s="7"/>
      <c r="DJ51" s="62" t="s">
        <v>89</v>
      </c>
      <c r="DL51" s="52"/>
      <c r="DM51" s="52" t="s">
        <v>33</v>
      </c>
      <c r="DN51" s="52"/>
      <c r="DP51" s="52" t="s">
        <v>33</v>
      </c>
      <c r="EH51" s="36" t="s">
        <v>86</v>
      </c>
      <c r="EL51" s="7"/>
      <c r="EM51" s="7"/>
      <c r="EP51" s="6"/>
      <c r="EQ51" s="6"/>
      <c r="ER51" s="6"/>
      <c r="ES51" s="6"/>
      <c r="ET51" s="6"/>
      <c r="EU51" s="6"/>
      <c r="EV51" s="6"/>
      <c r="FE51" s="61" t="s">
        <v>68</v>
      </c>
      <c r="FQ51" s="7"/>
      <c r="FR51" s="7"/>
      <c r="FS51" s="7"/>
      <c r="FT51" s="7"/>
      <c r="FU51" s="3"/>
    </row>
    <row r="52" spans="2:191" ht="18" customHeight="1">
      <c r="B52" s="15"/>
      <c r="L52" s="7"/>
      <c r="M52" s="3"/>
      <c r="N52" s="3"/>
      <c r="P52" s="3"/>
      <c r="V52" s="3"/>
      <c r="W52" s="3"/>
      <c r="AB52" s="7"/>
      <c r="AC52" s="62" t="s">
        <v>44</v>
      </c>
      <c r="AD52" s="3"/>
      <c r="AE52" s="7"/>
      <c r="AF52" s="3"/>
      <c r="AG52" s="3"/>
      <c r="AI52" s="3"/>
      <c r="AU52" s="7"/>
      <c r="BD52" s="3"/>
      <c r="BM52" s="7"/>
      <c r="BR52" s="15"/>
      <c r="BS52" s="15"/>
      <c r="BU52" s="7"/>
      <c r="BV52" s="7"/>
      <c r="BX52" s="7"/>
      <c r="BY52" s="7"/>
      <c r="BZ52" s="7"/>
      <c r="CC52" s="39" t="s">
        <v>120</v>
      </c>
      <c r="CD52" s="3"/>
      <c r="CF52" s="7"/>
      <c r="CH52" s="7"/>
      <c r="CI52" s="3"/>
      <c r="CJ52" s="7"/>
      <c r="CQ52" s="15"/>
      <c r="CR52" s="7"/>
      <c r="CS52" s="7"/>
      <c r="CT52" s="7"/>
      <c r="CW52" s="7"/>
      <c r="CX52" s="3"/>
      <c r="CY52" s="3"/>
      <c r="CZ52" s="7"/>
      <c r="DB52" s="7"/>
      <c r="DC52" s="3"/>
      <c r="DD52" s="7"/>
      <c r="DE52" s="7"/>
      <c r="DF52" s="7"/>
      <c r="DG52" s="3"/>
      <c r="DL52" s="52"/>
      <c r="DM52" s="52" t="s">
        <v>90</v>
      </c>
      <c r="DN52" s="52"/>
      <c r="DO52" s="7"/>
      <c r="DP52" s="52" t="s">
        <v>34</v>
      </c>
      <c r="DQ52" s="53"/>
      <c r="EJ52" s="7"/>
      <c r="EK52" s="7"/>
      <c r="EL52" s="7"/>
      <c r="EM52" s="3"/>
      <c r="EP52" s="6"/>
      <c r="EQ52" s="6"/>
      <c r="ER52" s="6"/>
      <c r="ES52" s="6"/>
      <c r="ET52" s="6"/>
      <c r="EU52" s="6"/>
      <c r="EV52" s="6"/>
      <c r="FN52" s="62" t="s">
        <v>67</v>
      </c>
      <c r="FQ52" s="38">
        <v>2</v>
      </c>
      <c r="FS52" s="7"/>
      <c r="FT52" s="7"/>
      <c r="FV52" s="7"/>
      <c r="FY52" s="7"/>
      <c r="FZ52" s="3"/>
      <c r="GE52" s="7"/>
      <c r="GF52" s="7"/>
      <c r="GG52" s="40"/>
      <c r="GH52" s="2"/>
      <c r="GI52" s="41"/>
    </row>
    <row r="53" spans="10:191" ht="18" customHeight="1">
      <c r="J53" s="49" t="s">
        <v>40</v>
      </c>
      <c r="L53" s="3"/>
      <c r="AO53" s="7"/>
      <c r="AP53" s="3"/>
      <c r="AQ53" s="3"/>
      <c r="AU53" s="14" t="s">
        <v>77</v>
      </c>
      <c r="AX53" s="7"/>
      <c r="BG53" s="7"/>
      <c r="BH53" s="6"/>
      <c r="BR53" s="15"/>
      <c r="BS53" s="6"/>
      <c r="BV53" s="7"/>
      <c r="CS53" s="7"/>
      <c r="CT53" s="7"/>
      <c r="DB53" s="3"/>
      <c r="DC53" s="3"/>
      <c r="DD53" s="3"/>
      <c r="DE53" s="3"/>
      <c r="DF53" s="7"/>
      <c r="DM53" s="53"/>
      <c r="DN53" s="53"/>
      <c r="DO53" s="53"/>
      <c r="DP53" s="53"/>
      <c r="DQ53" s="53"/>
      <c r="EF53" s="7"/>
      <c r="EJ53" s="3"/>
      <c r="EK53" s="3"/>
      <c r="EL53" s="7"/>
      <c r="EN53" s="3"/>
      <c r="EO53" s="3"/>
      <c r="EP53" s="15"/>
      <c r="EQ53" s="35"/>
      <c r="ER53" s="15"/>
      <c r="ES53" s="6"/>
      <c r="ET53" s="6"/>
      <c r="EU53" s="6"/>
      <c r="EV53" s="6"/>
      <c r="FF53" s="52" t="s">
        <v>33</v>
      </c>
      <c r="FI53" s="52" t="s">
        <v>33</v>
      </c>
      <c r="FS53" s="7"/>
      <c r="FT53" s="7"/>
      <c r="FU53" s="3"/>
      <c r="FV53" s="3"/>
      <c r="FW53" s="39" t="s">
        <v>114</v>
      </c>
      <c r="GG53" s="43"/>
      <c r="GH53" s="44" t="s">
        <v>7</v>
      </c>
      <c r="GI53" s="1"/>
    </row>
    <row r="54" spans="12:191" ht="18" customHeight="1">
      <c r="L54" s="7"/>
      <c r="M54" s="3"/>
      <c r="AO54" s="7"/>
      <c r="AP54" s="7"/>
      <c r="AQ54" s="7"/>
      <c r="AY54" s="7"/>
      <c r="BF54" s="7"/>
      <c r="BH54" s="6"/>
      <c r="BM54" s="7"/>
      <c r="BR54" s="15"/>
      <c r="BS54" s="6"/>
      <c r="BU54" s="7"/>
      <c r="BV54" s="7"/>
      <c r="BW54" s="7"/>
      <c r="BY54" s="39" t="s">
        <v>81</v>
      </c>
      <c r="BZ54" s="7"/>
      <c r="CA54" s="3"/>
      <c r="CB54" s="3"/>
      <c r="CH54" s="64" t="s">
        <v>121</v>
      </c>
      <c r="CS54" s="7"/>
      <c r="CT54" s="7"/>
      <c r="DA54" s="7"/>
      <c r="DB54" s="7"/>
      <c r="DC54" s="7"/>
      <c r="DF54" s="7"/>
      <c r="DM54" s="53"/>
      <c r="DN54" s="53"/>
      <c r="DO54" s="53"/>
      <c r="DP54" s="53"/>
      <c r="DQ54" s="53"/>
      <c r="DU54" s="39" t="s">
        <v>18</v>
      </c>
      <c r="EA54" s="3"/>
      <c r="EB54" s="31">
        <v>91</v>
      </c>
      <c r="EC54" s="7"/>
      <c r="ED54" s="3"/>
      <c r="EF54" s="38">
        <v>92</v>
      </c>
      <c r="EG54" s="7"/>
      <c r="EP54" s="6"/>
      <c r="EQ54" s="6"/>
      <c r="ER54" s="6"/>
      <c r="ES54" s="6"/>
      <c r="ET54" s="6"/>
      <c r="EU54" s="6"/>
      <c r="EV54" s="6"/>
      <c r="FE54" s="7"/>
      <c r="FF54" s="52" t="s">
        <v>90</v>
      </c>
      <c r="FI54" s="52" t="s">
        <v>7</v>
      </c>
      <c r="FS54" s="38">
        <v>3</v>
      </c>
      <c r="FT54" s="7"/>
      <c r="FU54" s="7"/>
      <c r="FV54" s="7"/>
      <c r="FW54" s="3"/>
      <c r="GG54" s="43"/>
      <c r="GH54" s="45" t="s">
        <v>32</v>
      </c>
      <c r="GI54" s="1"/>
    </row>
    <row r="55" spans="12:194" ht="18" customHeight="1">
      <c r="L55" s="7"/>
      <c r="M55" s="7"/>
      <c r="N55" s="7"/>
      <c r="O55" s="3"/>
      <c r="P55" s="3"/>
      <c r="R55" s="3"/>
      <c r="AE55" s="7"/>
      <c r="AF55" s="3"/>
      <c r="AG55" s="3"/>
      <c r="AZ55" s="7"/>
      <c r="BH55" s="7"/>
      <c r="BO55" s="7"/>
      <c r="BP55" s="7"/>
      <c r="BR55" s="15"/>
      <c r="BS55" s="6"/>
      <c r="BZ55" s="27">
        <v>202</v>
      </c>
      <c r="CD55" s="7"/>
      <c r="DA55" s="7"/>
      <c r="DB55" s="3"/>
      <c r="DC55" s="7"/>
      <c r="DD55" s="7"/>
      <c r="DE55" s="7"/>
      <c r="DQ55" s="3"/>
      <c r="DZ55" s="7"/>
      <c r="EA55" s="7"/>
      <c r="EB55" s="7"/>
      <c r="EC55" s="3"/>
      <c r="ED55" s="3"/>
      <c r="EG55" s="7"/>
      <c r="EH55" s="7"/>
      <c r="EI55" s="7"/>
      <c r="EJ55" s="3"/>
      <c r="EP55" s="6"/>
      <c r="EQ55" s="6"/>
      <c r="ER55" s="6"/>
      <c r="ES55" s="6"/>
      <c r="ET55" s="6"/>
      <c r="EU55" s="6"/>
      <c r="EV55" s="6"/>
      <c r="FE55" s="7"/>
      <c r="FF55" s="53"/>
      <c r="FG55" s="53"/>
      <c r="FK55" s="7"/>
      <c r="FS55" s="7"/>
      <c r="FU55" s="7"/>
      <c r="FV55" s="7"/>
      <c r="FW55" s="7"/>
      <c r="FX55" s="7"/>
      <c r="FZ55" s="7"/>
      <c r="GE55" s="7"/>
      <c r="GG55" s="46"/>
      <c r="GH55" s="47"/>
      <c r="GI55" s="48"/>
      <c r="GJ55" s="7"/>
      <c r="GK55" s="3"/>
      <c r="GL55" s="7"/>
    </row>
    <row r="56" spans="12:182" ht="18" customHeight="1">
      <c r="L56" s="7"/>
      <c r="M56" s="7"/>
      <c r="N56" s="7"/>
      <c r="O56" s="3"/>
      <c r="P56" s="3"/>
      <c r="AI56" s="7"/>
      <c r="AX56" s="7"/>
      <c r="BD56" s="7"/>
      <c r="BO56" s="7"/>
      <c r="BP56" s="7"/>
      <c r="BQ56" s="7"/>
      <c r="BR56" s="15"/>
      <c r="BT56" s="72"/>
      <c r="BW56" s="7"/>
      <c r="BY56" s="7"/>
      <c r="BZ56" s="7"/>
      <c r="CC56" s="7"/>
      <c r="CE56" s="7"/>
      <c r="CF56" s="7"/>
      <c r="CG56" s="7"/>
      <c r="CI56" s="3"/>
      <c r="CJ56" s="7"/>
      <c r="CK56" s="7"/>
      <c r="CL56" s="3"/>
      <c r="CQ56" s="7"/>
      <c r="CS56" s="7"/>
      <c r="CT56" s="7"/>
      <c r="CY56" s="7"/>
      <c r="DJ56" s="15"/>
      <c r="DL56" s="72"/>
      <c r="DQ56" s="7"/>
      <c r="DW56" s="7"/>
      <c r="DY56" s="7"/>
      <c r="DZ56" s="3"/>
      <c r="EB56" s="3"/>
      <c r="EG56" s="3"/>
      <c r="EH56" s="7"/>
      <c r="EI56" s="7"/>
      <c r="EJ56" s="7"/>
      <c r="EK56" s="7"/>
      <c r="EM56" s="7"/>
      <c r="EN56" s="3"/>
      <c r="EO56" s="3"/>
      <c r="EP56" s="15"/>
      <c r="EQ56" s="35"/>
      <c r="ER56" s="15"/>
      <c r="ES56" s="6"/>
      <c r="ET56" s="6"/>
      <c r="EU56" s="6"/>
      <c r="EV56" s="6"/>
      <c r="EZ56" s="7"/>
      <c r="FE56" s="53"/>
      <c r="FF56" s="53"/>
      <c r="FG56" s="53"/>
      <c r="FV56" s="7"/>
      <c r="FW56" s="7"/>
      <c r="FX56" s="63" t="s">
        <v>115</v>
      </c>
      <c r="FY56" s="3"/>
      <c r="FZ56" s="3"/>
    </row>
    <row r="57" spans="1:187" ht="18" customHeight="1">
      <c r="A57" s="3"/>
      <c r="B57" s="3"/>
      <c r="C57" s="3"/>
      <c r="D57" s="3"/>
      <c r="E57" s="3"/>
      <c r="M57" s="7"/>
      <c r="N57" s="7"/>
      <c r="O57" s="7"/>
      <c r="P57" s="7"/>
      <c r="Q57" s="3"/>
      <c r="AD57" s="3"/>
      <c r="AE57" s="3"/>
      <c r="AF57" s="7"/>
      <c r="AG57" s="7"/>
      <c r="AH57" s="3"/>
      <c r="AY57" s="7"/>
      <c r="BB57" s="7"/>
      <c r="BG57" s="7"/>
      <c r="BR57" s="15"/>
      <c r="BS57" s="6"/>
      <c r="BT57" s="25" t="s">
        <v>124</v>
      </c>
      <c r="BU57" t="s">
        <v>126</v>
      </c>
      <c r="CC57" s="27">
        <v>203</v>
      </c>
      <c r="CU57" s="26" t="s">
        <v>80</v>
      </c>
      <c r="DC57" s="3"/>
      <c r="DL57" s="25" t="s">
        <v>124</v>
      </c>
      <c r="DM57" t="s">
        <v>125</v>
      </c>
      <c r="DP57" s="7"/>
      <c r="DW57" s="30" t="s">
        <v>83</v>
      </c>
      <c r="DZ57" s="7"/>
      <c r="EA57" s="7"/>
      <c r="EB57" s="3"/>
      <c r="EP57" s="6"/>
      <c r="EQ57" s="6"/>
      <c r="ER57" s="6"/>
      <c r="ES57" s="6"/>
      <c r="ET57" s="6"/>
      <c r="EU57" s="6"/>
      <c r="EV57" s="6"/>
      <c r="FW57" s="7"/>
      <c r="FX57" s="7"/>
      <c r="FY57" s="7"/>
      <c r="FZ57" s="7"/>
      <c r="GE57" s="3"/>
    </row>
    <row r="58" spans="1:196" ht="18" customHeight="1">
      <c r="A58" s="3"/>
      <c r="B58" s="3"/>
      <c r="C58" s="3"/>
      <c r="D58" s="3"/>
      <c r="E58" s="3"/>
      <c r="M58" s="7"/>
      <c r="O58" s="7"/>
      <c r="P58" s="7"/>
      <c r="Q58" s="7"/>
      <c r="R58" s="7"/>
      <c r="S58" s="3"/>
      <c r="T58" s="3"/>
      <c r="V58" s="3"/>
      <c r="AD58" s="7"/>
      <c r="AE58" s="7"/>
      <c r="AF58" s="3"/>
      <c r="AG58" s="3"/>
      <c r="AH58" s="3"/>
      <c r="AZ58" s="7"/>
      <c r="BR58" s="15"/>
      <c r="BS58" s="6"/>
      <c r="BZ58" s="36" t="s">
        <v>78</v>
      </c>
      <c r="CJ58" s="3"/>
      <c r="CK58" s="3"/>
      <c r="CL58" s="7"/>
      <c r="CM58" s="36" t="s">
        <v>17</v>
      </c>
      <c r="CN58" s="7"/>
      <c r="DV58" s="7"/>
      <c r="DW58" s="7"/>
      <c r="DX58" s="7"/>
      <c r="EH58" s="7"/>
      <c r="EI58" s="7"/>
      <c r="EP58" s="6"/>
      <c r="EQ58" s="6"/>
      <c r="ER58" s="6"/>
      <c r="ES58" s="6"/>
      <c r="ET58" s="6"/>
      <c r="EU58" s="6"/>
      <c r="EV58" s="6"/>
      <c r="FW58" s="7"/>
      <c r="FY58" s="7"/>
      <c r="FZ58" s="7"/>
      <c r="GE58" s="7"/>
      <c r="GF58" s="7"/>
      <c r="GJ58" s="3"/>
      <c r="GK58" s="3"/>
      <c r="GL58" s="7"/>
      <c r="GM58" s="3"/>
      <c r="GN58" s="7"/>
    </row>
    <row r="59" spans="60:157" ht="18" customHeight="1">
      <c r="BH59" s="7"/>
      <c r="BR59" s="15"/>
      <c r="BS59" s="6"/>
      <c r="CG59" s="7"/>
      <c r="CK59" s="7"/>
      <c r="CL59" s="3"/>
      <c r="CU59" s="7"/>
      <c r="CV59" s="7"/>
      <c r="CW59" s="7"/>
      <c r="CX59" s="7"/>
      <c r="CY59" s="3"/>
      <c r="CZ59" s="3"/>
      <c r="DB59" s="3"/>
      <c r="DC59" s="7"/>
      <c r="DD59" s="7"/>
      <c r="DI59" s="7"/>
      <c r="DU59" s="7"/>
      <c r="DV59" s="3"/>
      <c r="DZ59" s="7"/>
      <c r="EI59" s="7"/>
      <c r="EJ59" s="7"/>
      <c r="EK59" s="7"/>
      <c r="EL59" s="3"/>
      <c r="EP59" s="6"/>
      <c r="EQ59" s="6"/>
      <c r="ER59" s="6"/>
      <c r="ES59" s="6"/>
      <c r="ET59" s="6"/>
      <c r="EU59" s="6"/>
      <c r="EV59" s="6"/>
      <c r="FA59" s="7"/>
    </row>
    <row r="60" spans="20:190" ht="18" customHeight="1">
      <c r="T60" s="3"/>
      <c r="U60" s="3"/>
      <c r="V60" s="7"/>
      <c r="BR60" s="15"/>
      <c r="BS60" s="6"/>
      <c r="BY60" s="3"/>
      <c r="CG60" s="27">
        <v>205</v>
      </c>
      <c r="CN60" s="7"/>
      <c r="CT60" s="7"/>
      <c r="CU60" s="26" t="s">
        <v>79</v>
      </c>
      <c r="DX60" s="36" t="s">
        <v>84</v>
      </c>
      <c r="DY60" s="7"/>
      <c r="EA60" s="61" t="s">
        <v>85</v>
      </c>
      <c r="EB60" s="7"/>
      <c r="EI60" s="3"/>
      <c r="EJ60" s="7"/>
      <c r="EK60" s="7"/>
      <c r="EL60" s="7"/>
      <c r="EM60" s="7"/>
      <c r="EN60" s="3"/>
      <c r="EO60" s="3"/>
      <c r="EP60" s="15"/>
      <c r="EQ60" s="35"/>
      <c r="ER60" s="15"/>
      <c r="ES60" s="6"/>
      <c r="ET60" s="6"/>
      <c r="EU60" s="6"/>
      <c r="EV60" s="6"/>
      <c r="EZ60" s="7"/>
      <c r="GH60" s="3"/>
    </row>
    <row r="61" spans="21:190" ht="18" customHeight="1">
      <c r="U61" s="7"/>
      <c r="V61" s="3"/>
      <c r="BI61" s="7"/>
      <c r="BR61" s="15"/>
      <c r="BS61" s="6"/>
      <c r="CB61" s="7"/>
      <c r="CJ61" s="7"/>
      <c r="CK61" s="7"/>
      <c r="CL61" s="7"/>
      <c r="CM61" s="7"/>
      <c r="CN61" s="7"/>
      <c r="CQ61" s="27">
        <v>209</v>
      </c>
      <c r="CX61" s="3"/>
      <c r="CY61" s="3"/>
      <c r="CZ61" s="7"/>
      <c r="DB61" s="7"/>
      <c r="DC61" s="3"/>
      <c r="DD61" s="7"/>
      <c r="DV61" s="7"/>
      <c r="DW61" s="7"/>
      <c r="DX61" s="7"/>
      <c r="FZ61" s="7"/>
      <c r="GC61" s="7"/>
      <c r="GD61" s="3"/>
      <c r="GE61" s="7"/>
      <c r="GF61" s="7"/>
      <c r="GG61" s="3"/>
      <c r="GH61" s="7"/>
    </row>
    <row r="62" spans="18:190" ht="18" customHeight="1">
      <c r="R62" s="3"/>
      <c r="S62" s="3"/>
      <c r="T62" s="3"/>
      <c r="U62" s="3"/>
      <c r="V62" s="7"/>
      <c r="BG62" s="7"/>
      <c r="BR62" s="15"/>
      <c r="BS62" s="6"/>
      <c r="CH62" s="7"/>
      <c r="CK62" s="7"/>
      <c r="CL62" s="7"/>
      <c r="CM62" s="7"/>
      <c r="CQ62" s="7"/>
      <c r="DG62" s="3"/>
      <c r="DH62" s="15"/>
      <c r="DI62" s="7"/>
      <c r="DJ62" s="7"/>
      <c r="DK62" s="7"/>
      <c r="DL62" s="7"/>
      <c r="DU62" s="7"/>
      <c r="DV62" s="7"/>
      <c r="DW62" s="7"/>
      <c r="GF62" s="3"/>
      <c r="GG62" s="3"/>
      <c r="GH62" s="3"/>
    </row>
    <row r="63" spans="18:190" ht="18" customHeight="1">
      <c r="R63" s="3"/>
      <c r="S63" s="3"/>
      <c r="T63" s="7"/>
      <c r="U63" s="7"/>
      <c r="V63" s="3"/>
      <c r="BR63" s="15"/>
      <c r="BS63" s="6"/>
      <c r="CN63" s="7"/>
      <c r="DS63" s="7"/>
      <c r="DT63" s="7"/>
      <c r="DU63" s="7"/>
      <c r="DW63" s="7"/>
      <c r="DX63" s="7"/>
      <c r="EA63" s="7"/>
      <c r="EC63" s="15"/>
      <c r="ED63" s="7"/>
      <c r="EE63" s="7"/>
      <c r="EI63" s="7"/>
      <c r="GF63" s="3"/>
      <c r="GG63" s="3"/>
      <c r="GH63" s="7"/>
    </row>
    <row r="64" spans="12:190" ht="18" customHeight="1">
      <c r="L64" s="7"/>
      <c r="O64" s="7"/>
      <c r="P64" s="3"/>
      <c r="Q64" s="3"/>
      <c r="R64" s="7"/>
      <c r="S64" s="7"/>
      <c r="T64" s="3"/>
      <c r="U64" s="3"/>
      <c r="V64" s="3"/>
      <c r="BR64" s="6"/>
      <c r="BS64" s="6"/>
      <c r="CQ64" s="7"/>
      <c r="CR64" s="3"/>
      <c r="CS64" s="3"/>
      <c r="CT64" s="7"/>
      <c r="DS64" s="3"/>
      <c r="DT64" s="7"/>
      <c r="DU64" s="3"/>
      <c r="DZ64" s="7"/>
      <c r="EA64" s="7"/>
      <c r="EB64" s="7"/>
      <c r="EC64" s="7"/>
      <c r="EF64" s="7"/>
      <c r="EI64" s="7"/>
      <c r="EJ64" s="7"/>
      <c r="EK64" s="7"/>
      <c r="EL64" s="3"/>
      <c r="FZ64" s="7"/>
      <c r="GC64" s="7"/>
      <c r="GD64" s="3"/>
      <c r="GE64" s="7"/>
      <c r="GF64" s="7"/>
      <c r="GG64" s="7"/>
      <c r="GH64" s="3"/>
    </row>
    <row r="65" spans="70:143" ht="18" customHeight="1">
      <c r="BR65" s="6"/>
      <c r="BS65" s="6"/>
      <c r="EI65" s="3"/>
      <c r="EJ65" s="7"/>
      <c r="EK65" s="7"/>
      <c r="EL65" s="7"/>
      <c r="EM65" s="6"/>
    </row>
    <row r="66" spans="70:143" ht="18" customHeight="1">
      <c r="BR66" s="6"/>
      <c r="BS66" s="6"/>
      <c r="CV66" s="7"/>
      <c r="DS66" s="7"/>
      <c r="DT66" s="7"/>
      <c r="DU66" s="7"/>
      <c r="DW66" s="7"/>
      <c r="DX66" s="67" t="s">
        <v>110</v>
      </c>
      <c r="EA66" s="7"/>
      <c r="EC66" s="15"/>
      <c r="ED66" s="7"/>
      <c r="EE66" s="7"/>
      <c r="EM66" s="6"/>
    </row>
    <row r="67" spans="70:143" ht="18" customHeight="1">
      <c r="BR67" s="6"/>
      <c r="BS67" s="6"/>
      <c r="CK67" s="7"/>
      <c r="CL67" s="3"/>
      <c r="CM67" s="3"/>
      <c r="CN67" s="7"/>
      <c r="CP67" s="7"/>
      <c r="CU67" s="7"/>
      <c r="DX67" s="52" t="s">
        <v>111</v>
      </c>
      <c r="EM67" s="6"/>
    </row>
    <row r="68" spans="70:143" ht="18" customHeight="1">
      <c r="BR68" s="6"/>
      <c r="BS68" s="6"/>
      <c r="CR68" s="7"/>
      <c r="CS68" s="7"/>
      <c r="CT68" s="7"/>
      <c r="DM68" s="7"/>
      <c r="EM68" s="6"/>
    </row>
    <row r="69" spans="70:143" ht="18" customHeight="1">
      <c r="BR69" s="6"/>
      <c r="BS69" s="6"/>
      <c r="CG69" s="7"/>
      <c r="CI69" s="15"/>
      <c r="CQ69" s="7"/>
      <c r="CR69" s="3"/>
      <c r="CS69" s="3"/>
      <c r="DK69" s="15"/>
      <c r="DM69" s="3"/>
      <c r="DS69" s="7"/>
      <c r="DT69" s="7"/>
      <c r="DU69" s="7"/>
      <c r="DW69" s="7"/>
      <c r="DX69" s="7"/>
      <c r="EA69" s="7"/>
      <c r="EB69" s="3"/>
      <c r="EC69" s="7"/>
      <c r="ED69" s="7"/>
      <c r="EE69" s="7"/>
      <c r="EG69" s="7"/>
      <c r="EH69" s="7"/>
      <c r="EI69" s="7"/>
      <c r="EM69" s="6"/>
    </row>
    <row r="70" spans="70:145" ht="18" customHeight="1">
      <c r="BR70" s="6"/>
      <c r="CF70" s="7"/>
      <c r="CG70" s="7"/>
      <c r="CH70" s="7"/>
      <c r="CK70" s="7"/>
      <c r="CL70" s="3"/>
      <c r="CM70" s="3"/>
      <c r="CN70" s="7"/>
      <c r="CP70" s="7"/>
      <c r="EK70" s="7"/>
      <c r="EM70" s="6"/>
      <c r="EO70" s="7"/>
    </row>
    <row r="71" spans="70:145" ht="18" customHeight="1">
      <c r="BR71" s="6"/>
      <c r="BX71" s="7"/>
      <c r="EL71" s="7"/>
      <c r="EM71" s="6"/>
      <c r="EN71" s="6"/>
      <c r="EO71" s="6"/>
    </row>
    <row r="72" spans="70:175" ht="18" customHeight="1">
      <c r="BR72" s="6"/>
      <c r="BY72" s="7"/>
      <c r="BZ72" s="7"/>
      <c r="CA72" s="7"/>
      <c r="EL72" s="7"/>
      <c r="EM72" s="6"/>
      <c r="EN72" s="6"/>
      <c r="EO72" s="6"/>
      <c r="FP72" s="52" t="s">
        <v>33</v>
      </c>
      <c r="FS72" s="52" t="s">
        <v>33</v>
      </c>
    </row>
    <row r="73" spans="70:175" ht="18" customHeight="1">
      <c r="BR73" s="6"/>
      <c r="CB73" s="7"/>
      <c r="DK73" s="15"/>
      <c r="EA73" s="7"/>
      <c r="EB73" s="3"/>
      <c r="EI73" s="7"/>
      <c r="EJ73" s="7"/>
      <c r="EK73" s="7"/>
      <c r="EL73" s="7"/>
      <c r="EM73" s="6"/>
      <c r="EN73" s="6"/>
      <c r="EO73" s="6"/>
      <c r="FP73" s="52" t="s">
        <v>90</v>
      </c>
      <c r="FS73" s="52" t="s">
        <v>8</v>
      </c>
    </row>
    <row r="74" spans="70:177" ht="18" customHeight="1">
      <c r="BR74" s="6"/>
      <c r="CY74" s="26" t="s">
        <v>82</v>
      </c>
      <c r="EL74" s="7"/>
      <c r="EM74" s="6"/>
      <c r="EN74" s="6"/>
      <c r="EO74" s="6"/>
      <c r="FQ74" s="53"/>
      <c r="FR74" s="53"/>
      <c r="FS74" s="53"/>
      <c r="FT74" s="53"/>
      <c r="FU74" s="53"/>
    </row>
    <row r="75" spans="70:177" ht="18" customHeight="1">
      <c r="BR75" s="15"/>
      <c r="CW75" s="7"/>
      <c r="DQ75" s="64" t="s">
        <v>100</v>
      </c>
      <c r="EL75" s="7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7"/>
      <c r="FQ75" s="53"/>
      <c r="FR75" s="53"/>
      <c r="FS75" s="53"/>
      <c r="FT75" s="53"/>
      <c r="FU75" s="53"/>
    </row>
    <row r="76" spans="70:177" ht="18" customHeight="1">
      <c r="BR76" s="15"/>
      <c r="CX76" s="7"/>
      <c r="CY76" s="7"/>
      <c r="CZ76" s="7"/>
      <c r="DA76" s="7"/>
      <c r="DE76" s="27">
        <v>408</v>
      </c>
      <c r="DJ76" s="3"/>
      <c r="DK76" s="27">
        <v>413</v>
      </c>
      <c r="DR76" s="7"/>
      <c r="EC76" s="6"/>
      <c r="EL76" s="7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7"/>
      <c r="FU76" s="3"/>
    </row>
    <row r="77" spans="70:155" ht="18" customHeight="1">
      <c r="BR77" s="15"/>
      <c r="CY77" s="7"/>
      <c r="CZ77" s="7"/>
      <c r="DA77" s="7"/>
      <c r="DE77" s="7"/>
      <c r="DK77" s="7"/>
      <c r="DL77" s="15"/>
      <c r="DM77" s="7"/>
      <c r="DN77" s="7"/>
      <c r="DO77" s="7"/>
      <c r="DP77" s="7"/>
      <c r="DY77" s="15"/>
      <c r="EC77" s="7"/>
      <c r="EK77" s="3"/>
      <c r="EP77" s="7"/>
      <c r="EQ77" s="7"/>
      <c r="ER77" s="7"/>
      <c r="EY77" s="15"/>
    </row>
    <row r="78" spans="70:173" ht="18" customHeight="1">
      <c r="BR78" s="6"/>
      <c r="DR78" s="39" t="s">
        <v>101</v>
      </c>
      <c r="EC78" s="6"/>
      <c r="EK78" s="7"/>
      <c r="EL78" s="7"/>
      <c r="EM78" s="7"/>
      <c r="ES78" s="7"/>
      <c r="ET78" s="7"/>
      <c r="FQ78" s="39" t="s">
        <v>103</v>
      </c>
    </row>
    <row r="79" spans="70:162" ht="18" customHeight="1">
      <c r="BR79" s="6"/>
      <c r="DC79" s="62" t="s">
        <v>98</v>
      </c>
      <c r="DN79" s="7"/>
      <c r="DO79" s="7"/>
      <c r="DP79" s="7"/>
      <c r="DQ79" s="7"/>
      <c r="DR79" s="7"/>
      <c r="EC79" s="6"/>
      <c r="EL79" s="7"/>
      <c r="EM79" s="61" t="s">
        <v>106</v>
      </c>
      <c r="ES79" s="7"/>
      <c r="ET79" s="7"/>
      <c r="FB79" s="15"/>
      <c r="FE79" s="7"/>
      <c r="FF79" s="7"/>
    </row>
    <row r="80" spans="70:183" ht="18" customHeight="1">
      <c r="BR80" s="6"/>
      <c r="DO80" s="7"/>
      <c r="DP80" s="7"/>
      <c r="DQ80" s="7"/>
      <c r="DS80" s="3"/>
      <c r="EC80" s="7"/>
      <c r="EK80" s="3"/>
      <c r="EP80" s="7"/>
      <c r="EQ80" s="7"/>
      <c r="ER80" s="7"/>
      <c r="ES80" s="7"/>
      <c r="EZ80" s="7"/>
      <c r="FG80" s="7"/>
      <c r="FJ80" s="7"/>
      <c r="FO80" s="7"/>
      <c r="FP80" s="7"/>
      <c r="FU80" s="7"/>
      <c r="FZ80" s="7"/>
      <c r="GA80" s="7"/>
    </row>
    <row r="81" spans="106:180" ht="18" customHeight="1">
      <c r="DB81" s="7"/>
      <c r="DC81" s="7"/>
      <c r="DF81" s="7"/>
      <c r="DP81" s="39" t="s">
        <v>99</v>
      </c>
      <c r="EC81" s="6"/>
      <c r="EL81" s="7"/>
      <c r="EM81" s="7"/>
      <c r="ES81" s="7"/>
      <c r="EY81" s="26" t="s">
        <v>102</v>
      </c>
      <c r="FX81" s="7"/>
    </row>
    <row r="82" spans="106:192" ht="18" customHeight="1">
      <c r="DB82" s="3"/>
      <c r="DC82" s="3"/>
      <c r="DM82" s="7"/>
      <c r="DN82" s="7"/>
      <c r="DO82" s="7"/>
      <c r="DP82" s="7"/>
      <c r="DQ82" s="7"/>
      <c r="EC82" s="6"/>
      <c r="EQ82" s="62" t="s">
        <v>107</v>
      </c>
      <c r="ET82" s="7"/>
      <c r="EU82" s="7"/>
      <c r="EV82" s="7"/>
      <c r="FE82" s="7"/>
      <c r="FK82" s="7"/>
      <c r="FP82" s="62" t="s">
        <v>104</v>
      </c>
      <c r="FW82" s="55" t="s">
        <v>35</v>
      </c>
      <c r="GJ82" s="6"/>
    </row>
    <row r="83" spans="106:192" ht="18" customHeight="1">
      <c r="DB83" s="7"/>
      <c r="DC83" s="7"/>
      <c r="DF83" s="7"/>
      <c r="DO83" s="7"/>
      <c r="DP83" s="7"/>
      <c r="DQ83" s="7"/>
      <c r="DS83" s="3"/>
      <c r="EC83" s="7"/>
      <c r="EK83" s="3"/>
      <c r="ET83" s="3"/>
      <c r="EV83" s="7"/>
      <c r="EW83" s="7"/>
      <c r="EY83" s="7"/>
      <c r="FD83" s="20"/>
      <c r="FG83" s="7"/>
      <c r="FI83" s="7"/>
      <c r="FJ83" s="7"/>
      <c r="FK83" s="7"/>
      <c r="FL83" s="7"/>
      <c r="FM83" s="35"/>
      <c r="FN83" s="15"/>
      <c r="FP83" s="7"/>
      <c r="FS83" s="7"/>
      <c r="FT83" s="7"/>
      <c r="FU83" s="7"/>
      <c r="FV83" s="7"/>
      <c r="FW83" s="7"/>
      <c r="GJ83" s="6"/>
    </row>
    <row r="84" spans="133:192" ht="18" customHeight="1">
      <c r="EC84" s="6"/>
      <c r="EV84" s="65" t="s">
        <v>108</v>
      </c>
      <c r="EY84" s="65" t="s">
        <v>109</v>
      </c>
      <c r="FJ84" s="7"/>
      <c r="FK84" s="35"/>
      <c r="FL84" s="15"/>
      <c r="FM84" s="6"/>
      <c r="FN84" s="6"/>
      <c r="FO84" s="6"/>
      <c r="FP84" s="24"/>
      <c r="FR84" s="7"/>
      <c r="GJ84" s="6"/>
    </row>
    <row r="85" spans="87:192" ht="18" customHeight="1">
      <c r="CI85" s="25" t="s">
        <v>75</v>
      </c>
      <c r="CV85" s="7"/>
      <c r="CW85" s="7"/>
      <c r="CZ85" s="7"/>
      <c r="DB85" s="3"/>
      <c r="DC85" s="7"/>
      <c r="DD85" s="3"/>
      <c r="DE85" s="7"/>
      <c r="DF85" s="3"/>
      <c r="EC85" s="6"/>
      <c r="EM85" s="36" t="s">
        <v>105</v>
      </c>
      <c r="FM85" s="6"/>
      <c r="FN85" s="6"/>
      <c r="FO85" s="6"/>
      <c r="FX85" s="54" t="s">
        <v>36</v>
      </c>
      <c r="GJ85" s="6"/>
    </row>
    <row r="86" spans="157:179" ht="18" customHeight="1">
      <c r="FA86" s="7"/>
      <c r="FD86" s="7"/>
      <c r="FE86" s="3"/>
      <c r="FF86" s="7"/>
      <c r="FP86" s="15"/>
      <c r="FS86" s="7"/>
      <c r="FT86" s="7"/>
      <c r="FU86" s="7"/>
      <c r="FV86" s="7"/>
      <c r="FW86" s="7"/>
    </row>
    <row r="87" spans="87:174" ht="18" customHeight="1">
      <c r="CI87" s="7"/>
      <c r="CJ87" s="7"/>
      <c r="FJ87" s="39" t="s">
        <v>94</v>
      </c>
      <c r="FR87" s="7"/>
    </row>
    <row r="88" spans="88:180" ht="18" customHeight="1">
      <c r="CJ88" s="7"/>
      <c r="CK88" s="7"/>
      <c r="CL88" s="7"/>
      <c r="CM88" s="7"/>
      <c r="FU88" s="3"/>
      <c r="FX88" s="54" t="s">
        <v>3</v>
      </c>
    </row>
    <row r="89" spans="90:172" ht="18" customHeight="1">
      <c r="CL89" s="7"/>
      <c r="CM89" s="7"/>
      <c r="CN89" s="7"/>
      <c r="DQ89" s="15"/>
      <c r="EP89" s="7"/>
      <c r="EQ89" s="7"/>
      <c r="ER89" s="7"/>
      <c r="ES89" s="7"/>
      <c r="ET89" s="7"/>
      <c r="EU89" s="7"/>
      <c r="FP89" s="15"/>
    </row>
    <row r="90" spans="87:181" ht="18" customHeight="1">
      <c r="CI90" s="7"/>
      <c r="CJ90" s="7"/>
      <c r="CS90" s="7"/>
      <c r="FJ90" s="39" t="s">
        <v>95</v>
      </c>
      <c r="FU90" s="52"/>
      <c r="FV90" s="52" t="s">
        <v>33</v>
      </c>
      <c r="FW90" s="52"/>
      <c r="FY90" s="52" t="s">
        <v>33</v>
      </c>
    </row>
    <row r="91" spans="85:181" ht="18" customHeight="1">
      <c r="CG91" s="7"/>
      <c r="CH91" s="3"/>
      <c r="CI91" s="7"/>
      <c r="CJ91" s="7"/>
      <c r="CK91" s="7"/>
      <c r="CL91" s="7"/>
      <c r="CM91" s="7"/>
      <c r="EC91" s="49" t="s">
        <v>91</v>
      </c>
      <c r="EV91" s="7"/>
      <c r="EW91" s="7"/>
      <c r="EY91" s="7"/>
      <c r="EZ91" s="7"/>
      <c r="FA91" s="19">
        <v>651</v>
      </c>
      <c r="FC91" s="19">
        <v>652</v>
      </c>
      <c r="FD91" s="7"/>
      <c r="FE91" s="7"/>
      <c r="FU91" s="52"/>
      <c r="FV91" s="52" t="s">
        <v>34</v>
      </c>
      <c r="FW91" s="52"/>
      <c r="FY91" s="52" t="s">
        <v>8</v>
      </c>
    </row>
    <row r="92" spans="90:181" ht="18" customHeight="1">
      <c r="CL92" s="7"/>
      <c r="CM92" s="7"/>
      <c r="CN92" s="7"/>
      <c r="CQ92" s="7"/>
      <c r="CR92" s="7"/>
      <c r="DQ92" s="15"/>
      <c r="EA92" s="7"/>
      <c r="EB92" s="7"/>
      <c r="EC92" s="15"/>
      <c r="EE92" s="7"/>
      <c r="EF92" s="3"/>
      <c r="EX92" s="7"/>
      <c r="EZ92" s="7"/>
      <c r="FA92" s="7"/>
      <c r="FC92" s="7"/>
      <c r="FG92" s="7"/>
      <c r="FJ92" s="7"/>
      <c r="FU92" s="53"/>
      <c r="FV92" s="53"/>
      <c r="FW92" s="53"/>
      <c r="FX92" s="53"/>
      <c r="FY92" s="53"/>
    </row>
    <row r="93" spans="87:181" ht="18" customHeight="1">
      <c r="CI93" s="7"/>
      <c r="CJ93" s="7"/>
      <c r="CQ93" s="7"/>
      <c r="EM93" s="7"/>
      <c r="FJ93" s="22">
        <v>653</v>
      </c>
      <c r="FU93" s="53"/>
      <c r="FV93" s="53"/>
      <c r="FW93" s="53"/>
      <c r="FX93" s="53"/>
      <c r="FY93" s="53"/>
    </row>
    <row r="94" spans="88:181" ht="18" customHeight="1">
      <c r="CJ94" s="7"/>
      <c r="CK94" s="7"/>
      <c r="CL94" s="7"/>
      <c r="ED94" s="17" t="s">
        <v>92</v>
      </c>
      <c r="FA94" s="7"/>
      <c r="FB94" s="7"/>
      <c r="FD94" s="7"/>
      <c r="FE94" s="7"/>
      <c r="FY94" s="3"/>
    </row>
    <row r="95" spans="91:159" ht="18" customHeight="1">
      <c r="CM95" s="7"/>
      <c r="CN95" s="7"/>
      <c r="CR95" s="7"/>
      <c r="DQ95" s="15"/>
      <c r="EA95" s="7"/>
      <c r="EB95" s="7"/>
      <c r="EC95" s="15"/>
      <c r="EE95" s="7"/>
      <c r="EF95" s="3"/>
      <c r="EZ95" s="7"/>
      <c r="FC95" s="7"/>
    </row>
    <row r="96" ht="18" customHeight="1">
      <c r="CQ96" s="7"/>
    </row>
    <row r="97" ht="18" customHeight="1">
      <c r="ED97" s="17" t="s">
        <v>93</v>
      </c>
    </row>
    <row r="98" spans="48:145" ht="18" customHeight="1">
      <c r="AV98" s="56" t="s">
        <v>37</v>
      </c>
      <c r="AW98" s="3" t="s">
        <v>37</v>
      </c>
      <c r="CR98" s="56" t="s">
        <v>37</v>
      </c>
      <c r="CS98" s="3" t="s">
        <v>37</v>
      </c>
      <c r="EN98" s="56" t="s">
        <v>37</v>
      </c>
      <c r="EO98" s="3" t="s">
        <v>37</v>
      </c>
    </row>
    <row r="99" spans="48:145" ht="18" customHeight="1">
      <c r="AV99" s="57"/>
      <c r="AW99" s="58"/>
      <c r="CR99" s="57"/>
      <c r="CS99" s="58"/>
      <c r="EN99" s="57"/>
      <c r="EO99" s="58"/>
    </row>
    <row r="100" ht="18" customHeight="1"/>
  </sheetData>
  <sheetProtection password="E755" sheet="1" objects="1" scenarios="1"/>
  <mergeCells count="3">
    <mergeCell ref="DA30:DA31"/>
    <mergeCell ref="FC28:FF28"/>
    <mergeCell ref="FC29:FF29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8" scale="45" r:id="rId9"/>
  <drawing r:id="rId8"/>
  <legacyDrawing r:id="rId7"/>
  <oleObjects>
    <oleObject progId="Paint.Picture" shapeId="1637336" r:id="rId1"/>
    <oleObject progId="Paint.Picture" shapeId="1637338" r:id="rId2"/>
    <oleObject progId="Paint.Picture" shapeId="1637339" r:id="rId3"/>
    <oleObject progId="Paint.Picture" shapeId="1637340" r:id="rId4"/>
    <oleObject progId="Paint.Picture" shapeId="1637341" r:id="rId5"/>
    <oleObject progId="Paint.Picture" shapeId="1229736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ht="13.5" thickBot="1"/>
    <row r="2" spans="2:15" ht="45.75" customHeight="1" thickBot="1">
      <c r="B2" s="472" t="s">
        <v>182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57"/>
    </row>
    <row r="3" spans="2:15" ht="25.5" customHeight="1" thickBot="1">
      <c r="B3" s="218"/>
      <c r="C3" s="219"/>
      <c r="D3" s="219"/>
      <c r="E3" s="219"/>
      <c r="F3" s="541" t="s">
        <v>191</v>
      </c>
      <c r="G3" s="541"/>
      <c r="H3" s="541"/>
      <c r="I3" s="541"/>
      <c r="J3" s="541"/>
      <c r="K3" s="541"/>
      <c r="L3" s="219"/>
      <c r="M3" s="219"/>
      <c r="N3" s="219"/>
      <c r="O3" s="220"/>
    </row>
    <row r="4" spans="2:15" ht="25.5" customHeight="1" thickTop="1">
      <c r="B4" s="221"/>
      <c r="C4" s="222"/>
      <c r="D4" s="222"/>
      <c r="E4" s="222"/>
      <c r="F4" s="559" t="s">
        <v>192</v>
      </c>
      <c r="G4" s="559"/>
      <c r="H4" s="559"/>
      <c r="I4" s="559"/>
      <c r="J4" s="559"/>
      <c r="K4" s="559"/>
      <c r="L4" s="222"/>
      <c r="M4" s="222"/>
      <c r="N4" s="222"/>
      <c r="O4" s="223"/>
    </row>
    <row r="5" spans="2:15" ht="25.5" customHeight="1">
      <c r="B5" s="556" t="s">
        <v>193</v>
      </c>
      <c r="C5" s="557"/>
      <c r="D5" s="557"/>
      <c r="E5" s="558"/>
      <c r="F5" s="557" t="s">
        <v>194</v>
      </c>
      <c r="G5" s="558"/>
      <c r="H5" s="224"/>
      <c r="I5" s="225"/>
      <c r="J5" s="557" t="s">
        <v>195</v>
      </c>
      <c r="K5" s="557"/>
      <c r="L5" s="557"/>
      <c r="M5" s="557"/>
      <c r="N5" s="557"/>
      <c r="O5" s="563"/>
    </row>
    <row r="6" spans="2:15" ht="15.75">
      <c r="B6" s="226"/>
      <c r="C6" s="227"/>
      <c r="D6" s="228"/>
      <c r="E6" s="229"/>
      <c r="F6" s="230"/>
      <c r="G6" s="231"/>
      <c r="H6" s="224"/>
      <c r="I6" s="225"/>
      <c r="J6" s="232"/>
      <c r="K6" s="233"/>
      <c r="L6" s="232"/>
      <c r="M6" s="233"/>
      <c r="N6" s="234"/>
      <c r="O6" s="235"/>
    </row>
    <row r="7" spans="2:15" ht="12.75">
      <c r="B7" s="549" t="s">
        <v>196</v>
      </c>
      <c r="C7" s="543"/>
      <c r="D7" s="544" t="s">
        <v>197</v>
      </c>
      <c r="E7" s="550"/>
      <c r="F7" s="542" t="s">
        <v>198</v>
      </c>
      <c r="G7" s="543"/>
      <c r="H7" s="224"/>
      <c r="I7" s="225"/>
      <c r="J7" s="542" t="s">
        <v>199</v>
      </c>
      <c r="K7" s="543"/>
      <c r="L7" s="230"/>
      <c r="M7" s="233"/>
      <c r="N7" s="544" t="s">
        <v>200</v>
      </c>
      <c r="O7" s="545"/>
    </row>
    <row r="8" spans="2:15" ht="30" customHeight="1">
      <c r="B8" s="236" t="s">
        <v>201</v>
      </c>
      <c r="C8" s="237">
        <v>138.429</v>
      </c>
      <c r="D8" s="238" t="s">
        <v>201</v>
      </c>
      <c r="E8" s="239">
        <v>138.429</v>
      </c>
      <c r="F8" s="240" t="s">
        <v>40</v>
      </c>
      <c r="G8" s="241">
        <v>139.631</v>
      </c>
      <c r="H8" s="224"/>
      <c r="I8" s="225"/>
      <c r="J8" s="238" t="s">
        <v>202</v>
      </c>
      <c r="K8" s="237">
        <v>150.748</v>
      </c>
      <c r="L8" s="242"/>
      <c r="M8" s="243"/>
      <c r="N8" s="238" t="s">
        <v>203</v>
      </c>
      <c r="O8" s="244">
        <v>150.748</v>
      </c>
    </row>
    <row r="9" spans="2:15" ht="30" customHeight="1">
      <c r="B9" s="245" t="s">
        <v>4</v>
      </c>
      <c r="C9" s="246">
        <v>139.429</v>
      </c>
      <c r="D9" s="247" t="s">
        <v>5</v>
      </c>
      <c r="E9" s="248">
        <v>139.429</v>
      </c>
      <c r="F9" s="277" t="s">
        <v>204</v>
      </c>
      <c r="G9" s="239">
        <v>1.929</v>
      </c>
      <c r="H9" s="224"/>
      <c r="I9" s="225"/>
      <c r="J9" s="240" t="s">
        <v>72</v>
      </c>
      <c r="K9" s="237">
        <v>151.523</v>
      </c>
      <c r="L9" s="242"/>
      <c r="M9" s="243"/>
      <c r="N9" s="247" t="s">
        <v>71</v>
      </c>
      <c r="O9" s="244">
        <v>151.523</v>
      </c>
    </row>
    <row r="10" spans="2:15" ht="13.5" thickBot="1">
      <c r="B10" s="249"/>
      <c r="C10" s="250"/>
      <c r="D10" s="251"/>
      <c r="E10" s="252"/>
      <c r="F10" s="253"/>
      <c r="G10" s="254"/>
      <c r="H10" s="255"/>
      <c r="I10" s="254"/>
      <c r="J10" s="471"/>
      <c r="K10" s="434"/>
      <c r="L10" s="471"/>
      <c r="M10" s="434"/>
      <c r="N10" s="471"/>
      <c r="O10" s="317"/>
    </row>
    <row r="11" spans="2:15" ht="25.5" customHeight="1" thickTop="1">
      <c r="B11" s="551" t="s">
        <v>7</v>
      </c>
      <c r="C11" s="552"/>
      <c r="D11" s="552"/>
      <c r="E11" s="552"/>
      <c r="F11" s="552"/>
      <c r="G11" s="553"/>
      <c r="H11" s="259"/>
      <c r="I11" s="260"/>
      <c r="J11" s="552" t="s">
        <v>205</v>
      </c>
      <c r="K11" s="552"/>
      <c r="L11" s="552"/>
      <c r="M11" s="552"/>
      <c r="N11" s="552"/>
      <c r="O11" s="564"/>
    </row>
    <row r="12" spans="2:15" ht="15.75">
      <c r="B12" s="474"/>
      <c r="C12" s="354"/>
      <c r="D12" s="475"/>
      <c r="E12" s="354"/>
      <c r="F12" s="242"/>
      <c r="G12" s="476"/>
      <c r="H12" s="224"/>
      <c r="I12" s="225"/>
      <c r="J12" s="477"/>
      <c r="K12" s="243"/>
      <c r="L12" s="477"/>
      <c r="M12" s="243"/>
      <c r="N12" s="478"/>
      <c r="O12" s="479"/>
    </row>
    <row r="13" spans="2:15" ht="12.75">
      <c r="B13" s="554" t="s">
        <v>199</v>
      </c>
      <c r="C13" s="555"/>
      <c r="D13" s="560" t="s">
        <v>200</v>
      </c>
      <c r="E13" s="561"/>
      <c r="F13" s="562" t="s">
        <v>206</v>
      </c>
      <c r="G13" s="555"/>
      <c r="H13" s="224"/>
      <c r="I13" s="225"/>
      <c r="J13" s="562" t="s">
        <v>199</v>
      </c>
      <c r="K13" s="562"/>
      <c r="L13" s="560" t="s">
        <v>196</v>
      </c>
      <c r="M13" s="561"/>
      <c r="N13" s="546" t="s">
        <v>207</v>
      </c>
      <c r="O13" s="547"/>
    </row>
    <row r="14" spans="2:15" ht="30" customHeight="1">
      <c r="B14" s="245" t="s">
        <v>9</v>
      </c>
      <c r="C14" s="246">
        <v>141.65</v>
      </c>
      <c r="D14" s="247" t="s">
        <v>0</v>
      </c>
      <c r="E14" s="261">
        <v>141.65</v>
      </c>
      <c r="F14" s="240" t="s">
        <v>10</v>
      </c>
      <c r="G14" s="246">
        <v>141.65</v>
      </c>
      <c r="H14" s="262"/>
      <c r="I14" s="225"/>
      <c r="J14" s="240" t="s">
        <v>208</v>
      </c>
      <c r="K14" s="241" t="s">
        <v>209</v>
      </c>
      <c r="L14" s="247" t="s">
        <v>210</v>
      </c>
      <c r="M14" s="237" t="s">
        <v>211</v>
      </c>
      <c r="N14" s="247" t="s">
        <v>212</v>
      </c>
      <c r="O14" s="244" t="s">
        <v>213</v>
      </c>
    </row>
    <row r="15" spans="2:15" ht="13.5" thickBot="1">
      <c r="B15" s="249"/>
      <c r="C15" s="250"/>
      <c r="D15" s="263"/>
      <c r="E15" s="250"/>
      <c r="F15" s="253"/>
      <c r="G15" s="254"/>
      <c r="H15" s="255"/>
      <c r="I15" s="254"/>
      <c r="J15" s="256"/>
      <c r="K15" s="257"/>
      <c r="L15" s="256"/>
      <c r="M15" s="257"/>
      <c r="N15" s="256"/>
      <c r="O15" s="258"/>
    </row>
    <row r="16" ht="13.5" thickBot="1"/>
    <row r="17" spans="2:15" ht="25.5" customHeight="1" thickBot="1">
      <c r="B17" s="218"/>
      <c r="C17" s="219"/>
      <c r="D17" s="219"/>
      <c r="E17" s="219"/>
      <c r="F17" s="541" t="s">
        <v>214</v>
      </c>
      <c r="G17" s="541"/>
      <c r="H17" s="541"/>
      <c r="I17" s="541"/>
      <c r="J17" s="541"/>
      <c r="K17" s="541"/>
      <c r="L17" s="219"/>
      <c r="M17" s="219"/>
      <c r="N17" s="219"/>
      <c r="O17" s="220"/>
    </row>
    <row r="18" spans="2:15" ht="25.5" customHeight="1" thickTop="1">
      <c r="B18" s="572" t="s">
        <v>215</v>
      </c>
      <c r="C18" s="559"/>
      <c r="D18" s="559"/>
      <c r="E18" s="571"/>
      <c r="F18" s="264"/>
      <c r="G18" s="569" t="s">
        <v>216</v>
      </c>
      <c r="H18" s="559"/>
      <c r="I18" s="559"/>
      <c r="J18" s="571"/>
      <c r="K18" s="264"/>
      <c r="L18" s="569" t="s">
        <v>217</v>
      </c>
      <c r="M18" s="559"/>
      <c r="N18" s="559"/>
      <c r="O18" s="570"/>
    </row>
    <row r="19" spans="2:15" s="274" customFormat="1" ht="12.75" customHeight="1">
      <c r="B19" s="265"/>
      <c r="C19" s="266"/>
      <c r="D19" s="230"/>
      <c r="E19" s="267"/>
      <c r="F19" s="268"/>
      <c r="G19" s="269"/>
      <c r="H19" s="270"/>
      <c r="I19" s="266"/>
      <c r="J19" s="271"/>
      <c r="K19" s="268"/>
      <c r="L19" s="272"/>
      <c r="M19" s="266"/>
      <c r="N19" s="230"/>
      <c r="O19" s="273"/>
    </row>
    <row r="20" spans="2:15" ht="31.5" customHeight="1">
      <c r="B20" s="275" t="s">
        <v>75</v>
      </c>
      <c r="C20" s="276">
        <v>152.86</v>
      </c>
      <c r="D20" s="277"/>
      <c r="E20" s="278"/>
      <c r="F20" s="480"/>
      <c r="G20" s="481"/>
      <c r="H20" s="352"/>
      <c r="I20" s="352"/>
      <c r="J20" s="482"/>
      <c r="K20" s="480"/>
      <c r="L20" s="285" t="s">
        <v>76</v>
      </c>
      <c r="M20" s="276">
        <v>10.322</v>
      </c>
      <c r="N20" s="277" t="s">
        <v>204</v>
      </c>
      <c r="O20" s="287">
        <v>140.087</v>
      </c>
    </row>
    <row r="21" spans="2:15" ht="31.5" customHeight="1">
      <c r="B21" s="280" t="s">
        <v>74</v>
      </c>
      <c r="C21" s="276">
        <v>151.856</v>
      </c>
      <c r="D21" s="277"/>
      <c r="E21" s="278"/>
      <c r="F21" s="480"/>
      <c r="G21" s="281" t="s">
        <v>73</v>
      </c>
      <c r="H21" s="276">
        <v>0.712</v>
      </c>
      <c r="I21" s="575" t="s">
        <v>218</v>
      </c>
      <c r="J21" s="576"/>
      <c r="K21" s="480"/>
      <c r="L21" s="285" t="s">
        <v>77</v>
      </c>
      <c r="M21" s="276">
        <v>10.322</v>
      </c>
      <c r="N21" s="277" t="s">
        <v>204</v>
      </c>
      <c r="O21" s="287">
        <v>140.087</v>
      </c>
    </row>
    <row r="22" spans="2:15" ht="20.25">
      <c r="B22" s="280"/>
      <c r="C22" s="282"/>
      <c r="D22" s="277"/>
      <c r="E22" s="278"/>
      <c r="F22" s="480"/>
      <c r="G22" s="281"/>
      <c r="H22" s="276"/>
      <c r="I22" s="283"/>
      <c r="J22" s="284"/>
      <c r="K22" s="480"/>
      <c r="L22" s="285"/>
      <c r="M22" s="276"/>
      <c r="N22" s="277"/>
      <c r="O22" s="286"/>
    </row>
    <row r="23" spans="2:15" ht="31.5" customHeight="1">
      <c r="B23" s="280" t="s">
        <v>91</v>
      </c>
      <c r="C23" s="276">
        <v>153.288</v>
      </c>
      <c r="D23" s="573" t="s">
        <v>219</v>
      </c>
      <c r="E23" s="574"/>
      <c r="F23" s="480"/>
      <c r="G23" s="281" t="s">
        <v>49</v>
      </c>
      <c r="H23" s="276">
        <v>0.301</v>
      </c>
      <c r="I23" s="575" t="s">
        <v>220</v>
      </c>
      <c r="J23" s="576"/>
      <c r="K23" s="480"/>
      <c r="L23" s="285" t="s">
        <v>92</v>
      </c>
      <c r="M23" s="276">
        <v>11.374</v>
      </c>
      <c r="N23" s="277" t="s">
        <v>204</v>
      </c>
      <c r="O23" s="287">
        <v>0.8909999999999998</v>
      </c>
    </row>
    <row r="24" spans="2:15" ht="31.5" customHeight="1">
      <c r="B24" s="280"/>
      <c r="C24" s="276" t="s">
        <v>204</v>
      </c>
      <c r="D24" s="573" t="s">
        <v>221</v>
      </c>
      <c r="E24" s="574"/>
      <c r="F24" s="480"/>
      <c r="G24" s="281"/>
      <c r="H24" s="483"/>
      <c r="I24" s="276"/>
      <c r="J24" s="284"/>
      <c r="K24" s="480"/>
      <c r="L24" s="285" t="s">
        <v>93</v>
      </c>
      <c r="M24" s="276">
        <v>11.374</v>
      </c>
      <c r="N24" s="277" t="s">
        <v>204</v>
      </c>
      <c r="O24" s="287">
        <v>0.8909999999999998</v>
      </c>
    </row>
    <row r="25" spans="2:15" s="274" customFormat="1" ht="13.5" thickBot="1">
      <c r="B25" s="249"/>
      <c r="C25" s="288"/>
      <c r="D25" s="289"/>
      <c r="E25" s="290"/>
      <c r="F25" s="291"/>
      <c r="G25" s="292"/>
      <c r="H25" s="289"/>
      <c r="I25" s="288"/>
      <c r="J25" s="290"/>
      <c r="K25" s="291"/>
      <c r="L25" s="253"/>
      <c r="M25" s="288"/>
      <c r="N25" s="289"/>
      <c r="O25" s="258"/>
    </row>
    <row r="26" ht="13.5" thickBot="1"/>
    <row r="27" spans="2:15" ht="25.5" customHeight="1" thickBot="1">
      <c r="B27" s="218"/>
      <c r="C27" s="219"/>
      <c r="D27" s="219"/>
      <c r="E27" s="219"/>
      <c r="F27" s="541" t="s">
        <v>222</v>
      </c>
      <c r="G27" s="541"/>
      <c r="H27" s="541"/>
      <c r="I27" s="541"/>
      <c r="J27" s="541"/>
      <c r="K27" s="541"/>
      <c r="L27" s="219"/>
      <c r="M27" s="219"/>
      <c r="N27" s="219"/>
      <c r="O27" s="220"/>
    </row>
    <row r="28" spans="2:15" s="274" customFormat="1" ht="12.75" customHeight="1" thickTop="1">
      <c r="B28" s="265"/>
      <c r="C28" s="293"/>
      <c r="D28" s="230"/>
      <c r="E28" s="294"/>
      <c r="F28" s="272"/>
      <c r="G28" s="266"/>
      <c r="H28" s="230"/>
      <c r="I28" s="294"/>
      <c r="J28" s="230"/>
      <c r="K28" s="295"/>
      <c r="L28" s="230"/>
      <c r="M28" s="295"/>
      <c r="N28" s="230"/>
      <c r="O28" s="296"/>
    </row>
    <row r="29" spans="2:15" ht="31.5" customHeight="1">
      <c r="B29" s="280" t="s">
        <v>14</v>
      </c>
      <c r="C29" s="261">
        <v>140.507</v>
      </c>
      <c r="D29" s="285" t="s">
        <v>15</v>
      </c>
      <c r="E29" s="248">
        <v>140.556</v>
      </c>
      <c r="F29" s="285" t="s">
        <v>54</v>
      </c>
      <c r="G29" s="276">
        <v>0.357</v>
      </c>
      <c r="H29" s="277" t="s">
        <v>204</v>
      </c>
      <c r="I29" s="297">
        <v>140.8</v>
      </c>
      <c r="J29" s="285" t="s">
        <v>1</v>
      </c>
      <c r="K29" s="261">
        <v>140.858</v>
      </c>
      <c r="L29" s="285" t="s">
        <v>12</v>
      </c>
      <c r="M29" s="261">
        <v>140.858</v>
      </c>
      <c r="N29" s="567" t="s">
        <v>223</v>
      </c>
      <c r="O29" s="568"/>
    </row>
    <row r="30" spans="2:15" ht="31.5" customHeight="1">
      <c r="B30" s="280" t="s">
        <v>6</v>
      </c>
      <c r="C30" s="261">
        <v>140.42</v>
      </c>
      <c r="D30" s="285" t="s">
        <v>16</v>
      </c>
      <c r="E30" s="248">
        <v>140.556</v>
      </c>
      <c r="F30" s="285" t="s">
        <v>11</v>
      </c>
      <c r="G30" s="276">
        <v>0.337</v>
      </c>
      <c r="H30" s="277" t="s">
        <v>204</v>
      </c>
      <c r="I30" s="297">
        <v>140.82</v>
      </c>
      <c r="J30" s="285" t="s">
        <v>2</v>
      </c>
      <c r="K30" s="261">
        <v>140.858</v>
      </c>
      <c r="L30" s="285" t="s">
        <v>13</v>
      </c>
      <c r="M30" s="261">
        <v>140.832</v>
      </c>
      <c r="N30" s="565">
        <v>140.801</v>
      </c>
      <c r="O30" s="566"/>
    </row>
    <row r="31" spans="2:15" ht="31.5" customHeight="1">
      <c r="B31" s="280"/>
      <c r="C31" s="261"/>
      <c r="D31" s="277"/>
      <c r="E31" s="298"/>
      <c r="F31" s="285"/>
      <c r="G31" s="276"/>
      <c r="H31" s="277"/>
      <c r="I31" s="278"/>
      <c r="J31" s="285"/>
      <c r="K31" s="299"/>
      <c r="L31" s="285" t="s">
        <v>224</v>
      </c>
      <c r="M31" s="261">
        <v>140.81</v>
      </c>
      <c r="N31" s="565"/>
      <c r="O31" s="566"/>
    </row>
    <row r="32" spans="2:15" s="274" customFormat="1" ht="13.5" thickBot="1">
      <c r="B32" s="249"/>
      <c r="C32" s="250"/>
      <c r="D32" s="289"/>
      <c r="E32" s="290"/>
      <c r="F32" s="253"/>
      <c r="G32" s="288"/>
      <c r="H32" s="289"/>
      <c r="I32" s="290"/>
      <c r="J32" s="289"/>
      <c r="K32" s="257"/>
      <c r="L32" s="289"/>
      <c r="M32" s="257"/>
      <c r="N32" s="289"/>
      <c r="O32" s="258"/>
    </row>
    <row r="33" ht="13.5" thickBot="1"/>
    <row r="34" spans="2:15" ht="25.5" customHeight="1" thickBot="1">
      <c r="B34" s="218"/>
      <c r="C34" s="219"/>
      <c r="D34" s="219"/>
      <c r="E34" s="219"/>
      <c r="F34" s="219"/>
      <c r="G34" s="219"/>
      <c r="H34" s="548" t="s">
        <v>225</v>
      </c>
      <c r="I34" s="548"/>
      <c r="J34" s="219"/>
      <c r="K34" s="219"/>
      <c r="L34" s="219"/>
      <c r="M34" s="219"/>
      <c r="N34" s="219"/>
      <c r="O34" s="301"/>
    </row>
    <row r="35" spans="2:15" ht="15.75" thickTop="1">
      <c r="B35" s="302"/>
      <c r="C35" s="227"/>
      <c r="D35" s="303"/>
      <c r="E35" s="227"/>
      <c r="F35" s="303"/>
      <c r="G35" s="304"/>
      <c r="H35" s="303"/>
      <c r="I35" s="227"/>
      <c r="J35" s="303"/>
      <c r="K35" s="227"/>
      <c r="L35" s="305"/>
      <c r="M35" s="233"/>
      <c r="N35" s="230"/>
      <c r="O35" s="306"/>
    </row>
    <row r="36" spans="2:15" ht="30" customHeight="1">
      <c r="B36" s="307"/>
      <c r="C36" s="308"/>
      <c r="D36" s="309" t="s">
        <v>41</v>
      </c>
      <c r="E36" s="261">
        <v>139.667</v>
      </c>
      <c r="F36" s="309" t="s">
        <v>47</v>
      </c>
      <c r="G36" s="248">
        <v>140.121</v>
      </c>
      <c r="H36" s="310"/>
      <c r="I36" s="308"/>
      <c r="J36" s="310"/>
      <c r="K36" s="308"/>
      <c r="L36" s="310"/>
      <c r="M36" s="308"/>
      <c r="N36" s="310"/>
      <c r="O36" s="311"/>
    </row>
    <row r="37" spans="2:15" ht="30" customHeight="1">
      <c r="B37" s="307"/>
      <c r="C37" s="308"/>
      <c r="D37" s="309" t="s">
        <v>42</v>
      </c>
      <c r="E37" s="261">
        <v>139.697</v>
      </c>
      <c r="F37" s="309" t="s">
        <v>48</v>
      </c>
      <c r="G37" s="248">
        <v>140.121</v>
      </c>
      <c r="H37" s="309" t="s">
        <v>35</v>
      </c>
      <c r="I37" s="261">
        <v>140.274</v>
      </c>
      <c r="J37" s="309" t="s">
        <v>123</v>
      </c>
      <c r="K37" s="261">
        <v>140.86</v>
      </c>
      <c r="L37" s="309" t="s">
        <v>65</v>
      </c>
      <c r="M37" s="261">
        <v>141.077</v>
      </c>
      <c r="N37" s="309" t="s">
        <v>62</v>
      </c>
      <c r="O37" s="300">
        <v>141.224</v>
      </c>
    </row>
    <row r="38" spans="2:15" ht="30" customHeight="1">
      <c r="B38" s="312" t="s">
        <v>38</v>
      </c>
      <c r="C38" s="261">
        <v>139.479</v>
      </c>
      <c r="D38" s="309" t="s">
        <v>43</v>
      </c>
      <c r="E38" s="261">
        <v>139.765</v>
      </c>
      <c r="F38" s="309"/>
      <c r="G38" s="248"/>
      <c r="H38" s="309" t="s">
        <v>36</v>
      </c>
      <c r="I38" s="261">
        <v>140.305</v>
      </c>
      <c r="J38" s="309" t="s">
        <v>57</v>
      </c>
      <c r="K38" s="261">
        <v>140.958</v>
      </c>
      <c r="L38" s="309" t="s">
        <v>66</v>
      </c>
      <c r="M38" s="261">
        <v>141.084</v>
      </c>
      <c r="N38" s="309" t="s">
        <v>60</v>
      </c>
      <c r="O38" s="300">
        <v>141.415</v>
      </c>
    </row>
    <row r="39" spans="2:15" ht="30" customHeight="1">
      <c r="B39" s="312" t="s">
        <v>39</v>
      </c>
      <c r="C39" s="261">
        <v>139.479</v>
      </c>
      <c r="D39" s="309" t="s">
        <v>44</v>
      </c>
      <c r="E39" s="261">
        <v>139.865</v>
      </c>
      <c r="F39" s="309"/>
      <c r="G39" s="248"/>
      <c r="H39" s="309" t="s">
        <v>3</v>
      </c>
      <c r="I39" s="261">
        <v>140.45</v>
      </c>
      <c r="J39" s="309" t="s">
        <v>58</v>
      </c>
      <c r="K39" s="261">
        <v>140.956</v>
      </c>
      <c r="L39" s="309" t="s">
        <v>226</v>
      </c>
      <c r="M39" s="261">
        <v>141.156</v>
      </c>
      <c r="N39" s="309" t="s">
        <v>56</v>
      </c>
      <c r="O39" s="300">
        <v>141.484</v>
      </c>
    </row>
    <row r="40" spans="2:15" ht="30" customHeight="1">
      <c r="B40" s="307"/>
      <c r="C40" s="308"/>
      <c r="D40" s="309" t="s">
        <v>45</v>
      </c>
      <c r="E40" s="261">
        <v>140.003</v>
      </c>
      <c r="F40" s="309" t="s">
        <v>94</v>
      </c>
      <c r="G40" s="248">
        <v>11.771</v>
      </c>
      <c r="H40" s="309"/>
      <c r="I40" s="261"/>
      <c r="J40" s="309" t="s">
        <v>64</v>
      </c>
      <c r="K40" s="261">
        <v>141.011</v>
      </c>
      <c r="L40" s="309" t="s">
        <v>61</v>
      </c>
      <c r="M40" s="261">
        <v>141.219</v>
      </c>
      <c r="N40" s="309" t="s">
        <v>59</v>
      </c>
      <c r="O40" s="300">
        <v>141.484</v>
      </c>
    </row>
    <row r="41" spans="2:15" ht="30" customHeight="1">
      <c r="B41" s="307"/>
      <c r="C41" s="308"/>
      <c r="D41" s="309" t="s">
        <v>46</v>
      </c>
      <c r="E41" s="261">
        <v>140.003</v>
      </c>
      <c r="F41" s="309" t="s">
        <v>95</v>
      </c>
      <c r="G41" s="248">
        <v>11.771</v>
      </c>
      <c r="H41" s="309"/>
      <c r="I41" s="261"/>
      <c r="J41" s="309"/>
      <c r="K41" s="261"/>
      <c r="L41" s="309"/>
      <c r="M41" s="261"/>
      <c r="N41" s="309"/>
      <c r="O41" s="300"/>
    </row>
    <row r="42" spans="2:15" ht="18.75" thickBot="1">
      <c r="B42" s="313"/>
      <c r="C42" s="257"/>
      <c r="D42" s="314"/>
      <c r="E42" s="257"/>
      <c r="F42" s="314"/>
      <c r="G42" s="290"/>
      <c r="H42" s="314"/>
      <c r="I42" s="257"/>
      <c r="J42" s="314"/>
      <c r="K42" s="257"/>
      <c r="L42" s="315"/>
      <c r="M42" s="316"/>
      <c r="N42" s="289"/>
      <c r="O42" s="317"/>
    </row>
    <row r="44" ht="13.5" thickBot="1"/>
    <row r="45" spans="2:15" ht="25.5" customHeight="1" thickBot="1">
      <c r="B45" s="218"/>
      <c r="C45" s="219"/>
      <c r="D45" s="219"/>
      <c r="E45" s="219"/>
      <c r="F45" s="219"/>
      <c r="G45" s="219"/>
      <c r="H45" s="548" t="s">
        <v>225</v>
      </c>
      <c r="I45" s="548"/>
      <c r="J45" s="219"/>
      <c r="K45" s="219"/>
      <c r="L45" s="219"/>
      <c r="M45" s="219"/>
      <c r="N45" s="219"/>
      <c r="O45" s="301"/>
    </row>
    <row r="46" spans="2:15" ht="25.5" customHeight="1" thickTop="1">
      <c r="B46" s="318"/>
      <c r="C46" s="319"/>
      <c r="D46" s="319"/>
      <c r="E46" s="319"/>
      <c r="F46" s="559" t="s">
        <v>227</v>
      </c>
      <c r="G46" s="559"/>
      <c r="H46" s="559"/>
      <c r="I46" s="559"/>
      <c r="J46" s="559"/>
      <c r="K46" s="559"/>
      <c r="L46" s="319"/>
      <c r="M46" s="319"/>
      <c r="N46" s="319"/>
      <c r="O46" s="320"/>
    </row>
    <row r="47" spans="2:15" ht="15">
      <c r="B47" s="302"/>
      <c r="C47" s="233"/>
      <c r="D47" s="303"/>
      <c r="E47" s="227"/>
      <c r="F47" s="303"/>
      <c r="G47" s="233"/>
      <c r="H47" s="303"/>
      <c r="I47" s="227"/>
      <c r="J47" s="303"/>
      <c r="K47" s="227"/>
      <c r="L47" s="305"/>
      <c r="M47" s="227"/>
      <c r="N47" s="230"/>
      <c r="O47" s="306"/>
    </row>
    <row r="48" spans="2:15" ht="30" customHeight="1">
      <c r="B48" s="321" t="s">
        <v>78</v>
      </c>
      <c r="C48" s="261">
        <v>0.217</v>
      </c>
      <c r="D48" s="309" t="s">
        <v>80</v>
      </c>
      <c r="E48" s="261">
        <v>0.47</v>
      </c>
      <c r="F48" s="309" t="s">
        <v>89</v>
      </c>
      <c r="G48" s="261">
        <v>140.895</v>
      </c>
      <c r="H48" s="309" t="s">
        <v>86</v>
      </c>
      <c r="I48" s="261">
        <v>141.184</v>
      </c>
      <c r="J48" s="309"/>
      <c r="K48" s="261"/>
      <c r="L48" s="322" t="s">
        <v>82</v>
      </c>
      <c r="M48" s="261">
        <v>0.523</v>
      </c>
      <c r="N48" s="322" t="s">
        <v>105</v>
      </c>
      <c r="O48" s="300">
        <v>11.478</v>
      </c>
    </row>
    <row r="49" spans="2:15" ht="30" customHeight="1">
      <c r="B49" s="321" t="s">
        <v>81</v>
      </c>
      <c r="C49" s="261">
        <v>0.217</v>
      </c>
      <c r="D49" s="309" t="s">
        <v>79</v>
      </c>
      <c r="E49" s="261">
        <v>0.474</v>
      </c>
      <c r="F49" s="309" t="s">
        <v>88</v>
      </c>
      <c r="G49" s="261">
        <v>140.966</v>
      </c>
      <c r="H49" s="309" t="s">
        <v>87</v>
      </c>
      <c r="I49" s="261">
        <v>141.239</v>
      </c>
      <c r="J49" s="309"/>
      <c r="K49" s="261"/>
      <c r="L49" s="322" t="s">
        <v>98</v>
      </c>
      <c r="M49" s="261">
        <v>0.572</v>
      </c>
      <c r="N49" s="322" t="s">
        <v>106</v>
      </c>
      <c r="O49" s="300">
        <v>11.493</v>
      </c>
    </row>
    <row r="50" spans="2:15" ht="30" customHeight="1">
      <c r="B50" s="321" t="s">
        <v>120</v>
      </c>
      <c r="C50" s="261">
        <v>0.263</v>
      </c>
      <c r="D50" s="309"/>
      <c r="E50" s="261"/>
      <c r="F50" s="309" t="s">
        <v>83</v>
      </c>
      <c r="G50" s="261">
        <v>0.825</v>
      </c>
      <c r="H50" s="309"/>
      <c r="I50" s="261"/>
      <c r="J50" s="309"/>
      <c r="K50" s="261"/>
      <c r="L50" s="322" t="s">
        <v>99</v>
      </c>
      <c r="M50" s="261">
        <v>0.734</v>
      </c>
      <c r="N50" s="322" t="s">
        <v>107</v>
      </c>
      <c r="O50" s="300">
        <v>11.526</v>
      </c>
    </row>
    <row r="51" spans="2:15" ht="30" customHeight="1">
      <c r="B51" s="321" t="s">
        <v>121</v>
      </c>
      <c r="C51" s="261">
        <v>0.311</v>
      </c>
      <c r="D51" s="309" t="s">
        <v>17</v>
      </c>
      <c r="E51" s="261">
        <v>0.371</v>
      </c>
      <c r="F51" s="309" t="s">
        <v>84</v>
      </c>
      <c r="G51" s="261">
        <v>0.825</v>
      </c>
      <c r="H51" s="309"/>
      <c r="I51" s="261"/>
      <c r="J51" s="309"/>
      <c r="K51" s="261"/>
      <c r="L51" s="322" t="s">
        <v>100</v>
      </c>
      <c r="M51" s="261">
        <v>0.739</v>
      </c>
      <c r="N51" s="322" t="s">
        <v>102</v>
      </c>
      <c r="O51" s="300">
        <v>11.635</v>
      </c>
    </row>
    <row r="52" spans="2:15" ht="30" customHeight="1">
      <c r="B52" s="321"/>
      <c r="C52" s="261"/>
      <c r="D52" s="309" t="s">
        <v>18</v>
      </c>
      <c r="E52" s="261">
        <v>0.795</v>
      </c>
      <c r="F52" s="309" t="s">
        <v>85</v>
      </c>
      <c r="G52" s="261">
        <v>0.867</v>
      </c>
      <c r="H52" s="309" t="s">
        <v>69</v>
      </c>
      <c r="I52" s="261">
        <v>141.495</v>
      </c>
      <c r="J52" s="309"/>
      <c r="K52" s="261"/>
      <c r="L52" s="322" t="s">
        <v>101</v>
      </c>
      <c r="M52" s="261">
        <v>0.759</v>
      </c>
      <c r="N52" s="322" t="s">
        <v>104</v>
      </c>
      <c r="O52" s="300">
        <v>11.84</v>
      </c>
    </row>
    <row r="53" spans="2:15" ht="30" customHeight="1">
      <c r="B53" s="321"/>
      <c r="C53" s="261"/>
      <c r="D53" s="309"/>
      <c r="E53" s="261"/>
      <c r="F53" s="309"/>
      <c r="G53" s="261"/>
      <c r="H53" s="309"/>
      <c r="I53" s="261"/>
      <c r="J53" s="309"/>
      <c r="K53" s="261"/>
      <c r="L53" s="322"/>
      <c r="M53" s="261"/>
      <c r="N53" s="322" t="s">
        <v>103</v>
      </c>
      <c r="O53" s="300">
        <v>11.865</v>
      </c>
    </row>
    <row r="54" spans="2:15" ht="18.75" thickBot="1">
      <c r="B54" s="313"/>
      <c r="C54" s="316"/>
      <c r="D54" s="314"/>
      <c r="E54" s="257"/>
      <c r="F54" s="314"/>
      <c r="G54" s="316"/>
      <c r="H54" s="314"/>
      <c r="I54" s="257"/>
      <c r="J54" s="314"/>
      <c r="K54" s="257"/>
      <c r="L54" s="315"/>
      <c r="M54" s="257"/>
      <c r="N54" s="289"/>
      <c r="O54" s="317"/>
    </row>
  </sheetData>
  <sheetProtection password="E755" sheet="1" objects="1" scenarios="1"/>
  <mergeCells count="34">
    <mergeCell ref="N29:O29"/>
    <mergeCell ref="L18:O18"/>
    <mergeCell ref="G18:J18"/>
    <mergeCell ref="B18:E18"/>
    <mergeCell ref="F27:K27"/>
    <mergeCell ref="D23:E23"/>
    <mergeCell ref="D24:E24"/>
    <mergeCell ref="I21:J21"/>
    <mergeCell ref="I23:J23"/>
    <mergeCell ref="F46:K46"/>
    <mergeCell ref="J7:K7"/>
    <mergeCell ref="J13:K13"/>
    <mergeCell ref="J5:O5"/>
    <mergeCell ref="J11:O11"/>
    <mergeCell ref="F5:G5"/>
    <mergeCell ref="F13:G13"/>
    <mergeCell ref="L13:M13"/>
    <mergeCell ref="N31:O31"/>
    <mergeCell ref="N30:O30"/>
    <mergeCell ref="H45:I45"/>
    <mergeCell ref="H34:I34"/>
    <mergeCell ref="F3:K3"/>
    <mergeCell ref="B7:C7"/>
    <mergeCell ref="D7:E7"/>
    <mergeCell ref="B11:G11"/>
    <mergeCell ref="B13:C13"/>
    <mergeCell ref="B5:E5"/>
    <mergeCell ref="F4:K4"/>
    <mergeCell ref="D13:E13"/>
    <mergeCell ref="F17:K17"/>
    <mergeCell ref="B2:O2"/>
    <mergeCell ref="F7:G7"/>
    <mergeCell ref="N7:O7"/>
    <mergeCell ref="N13:O1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4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323"/>
      <c r="C2" s="324"/>
      <c r="D2" s="324"/>
      <c r="E2" s="324"/>
      <c r="F2" s="324"/>
      <c r="G2" s="324"/>
      <c r="H2" s="324"/>
      <c r="I2" s="209" t="s">
        <v>182</v>
      </c>
      <c r="J2" s="324"/>
      <c r="K2" s="324"/>
      <c r="L2" s="324"/>
      <c r="M2" s="324"/>
      <c r="N2" s="324"/>
      <c r="O2" s="324"/>
      <c r="P2" s="325"/>
    </row>
    <row r="3" spans="2:16" ht="25.5" customHeight="1">
      <c r="B3" s="318"/>
      <c r="C3" s="319"/>
      <c r="D3" s="319"/>
      <c r="E3" s="319"/>
      <c r="F3" s="319"/>
      <c r="G3" s="319"/>
      <c r="H3" s="319"/>
      <c r="I3" s="326" t="s">
        <v>228</v>
      </c>
      <c r="J3" s="327"/>
      <c r="K3" s="319"/>
      <c r="L3" s="319"/>
      <c r="M3" s="319"/>
      <c r="N3" s="319"/>
      <c r="O3" s="319"/>
      <c r="P3" s="320"/>
    </row>
    <row r="4" spans="2:16" ht="21" customHeight="1" thickBot="1">
      <c r="B4" s="328" t="s">
        <v>173</v>
      </c>
      <c r="C4" s="329" t="s">
        <v>229</v>
      </c>
      <c r="D4" s="329" t="s">
        <v>230</v>
      </c>
      <c r="E4" s="329" t="s">
        <v>231</v>
      </c>
      <c r="F4" s="577" t="s">
        <v>232</v>
      </c>
      <c r="G4" s="578"/>
      <c r="H4" s="330" t="s">
        <v>233</v>
      </c>
      <c r="I4" s="331"/>
      <c r="J4" s="332" t="s">
        <v>177</v>
      </c>
      <c r="K4" s="333"/>
      <c r="L4" s="334" t="s">
        <v>173</v>
      </c>
      <c r="M4" s="329" t="s">
        <v>229</v>
      </c>
      <c r="N4" s="329" t="s">
        <v>230</v>
      </c>
      <c r="O4" s="329" t="s">
        <v>231</v>
      </c>
      <c r="P4" s="335" t="s">
        <v>233</v>
      </c>
    </row>
    <row r="5" spans="2:16" ht="13.5" thickTop="1">
      <c r="B5" s="336"/>
      <c r="C5" s="337"/>
      <c r="D5" s="338"/>
      <c r="E5" s="337"/>
      <c r="F5" s="339"/>
      <c r="G5" s="337"/>
      <c r="H5" s="340"/>
      <c r="I5" s="279"/>
      <c r="J5" s="230"/>
      <c r="K5" s="341"/>
      <c r="L5" s="227"/>
      <c r="M5" s="337"/>
      <c r="N5" s="227"/>
      <c r="O5" s="337"/>
      <c r="P5" s="342"/>
    </row>
    <row r="6" spans="2:16" ht="20.25" customHeight="1">
      <c r="B6" s="484">
        <v>601</v>
      </c>
      <c r="C6" s="343">
        <v>139.636</v>
      </c>
      <c r="D6" s="344">
        <v>55</v>
      </c>
      <c r="E6" s="485">
        <f>C6+(D6/1000)</f>
        <v>139.691</v>
      </c>
      <c r="F6" s="486" t="s">
        <v>204</v>
      </c>
      <c r="G6" s="237">
        <v>1.934</v>
      </c>
      <c r="H6" s="487" t="s">
        <v>234</v>
      </c>
      <c r="I6" s="488" t="s">
        <v>235</v>
      </c>
      <c r="J6" s="489"/>
      <c r="K6" s="490"/>
      <c r="L6" s="357">
        <v>611</v>
      </c>
      <c r="M6" s="343">
        <v>151.652</v>
      </c>
      <c r="N6" s="344">
        <v>51</v>
      </c>
      <c r="O6" s="485">
        <f>M6+(N6/1000)</f>
        <v>151.70299999999997</v>
      </c>
      <c r="P6" s="346" t="s">
        <v>234</v>
      </c>
    </row>
    <row r="7" spans="2:16" s="6" customFormat="1" ht="12.75">
      <c r="B7" s="347"/>
      <c r="C7" s="348"/>
      <c r="D7" s="349"/>
      <c r="E7" s="348"/>
      <c r="F7" s="350"/>
      <c r="G7" s="348"/>
      <c r="H7" s="351"/>
      <c r="I7" s="352"/>
      <c r="J7" s="242"/>
      <c r="K7" s="353"/>
      <c r="L7" s="354"/>
      <c r="M7" s="243"/>
      <c r="N7" s="354"/>
      <c r="O7" s="348"/>
      <c r="P7" s="355"/>
    </row>
    <row r="8" spans="2:16" ht="20.25" customHeight="1">
      <c r="B8" s="484">
        <v>602</v>
      </c>
      <c r="C8" s="343">
        <v>139.73</v>
      </c>
      <c r="D8" s="344">
        <v>-55</v>
      </c>
      <c r="E8" s="485">
        <f>C8+(D8/1000)</f>
        <v>139.67499999999998</v>
      </c>
      <c r="F8" s="486"/>
      <c r="G8" s="485"/>
      <c r="H8" s="487" t="s">
        <v>234</v>
      </c>
      <c r="I8" s="352"/>
      <c r="J8" s="489"/>
      <c r="K8" s="490"/>
      <c r="L8" s="357">
        <v>612</v>
      </c>
      <c r="M8" s="343">
        <v>151.721</v>
      </c>
      <c r="N8" s="344">
        <v>-51</v>
      </c>
      <c r="O8" s="485">
        <f>M8+(N8/1000)</f>
        <v>151.67000000000002</v>
      </c>
      <c r="P8" s="346" t="s">
        <v>234</v>
      </c>
    </row>
    <row r="9" spans="1:16" ht="12.75">
      <c r="A9" s="6"/>
      <c r="B9" s="347"/>
      <c r="C9" s="356"/>
      <c r="D9" s="349"/>
      <c r="E9" s="348"/>
      <c r="F9" s="350"/>
      <c r="G9" s="348"/>
      <c r="H9" s="351"/>
      <c r="I9" s="352"/>
      <c r="J9" s="242"/>
      <c r="K9" s="491"/>
      <c r="L9" s="354"/>
      <c r="M9" s="356"/>
      <c r="N9" s="354"/>
      <c r="O9" s="348"/>
      <c r="P9" s="342"/>
    </row>
    <row r="10" spans="2:16" ht="20.25" customHeight="1">
      <c r="B10" s="484">
        <v>604</v>
      </c>
      <c r="C10" s="343">
        <v>139.768</v>
      </c>
      <c r="D10" s="344">
        <v>69</v>
      </c>
      <c r="E10" s="485">
        <f>C10+(D10/1000)</f>
        <v>139.837</v>
      </c>
      <c r="F10" s="486" t="s">
        <v>204</v>
      </c>
      <c r="G10" s="237">
        <v>10.003</v>
      </c>
      <c r="H10" s="487" t="s">
        <v>234</v>
      </c>
      <c r="I10" s="488" t="s">
        <v>236</v>
      </c>
      <c r="J10" s="489"/>
      <c r="K10" s="490"/>
      <c r="L10" s="357"/>
      <c r="M10" s="343"/>
      <c r="N10" s="344"/>
      <c r="O10" s="485"/>
      <c r="P10" s="346"/>
    </row>
    <row r="11" spans="2:16" s="6" customFormat="1" ht="12.75">
      <c r="B11" s="358"/>
      <c r="C11" s="359"/>
      <c r="D11" s="360"/>
      <c r="E11" s="359"/>
      <c r="F11" s="361"/>
      <c r="G11" s="359"/>
      <c r="H11" s="362"/>
      <c r="I11" s="363"/>
      <c r="J11" s="364"/>
      <c r="K11" s="365"/>
      <c r="L11" s="366"/>
      <c r="M11" s="359"/>
      <c r="N11" s="366"/>
      <c r="O11" s="359"/>
      <c r="P11" s="367"/>
    </row>
    <row r="12" spans="2:16" s="6" customFormat="1" ht="12.75">
      <c r="B12" s="347"/>
      <c r="C12" s="348"/>
      <c r="D12" s="349"/>
      <c r="E12" s="348"/>
      <c r="F12" s="350"/>
      <c r="G12" s="348"/>
      <c r="H12" s="351"/>
      <c r="I12" s="352"/>
      <c r="J12" s="242"/>
      <c r="K12" s="368"/>
      <c r="L12" s="354"/>
      <c r="M12" s="348"/>
      <c r="N12" s="349"/>
      <c r="O12" s="348"/>
      <c r="P12" s="355"/>
    </row>
    <row r="13" spans="2:16" ht="20.25">
      <c r="B13" s="484">
        <v>651</v>
      </c>
      <c r="C13" s="369">
        <v>11.655</v>
      </c>
      <c r="D13" s="344">
        <v>-65</v>
      </c>
      <c r="E13" s="485">
        <f>C13+(D13/1000)</f>
        <v>11.59</v>
      </c>
      <c r="F13" s="486" t="s">
        <v>204</v>
      </c>
      <c r="G13" s="237">
        <v>1.1719999999999986</v>
      </c>
      <c r="H13" s="487" t="s">
        <v>234</v>
      </c>
      <c r="I13" s="488" t="s">
        <v>237</v>
      </c>
      <c r="J13" s="489"/>
      <c r="K13" s="492"/>
      <c r="L13" s="357">
        <v>44</v>
      </c>
      <c r="M13" s="369">
        <v>141.016</v>
      </c>
      <c r="N13" s="344">
        <v>51</v>
      </c>
      <c r="O13" s="485">
        <f>M13+(N13/1000)</f>
        <v>141.06699999999998</v>
      </c>
      <c r="P13" s="346" t="s">
        <v>234</v>
      </c>
    </row>
    <row r="14" spans="2:16" ht="12.75">
      <c r="B14" s="347"/>
      <c r="C14" s="348"/>
      <c r="D14" s="349"/>
      <c r="E14" s="348"/>
      <c r="F14" s="350"/>
      <c r="G14" s="348"/>
      <c r="H14" s="351"/>
      <c r="I14" s="352"/>
      <c r="J14" s="242"/>
      <c r="K14" s="368"/>
      <c r="L14" s="354"/>
      <c r="M14" s="348"/>
      <c r="N14" s="349"/>
      <c r="O14" s="348"/>
      <c r="P14" s="346"/>
    </row>
    <row r="15" spans="2:16" ht="20.25">
      <c r="B15" s="484">
        <v>652</v>
      </c>
      <c r="C15" s="369">
        <v>11.69</v>
      </c>
      <c r="D15" s="344">
        <v>51</v>
      </c>
      <c r="E15" s="485">
        <f>C15+(D15/1000)</f>
        <v>11.741</v>
      </c>
      <c r="F15" s="486" t="s">
        <v>204</v>
      </c>
      <c r="G15" s="237">
        <v>1.2069999999999987</v>
      </c>
      <c r="H15" s="487" t="s">
        <v>234</v>
      </c>
      <c r="I15" s="488" t="s">
        <v>237</v>
      </c>
      <c r="J15" s="489"/>
      <c r="K15" s="492"/>
      <c r="L15" s="357">
        <v>48</v>
      </c>
      <c r="M15" s="369">
        <v>141.1</v>
      </c>
      <c r="N15" s="344">
        <v>-51</v>
      </c>
      <c r="O15" s="485">
        <f>M15+(N15/1000)</f>
        <v>141.049</v>
      </c>
      <c r="P15" s="346" t="s">
        <v>234</v>
      </c>
    </row>
    <row r="16" spans="2:16" s="6" customFormat="1" ht="12.75">
      <c r="B16" s="347"/>
      <c r="C16" s="348"/>
      <c r="D16" s="349"/>
      <c r="E16" s="348"/>
      <c r="F16" s="350"/>
      <c r="G16" s="348"/>
      <c r="H16" s="351"/>
      <c r="I16" s="352"/>
      <c r="J16" s="242"/>
      <c r="K16" s="368"/>
      <c r="L16" s="354"/>
      <c r="M16" s="348"/>
      <c r="N16" s="349"/>
      <c r="O16" s="348"/>
      <c r="P16" s="370"/>
    </row>
    <row r="17" spans="2:16" ht="20.25">
      <c r="B17" s="484">
        <v>653</v>
      </c>
      <c r="C17" s="369">
        <v>11.768</v>
      </c>
      <c r="D17" s="344">
        <v>-51</v>
      </c>
      <c r="E17" s="485">
        <f>C17+(D17/1000)</f>
        <v>11.717</v>
      </c>
      <c r="F17" s="486" t="s">
        <v>204</v>
      </c>
      <c r="G17" s="237">
        <v>1.285</v>
      </c>
      <c r="H17" s="487" t="s">
        <v>234</v>
      </c>
      <c r="I17" s="488" t="s">
        <v>237</v>
      </c>
      <c r="J17" s="489"/>
      <c r="K17" s="492"/>
      <c r="L17" s="357">
        <v>55</v>
      </c>
      <c r="M17" s="369">
        <v>141.417</v>
      </c>
      <c r="N17" s="344">
        <v>51</v>
      </c>
      <c r="O17" s="485">
        <f>M17+(N17/1000)</f>
        <v>141.468</v>
      </c>
      <c r="P17" s="346" t="s">
        <v>234</v>
      </c>
    </row>
    <row r="18" spans="2:16" ht="13.5" thickBot="1">
      <c r="B18" s="371"/>
      <c r="C18" s="372"/>
      <c r="D18" s="373"/>
      <c r="E18" s="372"/>
      <c r="F18" s="374"/>
      <c r="G18" s="372"/>
      <c r="H18" s="375"/>
      <c r="I18" s="376"/>
      <c r="J18" s="289"/>
      <c r="K18" s="377"/>
      <c r="L18" s="257"/>
      <c r="M18" s="372"/>
      <c r="N18" s="373"/>
      <c r="O18" s="372"/>
      <c r="P18" s="378"/>
    </row>
    <row r="19" ht="25.5" customHeight="1" thickBot="1"/>
    <row r="20" spans="2:16" ht="25.5" customHeight="1" thickBot="1">
      <c r="B20" s="379" t="s">
        <v>173</v>
      </c>
      <c r="C20" s="380" t="s">
        <v>229</v>
      </c>
      <c r="D20" s="579" t="s">
        <v>238</v>
      </c>
      <c r="E20" s="580"/>
      <c r="F20" s="381" t="s">
        <v>233</v>
      </c>
      <c r="G20" s="382"/>
      <c r="H20" s="383" t="s">
        <v>177</v>
      </c>
      <c r="I20" s="384"/>
      <c r="J20" s="385" t="s">
        <v>173</v>
      </c>
      <c r="K20" s="385" t="s">
        <v>229</v>
      </c>
      <c r="L20" s="386" t="s">
        <v>233</v>
      </c>
      <c r="M20" s="384"/>
      <c r="N20" s="385" t="s">
        <v>173</v>
      </c>
      <c r="O20" s="385" t="s">
        <v>229</v>
      </c>
      <c r="P20" s="387" t="s">
        <v>233</v>
      </c>
    </row>
    <row r="21" spans="2:16" ht="25.5" customHeight="1" thickTop="1">
      <c r="B21" s="318"/>
      <c r="C21" s="222"/>
      <c r="D21" s="222"/>
      <c r="E21" s="222"/>
      <c r="F21" s="319"/>
      <c r="G21" s="319"/>
      <c r="H21" s="319"/>
      <c r="I21" s="326" t="s">
        <v>239</v>
      </c>
      <c r="J21" s="319"/>
      <c r="K21" s="319"/>
      <c r="L21" s="319"/>
      <c r="M21" s="319"/>
      <c r="N21" s="319"/>
      <c r="O21" s="319"/>
      <c r="P21" s="320"/>
    </row>
    <row r="22" spans="2:17" ht="12.75" customHeight="1">
      <c r="B22" s="388"/>
      <c r="C22" s="337"/>
      <c r="D22" s="339"/>
      <c r="E22" s="337"/>
      <c r="F22" s="340"/>
      <c r="G22" s="2"/>
      <c r="H22" s="389"/>
      <c r="I22" s="390"/>
      <c r="J22" s="233"/>
      <c r="K22" s="391"/>
      <c r="L22" s="392"/>
      <c r="M22" s="393"/>
      <c r="N22" s="233"/>
      <c r="O22" s="337"/>
      <c r="P22" s="394"/>
      <c r="Q22" s="395"/>
    </row>
    <row r="23" spans="2:16" ht="25.5" customHeight="1">
      <c r="B23" s="493"/>
      <c r="C23" s="403"/>
      <c r="D23" s="486"/>
      <c r="E23" s="494"/>
      <c r="F23" s="495"/>
      <c r="G23" s="496"/>
      <c r="H23" s="242"/>
      <c r="I23" s="225"/>
      <c r="J23" s="497">
        <v>3</v>
      </c>
      <c r="K23" s="261">
        <v>140.123</v>
      </c>
      <c r="L23" s="498" t="s">
        <v>234</v>
      </c>
      <c r="M23" s="499"/>
      <c r="N23" s="497">
        <v>36</v>
      </c>
      <c r="O23" s="261">
        <v>140.856</v>
      </c>
      <c r="P23" s="400" t="s">
        <v>234</v>
      </c>
    </row>
    <row r="24" spans="2:16" ht="25.5" customHeight="1">
      <c r="B24" s="493">
        <v>603</v>
      </c>
      <c r="C24" s="261">
        <v>139.765</v>
      </c>
      <c r="D24" s="486" t="s">
        <v>204</v>
      </c>
      <c r="E24" s="494">
        <v>10</v>
      </c>
      <c r="F24" s="495" t="s">
        <v>234</v>
      </c>
      <c r="G24" s="488" t="s">
        <v>240</v>
      </c>
      <c r="H24" s="242"/>
      <c r="I24" s="225"/>
      <c r="J24" s="497">
        <v>4</v>
      </c>
      <c r="K24" s="261">
        <v>140.199</v>
      </c>
      <c r="L24" s="498" t="s">
        <v>234</v>
      </c>
      <c r="M24" s="499"/>
      <c r="N24" s="497">
        <v>37</v>
      </c>
      <c r="O24" s="261">
        <v>140.889</v>
      </c>
      <c r="P24" s="400" t="s">
        <v>234</v>
      </c>
    </row>
    <row r="25" spans="2:16" ht="25.5" customHeight="1">
      <c r="B25" s="493">
        <v>605</v>
      </c>
      <c r="C25" s="261">
        <v>139.89</v>
      </c>
      <c r="D25" s="486" t="s">
        <v>204</v>
      </c>
      <c r="E25" s="494">
        <v>10.124</v>
      </c>
      <c r="F25" s="495" t="s">
        <v>234</v>
      </c>
      <c r="G25" s="488" t="s">
        <v>240</v>
      </c>
      <c r="H25" s="477"/>
      <c r="I25" s="500"/>
      <c r="J25" s="497">
        <v>9</v>
      </c>
      <c r="K25" s="261">
        <v>140.276</v>
      </c>
      <c r="L25" s="498" t="s">
        <v>234</v>
      </c>
      <c r="M25" s="499"/>
      <c r="N25" s="497">
        <v>39</v>
      </c>
      <c r="O25" s="261">
        <v>140.905</v>
      </c>
      <c r="P25" s="400" t="s">
        <v>234</v>
      </c>
    </row>
    <row r="26" spans="2:16" ht="25.5" customHeight="1">
      <c r="B26" s="493">
        <v>606</v>
      </c>
      <c r="C26" s="261">
        <v>139.91</v>
      </c>
      <c r="D26" s="486" t="s">
        <v>204</v>
      </c>
      <c r="E26" s="494">
        <v>10.144</v>
      </c>
      <c r="F26" s="495" t="s">
        <v>234</v>
      </c>
      <c r="G26" s="488" t="s">
        <v>240</v>
      </c>
      <c r="H26" s="501"/>
      <c r="I26" s="500"/>
      <c r="J26" s="497">
        <v>14</v>
      </c>
      <c r="K26" s="261">
        <v>140.354</v>
      </c>
      <c r="L26" s="498" t="s">
        <v>234</v>
      </c>
      <c r="M26" s="499"/>
      <c r="N26" s="497">
        <v>41</v>
      </c>
      <c r="O26" s="261">
        <v>140.949</v>
      </c>
      <c r="P26" s="400" t="s">
        <v>234</v>
      </c>
    </row>
    <row r="27" spans="2:16" ht="25.5" customHeight="1">
      <c r="B27" s="493">
        <v>607</v>
      </c>
      <c r="C27" s="261">
        <v>139.93</v>
      </c>
      <c r="D27" s="486" t="s">
        <v>204</v>
      </c>
      <c r="E27" s="494">
        <v>10.165</v>
      </c>
      <c r="F27" s="495" t="s">
        <v>234</v>
      </c>
      <c r="G27" s="488" t="s">
        <v>240</v>
      </c>
      <c r="H27" s="501"/>
      <c r="I27" s="500"/>
      <c r="J27" s="497">
        <v>15</v>
      </c>
      <c r="K27" s="261">
        <v>140.415</v>
      </c>
      <c r="L27" s="498" t="s">
        <v>234</v>
      </c>
      <c r="M27" s="499"/>
      <c r="N27" s="497">
        <v>42</v>
      </c>
      <c r="O27" s="261">
        <v>140.974</v>
      </c>
      <c r="P27" s="400" t="s">
        <v>234</v>
      </c>
    </row>
    <row r="28" spans="2:16" ht="25.5" customHeight="1">
      <c r="B28" s="493">
        <v>608</v>
      </c>
      <c r="C28" s="403">
        <v>139.95</v>
      </c>
      <c r="D28" s="486" t="s">
        <v>204</v>
      </c>
      <c r="E28" s="494">
        <v>10.185</v>
      </c>
      <c r="F28" s="495" t="s">
        <v>234</v>
      </c>
      <c r="G28" s="488" t="s">
        <v>240</v>
      </c>
      <c r="H28" s="501"/>
      <c r="I28" s="500"/>
      <c r="J28" s="497">
        <v>20</v>
      </c>
      <c r="K28" s="261">
        <v>140.462</v>
      </c>
      <c r="L28" s="498" t="s">
        <v>234</v>
      </c>
      <c r="M28" s="499"/>
      <c r="N28" s="497">
        <v>43</v>
      </c>
      <c r="O28" s="261">
        <v>141.01</v>
      </c>
      <c r="P28" s="400" t="s">
        <v>234</v>
      </c>
    </row>
    <row r="29" spans="2:16" ht="25.5" customHeight="1">
      <c r="B29" s="493">
        <v>609</v>
      </c>
      <c r="C29" s="261">
        <v>140.084</v>
      </c>
      <c r="D29" s="486" t="s">
        <v>204</v>
      </c>
      <c r="E29" s="494">
        <v>10.319</v>
      </c>
      <c r="F29" s="495" t="s">
        <v>234</v>
      </c>
      <c r="G29" s="488" t="s">
        <v>240</v>
      </c>
      <c r="H29" s="501"/>
      <c r="I29" s="500"/>
      <c r="J29" s="497">
        <v>21</v>
      </c>
      <c r="K29" s="261">
        <v>140.489</v>
      </c>
      <c r="L29" s="498" t="s">
        <v>234</v>
      </c>
      <c r="M29" s="499"/>
      <c r="N29" s="497">
        <v>45</v>
      </c>
      <c r="O29" s="261">
        <v>0.152</v>
      </c>
      <c r="P29" s="400" t="s">
        <v>234</v>
      </c>
    </row>
    <row r="30" spans="2:16" ht="25.5" customHeight="1">
      <c r="B30" s="493"/>
      <c r="C30" s="261"/>
      <c r="D30" s="486"/>
      <c r="E30" s="494"/>
      <c r="F30" s="495"/>
      <c r="G30" s="496"/>
      <c r="H30" s="501"/>
      <c r="I30" s="500"/>
      <c r="J30" s="497">
        <v>24</v>
      </c>
      <c r="K30" s="261">
        <v>140.538</v>
      </c>
      <c r="L30" s="498" t="s">
        <v>234</v>
      </c>
      <c r="M30" s="499"/>
      <c r="N30" s="497">
        <v>47</v>
      </c>
      <c r="O30" s="261">
        <v>141.094</v>
      </c>
      <c r="P30" s="400" t="s">
        <v>234</v>
      </c>
    </row>
    <row r="31" spans="2:16" ht="25.5" customHeight="1">
      <c r="B31" s="493">
        <v>613</v>
      </c>
      <c r="C31" s="261">
        <v>151.721</v>
      </c>
      <c r="D31" s="486"/>
      <c r="E31" s="502"/>
      <c r="F31" s="495" t="s">
        <v>234</v>
      </c>
      <c r="G31" s="496"/>
      <c r="H31" s="501"/>
      <c r="I31" s="500"/>
      <c r="J31" s="497"/>
      <c r="K31" s="261"/>
      <c r="L31" s="498"/>
      <c r="M31" s="499"/>
      <c r="N31" s="497">
        <v>49</v>
      </c>
      <c r="O31" s="261">
        <v>141.132</v>
      </c>
      <c r="P31" s="400" t="s">
        <v>234</v>
      </c>
    </row>
    <row r="32" spans="2:16" ht="25.5" customHeight="1">
      <c r="B32" s="493">
        <v>614</v>
      </c>
      <c r="C32" s="261">
        <v>151.811</v>
      </c>
      <c r="D32" s="486" t="s">
        <v>204</v>
      </c>
      <c r="E32" s="494">
        <v>0.7929999999999888</v>
      </c>
      <c r="F32" s="495" t="s">
        <v>234</v>
      </c>
      <c r="G32" s="488" t="s">
        <v>241</v>
      </c>
      <c r="H32" s="501"/>
      <c r="I32" s="500"/>
      <c r="J32" s="503">
        <v>734</v>
      </c>
      <c r="K32" s="405">
        <v>140.801</v>
      </c>
      <c r="L32" s="504" t="s">
        <v>234</v>
      </c>
      <c r="M32" s="505"/>
      <c r="N32" s="497">
        <v>50</v>
      </c>
      <c r="O32" s="261">
        <v>141.155</v>
      </c>
      <c r="P32" s="400" t="s">
        <v>234</v>
      </c>
    </row>
    <row r="33" spans="2:16" ht="25.5" customHeight="1">
      <c r="B33" s="396"/>
      <c r="C33" s="397"/>
      <c r="D33" s="345"/>
      <c r="E33" s="398"/>
      <c r="F33" s="399"/>
      <c r="G33" s="303"/>
      <c r="H33" s="402"/>
      <c r="I33" s="401"/>
      <c r="J33" s="404"/>
      <c r="K33" s="405"/>
      <c r="L33" s="406"/>
      <c r="M33" s="407"/>
      <c r="N33" s="404">
        <v>52</v>
      </c>
      <c r="O33" s="405">
        <v>141.214</v>
      </c>
      <c r="P33" s="400" t="s">
        <v>234</v>
      </c>
    </row>
    <row r="34" spans="2:17" ht="13.5" thickBot="1">
      <c r="B34" s="408"/>
      <c r="C34" s="409"/>
      <c r="D34" s="374"/>
      <c r="E34" s="409"/>
      <c r="F34" s="375"/>
      <c r="G34" s="376"/>
      <c r="H34" s="410"/>
      <c r="I34" s="377"/>
      <c r="J34" s="316"/>
      <c r="K34" s="409"/>
      <c r="L34" s="411"/>
      <c r="M34" s="412"/>
      <c r="N34" s="316"/>
      <c r="O34" s="316"/>
      <c r="P34" s="413"/>
      <c r="Q34" s="395"/>
    </row>
    <row r="35" ht="25.5" customHeight="1" thickBot="1"/>
    <row r="36" spans="2:16" ht="25.5" customHeight="1" thickBot="1">
      <c r="B36" s="414" t="s">
        <v>173</v>
      </c>
      <c r="C36" s="380" t="s">
        <v>229</v>
      </c>
      <c r="D36" s="380" t="s">
        <v>230</v>
      </c>
      <c r="E36" s="380" t="s">
        <v>231</v>
      </c>
      <c r="F36" s="381" t="s">
        <v>233</v>
      </c>
      <c r="G36" s="382"/>
      <c r="H36" s="382"/>
      <c r="I36" s="383" t="s">
        <v>242</v>
      </c>
      <c r="J36" s="382"/>
      <c r="K36" s="382"/>
      <c r="L36" s="382"/>
      <c r="M36" s="382"/>
      <c r="N36" s="382"/>
      <c r="O36" s="382"/>
      <c r="P36" s="415"/>
    </row>
    <row r="37" spans="2:16" ht="25.5" customHeight="1" thickTop="1">
      <c r="B37" s="221"/>
      <c r="C37" s="416"/>
      <c r="D37" s="416"/>
      <c r="E37" s="416"/>
      <c r="F37" s="416"/>
      <c r="G37" s="326"/>
      <c r="H37" s="416"/>
      <c r="I37" s="326" t="s">
        <v>243</v>
      </c>
      <c r="J37" s="416"/>
      <c r="K37" s="416"/>
      <c r="L37" s="416"/>
      <c r="M37" s="416"/>
      <c r="N37" s="416"/>
      <c r="O37" s="416"/>
      <c r="P37" s="417"/>
    </row>
    <row r="38" spans="2:16" ht="12.75">
      <c r="B38" s="418"/>
      <c r="C38" s="233"/>
      <c r="D38" s="354"/>
      <c r="E38" s="233"/>
      <c r="F38" s="419"/>
      <c r="G38" s="420"/>
      <c r="H38" s="421"/>
      <c r="I38" s="421"/>
      <c r="J38" s="422"/>
      <c r="K38" s="422"/>
      <c r="L38" s="422"/>
      <c r="M38" s="422"/>
      <c r="N38" s="422"/>
      <c r="O38" s="422"/>
      <c r="P38" s="423"/>
    </row>
    <row r="39" spans="2:16" ht="25.5" customHeight="1">
      <c r="B39" s="424">
        <v>23</v>
      </c>
      <c r="C39" s="425">
        <v>140.508</v>
      </c>
      <c r="D39" s="344">
        <v>-46</v>
      </c>
      <c r="E39" s="426">
        <f aca="true" t="shared" si="0" ref="E39:E46">C39+D39*0.001</f>
        <v>140.46200000000002</v>
      </c>
      <c r="F39" s="427" t="s">
        <v>244</v>
      </c>
      <c r="G39" s="428" t="s">
        <v>245</v>
      </c>
      <c r="H39" s="279"/>
      <c r="I39" s="279"/>
      <c r="J39" s="279"/>
      <c r="K39" s="279"/>
      <c r="L39" s="279"/>
      <c r="M39" s="279"/>
      <c r="N39" s="279"/>
      <c r="O39" s="279"/>
      <c r="P39" s="429"/>
    </row>
    <row r="40" spans="2:16" ht="25.5" customHeight="1">
      <c r="B40" s="424">
        <v>718</v>
      </c>
      <c r="C40" s="425">
        <v>140.437</v>
      </c>
      <c r="D40" s="344">
        <v>42</v>
      </c>
      <c r="E40" s="426">
        <f t="shared" si="0"/>
        <v>140.479</v>
      </c>
      <c r="F40" s="427" t="s">
        <v>244</v>
      </c>
      <c r="G40" s="428" t="s">
        <v>246</v>
      </c>
      <c r="H40" s="279"/>
      <c r="I40" s="279"/>
      <c r="J40" s="352"/>
      <c r="K40" s="352"/>
      <c r="L40" s="352"/>
      <c r="M40" s="352"/>
      <c r="N40" s="352"/>
      <c r="O40" s="352"/>
      <c r="P40" s="430"/>
    </row>
    <row r="41" spans="2:16" ht="25.5" customHeight="1">
      <c r="B41" s="424">
        <v>726</v>
      </c>
      <c r="C41" s="425">
        <v>140.561</v>
      </c>
      <c r="D41" s="344">
        <v>-46</v>
      </c>
      <c r="E41" s="426">
        <f t="shared" si="0"/>
        <v>140.51500000000001</v>
      </c>
      <c r="F41" s="427" t="s">
        <v>244</v>
      </c>
      <c r="G41" s="428" t="s">
        <v>247</v>
      </c>
      <c r="H41" s="279"/>
      <c r="I41" s="279"/>
      <c r="J41" s="352"/>
      <c r="K41" s="352"/>
      <c r="L41" s="352"/>
      <c r="M41" s="352"/>
      <c r="N41" s="352"/>
      <c r="O41" s="352"/>
      <c r="P41" s="430"/>
    </row>
    <row r="42" spans="2:16" ht="25.5" customHeight="1">
      <c r="B42" s="424">
        <v>729</v>
      </c>
      <c r="C42" s="425">
        <v>140.646</v>
      </c>
      <c r="D42" s="344">
        <v>-46</v>
      </c>
      <c r="E42" s="426">
        <f t="shared" si="0"/>
        <v>140.6</v>
      </c>
      <c r="F42" s="427" t="s">
        <v>244</v>
      </c>
      <c r="G42" s="428" t="s">
        <v>247</v>
      </c>
      <c r="H42" s="279"/>
      <c r="I42" s="279"/>
      <c r="J42" s="352"/>
      <c r="K42" s="352"/>
      <c r="L42" s="352"/>
      <c r="M42" s="352"/>
      <c r="N42" s="352"/>
      <c r="O42" s="352"/>
      <c r="P42" s="430"/>
    </row>
    <row r="43" spans="2:16" ht="25.5" customHeight="1">
      <c r="B43" s="424">
        <v>730</v>
      </c>
      <c r="C43" s="425">
        <v>140.732</v>
      </c>
      <c r="D43" s="344">
        <v>-42</v>
      </c>
      <c r="E43" s="426">
        <f t="shared" si="0"/>
        <v>140.69</v>
      </c>
      <c r="F43" s="427" t="s">
        <v>244</v>
      </c>
      <c r="G43" s="428" t="s">
        <v>247</v>
      </c>
      <c r="H43" s="279"/>
      <c r="I43" s="279"/>
      <c r="J43" s="352"/>
      <c r="K43" s="352"/>
      <c r="L43" s="352"/>
      <c r="M43" s="352"/>
      <c r="N43" s="352"/>
      <c r="O43" s="352"/>
      <c r="P43" s="430"/>
    </row>
    <row r="44" spans="2:16" ht="25.5" customHeight="1">
      <c r="B44" s="424">
        <v>731</v>
      </c>
      <c r="C44" s="425">
        <v>140.758</v>
      </c>
      <c r="D44" s="344">
        <v>-46</v>
      </c>
      <c r="E44" s="426">
        <f t="shared" si="0"/>
        <v>140.71200000000002</v>
      </c>
      <c r="F44" s="427" t="s">
        <v>244</v>
      </c>
      <c r="G44" s="428" t="s">
        <v>247</v>
      </c>
      <c r="H44" s="279"/>
      <c r="I44" s="279"/>
      <c r="J44" s="352"/>
      <c r="K44" s="352"/>
      <c r="L44" s="352"/>
      <c r="M44" s="352"/>
      <c r="N44" s="352"/>
      <c r="O44" s="352"/>
      <c r="P44" s="430"/>
    </row>
    <row r="45" spans="2:16" ht="25.5" customHeight="1">
      <c r="B45" s="424">
        <v>733</v>
      </c>
      <c r="C45" s="425">
        <v>140.796</v>
      </c>
      <c r="D45" s="344">
        <v>-46</v>
      </c>
      <c r="E45" s="426">
        <f t="shared" si="0"/>
        <v>140.75</v>
      </c>
      <c r="F45" s="427" t="s">
        <v>244</v>
      </c>
      <c r="G45" s="428" t="s">
        <v>247</v>
      </c>
      <c r="H45" s="279"/>
      <c r="I45" s="279"/>
      <c r="J45" s="352"/>
      <c r="K45" s="352"/>
      <c r="L45" s="352"/>
      <c r="M45" s="352"/>
      <c r="N45" s="352"/>
      <c r="O45" s="352"/>
      <c r="P45" s="430"/>
    </row>
    <row r="46" spans="2:16" ht="25.5" customHeight="1">
      <c r="B46" s="506" t="s">
        <v>118</v>
      </c>
      <c r="C46" s="425">
        <v>140.83</v>
      </c>
      <c r="D46" s="344">
        <v>46</v>
      </c>
      <c r="E46" s="426">
        <f t="shared" si="0"/>
        <v>140.876</v>
      </c>
      <c r="F46" s="427" t="s">
        <v>244</v>
      </c>
      <c r="G46" s="428" t="s">
        <v>247</v>
      </c>
      <c r="H46" s="279"/>
      <c r="I46" s="279"/>
      <c r="J46" s="352"/>
      <c r="K46" s="352"/>
      <c r="L46" s="352"/>
      <c r="M46" s="352"/>
      <c r="N46" s="352"/>
      <c r="O46" s="352"/>
      <c r="P46" s="430"/>
    </row>
    <row r="47" spans="2:16" ht="25.5" customHeight="1">
      <c r="B47" s="431"/>
      <c r="C47" s="425"/>
      <c r="D47" s="344"/>
      <c r="E47" s="426"/>
      <c r="F47" s="427"/>
      <c r="G47" s="432"/>
      <c r="H47" s="279"/>
      <c r="I47" s="279"/>
      <c r="J47" s="352"/>
      <c r="K47" s="352"/>
      <c r="L47" s="352"/>
      <c r="M47" s="352"/>
      <c r="N47" s="352"/>
      <c r="O47" s="352"/>
      <c r="P47" s="430"/>
    </row>
    <row r="48" spans="2:16" ht="25.5" customHeight="1">
      <c r="B48" s="431" t="s">
        <v>55</v>
      </c>
      <c r="C48" s="425">
        <v>140.965</v>
      </c>
      <c r="D48" s="344">
        <v>46</v>
      </c>
      <c r="E48" s="426">
        <f>C48+D48*0.001</f>
        <v>141.011</v>
      </c>
      <c r="F48" s="427" t="s">
        <v>244</v>
      </c>
      <c r="G48" s="428" t="s">
        <v>247</v>
      </c>
      <c r="H48" s="279"/>
      <c r="I48" s="279"/>
      <c r="J48" s="352"/>
      <c r="K48" s="352"/>
      <c r="L48" s="352"/>
      <c r="M48" s="352"/>
      <c r="N48" s="352"/>
      <c r="O48" s="352"/>
      <c r="P48" s="430"/>
    </row>
    <row r="49" spans="2:16" ht="25.5" customHeight="1">
      <c r="B49" s="424">
        <v>46</v>
      </c>
      <c r="C49" s="425">
        <v>140.995</v>
      </c>
      <c r="D49" s="344">
        <v>46</v>
      </c>
      <c r="E49" s="426">
        <f>C49+D49*0.001</f>
        <v>141.041</v>
      </c>
      <c r="F49" s="427" t="s">
        <v>244</v>
      </c>
      <c r="G49" s="428" t="s">
        <v>247</v>
      </c>
      <c r="H49" s="279"/>
      <c r="I49" s="279"/>
      <c r="J49" s="352"/>
      <c r="K49" s="352"/>
      <c r="L49" s="352"/>
      <c r="M49" s="352"/>
      <c r="N49" s="352"/>
      <c r="O49" s="352"/>
      <c r="P49" s="430"/>
    </row>
    <row r="50" spans="2:16" ht="25.5" customHeight="1">
      <c r="B50" s="424" t="s">
        <v>248</v>
      </c>
      <c r="C50" s="425">
        <v>141.312</v>
      </c>
      <c r="D50" s="344">
        <v>-46</v>
      </c>
      <c r="E50" s="426">
        <f>C50+D50*0.001</f>
        <v>141.26600000000002</v>
      </c>
      <c r="F50" s="427" t="s">
        <v>244</v>
      </c>
      <c r="G50" s="428" t="s">
        <v>249</v>
      </c>
      <c r="H50" s="279"/>
      <c r="I50" s="279"/>
      <c r="J50" s="352"/>
      <c r="K50" s="352"/>
      <c r="L50" s="352"/>
      <c r="M50" s="352"/>
      <c r="N50" s="352"/>
      <c r="O50" s="352"/>
      <c r="P50" s="430"/>
    </row>
    <row r="51" spans="2:16" ht="25.5" customHeight="1">
      <c r="B51" s="424" t="s">
        <v>250</v>
      </c>
      <c r="C51" s="425">
        <v>141.312</v>
      </c>
      <c r="D51" s="344">
        <v>42</v>
      </c>
      <c r="E51" s="426">
        <f>C51+D51*0.001</f>
        <v>141.354</v>
      </c>
      <c r="F51" s="427" t="s">
        <v>244</v>
      </c>
      <c r="G51" s="428" t="s">
        <v>251</v>
      </c>
      <c r="H51" s="279"/>
      <c r="I51" s="279"/>
      <c r="J51" s="352"/>
      <c r="K51" s="352"/>
      <c r="L51" s="352"/>
      <c r="M51" s="352"/>
      <c r="N51" s="352"/>
      <c r="O51" s="352"/>
      <c r="P51" s="430"/>
    </row>
    <row r="52" spans="2:16" ht="25.5" customHeight="1">
      <c r="B52" s="424" t="s">
        <v>252</v>
      </c>
      <c r="C52" s="425">
        <v>141.311</v>
      </c>
      <c r="D52" s="344">
        <v>-46</v>
      </c>
      <c r="E52" s="426">
        <f>C52+D52*0.001</f>
        <v>141.26500000000001</v>
      </c>
      <c r="F52" s="427" t="s">
        <v>244</v>
      </c>
      <c r="G52" s="428" t="s">
        <v>247</v>
      </c>
      <c r="H52" s="279"/>
      <c r="I52" s="279"/>
      <c r="J52" s="352"/>
      <c r="K52" s="352"/>
      <c r="L52" s="352"/>
      <c r="M52" s="352"/>
      <c r="N52" s="352"/>
      <c r="O52" s="352"/>
      <c r="P52" s="430"/>
    </row>
    <row r="53" spans="2:16" ht="13.5" thickBot="1">
      <c r="B53" s="433"/>
      <c r="C53" s="316"/>
      <c r="D53" s="434"/>
      <c r="E53" s="316"/>
      <c r="F53" s="435"/>
      <c r="G53" s="436"/>
      <c r="H53" s="437"/>
      <c r="I53" s="437"/>
      <c r="J53" s="437"/>
      <c r="K53" s="437"/>
      <c r="L53" s="437"/>
      <c r="M53" s="437"/>
      <c r="N53" s="437"/>
      <c r="O53" s="437"/>
      <c r="P53" s="438"/>
    </row>
    <row r="55" ht="13.5" thickBot="1"/>
    <row r="56" spans="2:16" ht="25.5" customHeight="1" thickBot="1">
      <c r="B56" s="379" t="s">
        <v>173</v>
      </c>
      <c r="C56" s="385" t="s">
        <v>229</v>
      </c>
      <c r="D56" s="386" t="s">
        <v>233</v>
      </c>
      <c r="E56" s="439"/>
      <c r="F56" s="382"/>
      <c r="G56" s="384"/>
      <c r="H56" s="380" t="s">
        <v>173</v>
      </c>
      <c r="I56" s="380" t="s">
        <v>229</v>
      </c>
      <c r="J56" s="386" t="s">
        <v>233</v>
      </c>
      <c r="K56" s="439"/>
      <c r="L56" s="382"/>
      <c r="M56" s="384"/>
      <c r="N56" s="380" t="s">
        <v>173</v>
      </c>
      <c r="O56" s="380" t="s">
        <v>229</v>
      </c>
      <c r="P56" s="440" t="s">
        <v>233</v>
      </c>
    </row>
    <row r="57" spans="2:16" ht="25.5" customHeight="1" thickTop="1">
      <c r="B57" s="318"/>
      <c r="C57" s="319"/>
      <c r="D57" s="319"/>
      <c r="E57" s="319"/>
      <c r="F57" s="319"/>
      <c r="G57" s="319"/>
      <c r="H57" s="319"/>
      <c r="I57" s="326" t="s">
        <v>227</v>
      </c>
      <c r="J57" s="319"/>
      <c r="K57" s="319"/>
      <c r="L57" s="319"/>
      <c r="M57" s="319"/>
      <c r="N57" s="319"/>
      <c r="O57" s="319"/>
      <c r="P57" s="320"/>
    </row>
    <row r="58" spans="2:17" ht="12.75" customHeight="1">
      <c r="B58" s="388"/>
      <c r="C58" s="391"/>
      <c r="D58" s="392"/>
      <c r="E58" s="40"/>
      <c r="F58" s="352"/>
      <c r="G58" s="507"/>
      <c r="H58" s="508"/>
      <c r="I58" s="509"/>
      <c r="J58" s="510"/>
      <c r="K58" s="40"/>
      <c r="L58" s="279"/>
      <c r="M58" s="267"/>
      <c r="N58" s="441"/>
      <c r="O58" s="233"/>
      <c r="P58" s="442"/>
      <c r="Q58" s="395"/>
    </row>
    <row r="59" spans="2:16" ht="25.5" customHeight="1">
      <c r="B59" s="424">
        <v>202</v>
      </c>
      <c r="C59" s="443">
        <v>0.22</v>
      </c>
      <c r="D59" s="444" t="s">
        <v>234</v>
      </c>
      <c r="E59" s="445"/>
      <c r="F59" s="352"/>
      <c r="G59" s="511"/>
      <c r="H59" s="503">
        <v>40</v>
      </c>
      <c r="I59" s="405">
        <v>0.654</v>
      </c>
      <c r="J59" s="447" t="s">
        <v>234</v>
      </c>
      <c r="K59" s="445"/>
      <c r="L59" s="279"/>
      <c r="M59" s="446"/>
      <c r="N59" s="404">
        <v>408</v>
      </c>
      <c r="O59" s="443">
        <v>0.604</v>
      </c>
      <c r="P59" s="448" t="s">
        <v>253</v>
      </c>
    </row>
    <row r="60" spans="2:16" ht="25.5" customHeight="1">
      <c r="B60" s="424">
        <v>203</v>
      </c>
      <c r="C60" s="443">
        <v>0.26</v>
      </c>
      <c r="D60" s="444" t="s">
        <v>234</v>
      </c>
      <c r="E60" s="445"/>
      <c r="F60" s="352"/>
      <c r="G60" s="511"/>
      <c r="H60" s="503">
        <v>91</v>
      </c>
      <c r="I60" s="405">
        <v>0.878</v>
      </c>
      <c r="J60" s="447" t="s">
        <v>234</v>
      </c>
      <c r="K60" s="445"/>
      <c r="L60" s="279"/>
      <c r="M60" s="446"/>
      <c r="N60" s="404">
        <v>413</v>
      </c>
      <c r="O60" s="443">
        <v>0.677</v>
      </c>
      <c r="P60" s="448" t="s">
        <v>253</v>
      </c>
    </row>
    <row r="61" spans="2:16" ht="25.5" customHeight="1">
      <c r="B61" s="424">
        <v>205</v>
      </c>
      <c r="C61" s="443">
        <v>0.305</v>
      </c>
      <c r="D61" s="444" t="s">
        <v>234</v>
      </c>
      <c r="E61" s="445"/>
      <c r="F61" s="352"/>
      <c r="G61" s="511"/>
      <c r="H61" s="503">
        <v>92</v>
      </c>
      <c r="I61" s="405">
        <v>0.925</v>
      </c>
      <c r="J61" s="447" t="s">
        <v>234</v>
      </c>
      <c r="K61" s="445"/>
      <c r="L61" s="279"/>
      <c r="M61" s="446"/>
      <c r="N61" s="404" t="s">
        <v>254</v>
      </c>
      <c r="O61" s="443">
        <v>1.6</v>
      </c>
      <c r="P61" s="448" t="s">
        <v>253</v>
      </c>
    </row>
    <row r="62" spans="2:16" ht="25.5" customHeight="1">
      <c r="B62" s="424">
        <v>209</v>
      </c>
      <c r="C62" s="443">
        <v>0.423</v>
      </c>
      <c r="D62" s="444" t="s">
        <v>234</v>
      </c>
      <c r="E62" s="445"/>
      <c r="F62" s="352"/>
      <c r="G62" s="248"/>
      <c r="H62" s="503">
        <v>93</v>
      </c>
      <c r="I62" s="405">
        <v>0.994</v>
      </c>
      <c r="J62" s="447" t="s">
        <v>234</v>
      </c>
      <c r="K62" s="445"/>
      <c r="L62" s="279"/>
      <c r="M62" s="449"/>
      <c r="N62" s="404" t="s">
        <v>255</v>
      </c>
      <c r="O62" s="443">
        <v>1.633</v>
      </c>
      <c r="P62" s="448" t="s">
        <v>253</v>
      </c>
    </row>
    <row r="63" spans="2:17" ht="13.5" customHeight="1" thickBot="1">
      <c r="B63" s="408"/>
      <c r="C63" s="409"/>
      <c r="D63" s="411"/>
      <c r="E63" s="450"/>
      <c r="F63" s="376"/>
      <c r="G63" s="451"/>
      <c r="H63" s="452"/>
      <c r="I63" s="409"/>
      <c r="J63" s="411"/>
      <c r="K63" s="450"/>
      <c r="L63" s="376"/>
      <c r="M63" s="451"/>
      <c r="N63" s="453"/>
      <c r="O63" s="454"/>
      <c r="P63" s="455"/>
      <c r="Q63" s="395"/>
    </row>
    <row r="67" ht="13.5" thickBot="1"/>
    <row r="68" spans="2:16" ht="25.5" customHeight="1" thickBot="1">
      <c r="B68" s="414" t="s">
        <v>173</v>
      </c>
      <c r="C68" s="380" t="s">
        <v>229</v>
      </c>
      <c r="D68" s="380" t="s">
        <v>230</v>
      </c>
      <c r="E68" s="380" t="s">
        <v>231</v>
      </c>
      <c r="F68" s="440" t="s">
        <v>233</v>
      </c>
      <c r="L68" s="414" t="s">
        <v>173</v>
      </c>
      <c r="M68" s="380" t="s">
        <v>229</v>
      </c>
      <c r="N68" s="380" t="s">
        <v>230</v>
      </c>
      <c r="O68" s="380" t="s">
        <v>231</v>
      </c>
      <c r="P68" s="440" t="s">
        <v>233</v>
      </c>
    </row>
    <row r="69" spans="2:16" ht="25.5" customHeight="1" thickTop="1">
      <c r="B69" s="221"/>
      <c r="C69" s="416"/>
      <c r="D69" s="326" t="s">
        <v>256</v>
      </c>
      <c r="E69" s="416"/>
      <c r="F69" s="417"/>
      <c r="L69" s="221"/>
      <c r="M69" s="416"/>
      <c r="N69" s="326" t="s">
        <v>256</v>
      </c>
      <c r="O69" s="416"/>
      <c r="P69" s="417"/>
    </row>
    <row r="70" spans="2:16" ht="12.75">
      <c r="B70" s="418"/>
      <c r="C70" s="233"/>
      <c r="D70" s="354"/>
      <c r="E70" s="233"/>
      <c r="F70" s="442"/>
      <c r="L70" s="418"/>
      <c r="M70" s="233"/>
      <c r="N70" s="354"/>
      <c r="O70" s="233"/>
      <c r="P70" s="442"/>
    </row>
    <row r="71" spans="2:16" ht="25.5" customHeight="1">
      <c r="B71" s="424">
        <v>716</v>
      </c>
      <c r="C71" s="456" t="s">
        <v>257</v>
      </c>
      <c r="D71" s="344"/>
      <c r="E71" s="426"/>
      <c r="F71" s="448" t="s">
        <v>244</v>
      </c>
      <c r="L71" s="424">
        <v>742</v>
      </c>
      <c r="M71" s="456" t="s">
        <v>257</v>
      </c>
      <c r="N71" s="344"/>
      <c r="O71" s="426"/>
      <c r="P71" s="448" t="s">
        <v>244</v>
      </c>
    </row>
    <row r="72" spans="2:16" ht="25.5" customHeight="1">
      <c r="B72" s="424">
        <v>719</v>
      </c>
      <c r="C72" s="456" t="s">
        <v>257</v>
      </c>
      <c r="D72" s="344"/>
      <c r="E72" s="426"/>
      <c r="F72" s="448" t="s">
        <v>244</v>
      </c>
      <c r="L72" s="424">
        <v>743</v>
      </c>
      <c r="M72" s="456" t="s">
        <v>257</v>
      </c>
      <c r="N72" s="344"/>
      <c r="O72" s="426"/>
      <c r="P72" s="448" t="s">
        <v>244</v>
      </c>
    </row>
    <row r="73" spans="2:16" ht="25.5" customHeight="1">
      <c r="B73" s="424">
        <v>722</v>
      </c>
      <c r="C73" s="456" t="s">
        <v>257</v>
      </c>
      <c r="D73" s="344"/>
      <c r="E73" s="426"/>
      <c r="F73" s="448" t="s">
        <v>244</v>
      </c>
      <c r="L73" s="424">
        <v>744</v>
      </c>
      <c r="M73" s="456" t="s">
        <v>257</v>
      </c>
      <c r="N73" s="344"/>
      <c r="O73" s="426"/>
      <c r="P73" s="448" t="s">
        <v>244</v>
      </c>
    </row>
    <row r="74" spans="2:16" ht="25.5" customHeight="1">
      <c r="B74" s="424">
        <v>723</v>
      </c>
      <c r="C74" s="456" t="s">
        <v>257</v>
      </c>
      <c r="D74" s="344"/>
      <c r="E74" s="426"/>
      <c r="F74" s="448" t="s">
        <v>244</v>
      </c>
      <c r="L74" s="424">
        <v>745</v>
      </c>
      <c r="M74" s="456" t="s">
        <v>257</v>
      </c>
      <c r="N74" s="344"/>
      <c r="O74" s="426"/>
      <c r="P74" s="448" t="s">
        <v>244</v>
      </c>
    </row>
    <row r="75" spans="2:16" ht="25.5" customHeight="1">
      <c r="B75" s="424">
        <v>725</v>
      </c>
      <c r="C75" s="456" t="s">
        <v>257</v>
      </c>
      <c r="D75" s="344"/>
      <c r="E75" s="426"/>
      <c r="F75" s="448" t="s">
        <v>244</v>
      </c>
      <c r="L75" s="424">
        <v>746</v>
      </c>
      <c r="M75" s="456" t="s">
        <v>257</v>
      </c>
      <c r="N75" s="344"/>
      <c r="O75" s="426"/>
      <c r="P75" s="448" t="s">
        <v>244</v>
      </c>
    </row>
    <row r="76" spans="2:16" ht="25.5" customHeight="1">
      <c r="B76" s="424">
        <v>727</v>
      </c>
      <c r="C76" s="456" t="s">
        <v>257</v>
      </c>
      <c r="D76" s="344"/>
      <c r="E76" s="426"/>
      <c r="F76" s="448" t="s">
        <v>244</v>
      </c>
      <c r="L76" s="424"/>
      <c r="M76" s="456"/>
      <c r="N76" s="344"/>
      <c r="O76" s="426"/>
      <c r="P76" s="448"/>
    </row>
    <row r="77" spans="2:16" ht="25.5" customHeight="1">
      <c r="B77" s="424">
        <v>728</v>
      </c>
      <c r="C77" s="456" t="s">
        <v>257</v>
      </c>
      <c r="D77" s="344"/>
      <c r="E77" s="426"/>
      <c r="F77" s="448" t="s">
        <v>244</v>
      </c>
      <c r="L77" s="424"/>
      <c r="M77" s="456"/>
      <c r="N77" s="344"/>
      <c r="O77" s="426"/>
      <c r="P77" s="448"/>
    </row>
    <row r="78" spans="2:16" ht="13.5" thickBot="1">
      <c r="B78" s="433"/>
      <c r="C78" s="316"/>
      <c r="D78" s="434"/>
      <c r="E78" s="316"/>
      <c r="F78" s="378"/>
      <c r="L78" s="433"/>
      <c r="M78" s="316"/>
      <c r="N78" s="434"/>
      <c r="O78" s="316"/>
      <c r="P78" s="378"/>
    </row>
  </sheetData>
  <sheetProtection password="E755" sheet="1" objects="1" scenarios="1"/>
  <mergeCells count="2">
    <mergeCell ref="F4:G4"/>
    <mergeCell ref="D20:E20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2011-08-24T10:11:50Z</cp:lastPrinted>
  <dcterms:created xsi:type="dcterms:W3CDTF">2003-03-03T05:44:33Z</dcterms:created>
  <dcterms:modified xsi:type="dcterms:W3CDTF">2011-08-26T09:30:24Z</dcterms:modified>
  <cp:category/>
  <cp:version/>
  <cp:contentType/>
  <cp:contentStatus/>
</cp:coreProperties>
</file>