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14745" activeTab="1"/>
  </bookViews>
  <sheets>
    <sheet name="titul" sheetId="1" r:id="rId1"/>
    <sheet name="Nesovice" sheetId="2" r:id="rId2"/>
  </sheets>
  <definedNames/>
  <calcPr fullCalcOnLoad="1"/>
</workbook>
</file>

<file path=xl/sharedStrings.xml><?xml version="1.0" encoding="utf-8"?>
<sst xmlns="http://schemas.openxmlformats.org/spreadsheetml/2006/main" count="193" uniqueCount="113">
  <si>
    <t>Staniční</t>
  </si>
  <si>
    <t>zabezpečovací</t>
  </si>
  <si>
    <t>zařízení :</t>
  </si>
  <si>
    <t>Dopravní stanoviště :</t>
  </si>
  <si>
    <t>Dopravní kancelář</t>
  </si>
  <si>
    <t>( km )</t>
  </si>
  <si>
    <t>č.</t>
  </si>
  <si>
    <t>Začátek</t>
  </si>
  <si>
    <t>Konec</t>
  </si>
  <si>
    <t>Délka</t>
  </si>
  <si>
    <t>Poznámka</t>
  </si>
  <si>
    <t>L 1</t>
  </si>
  <si>
    <t>L 2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</si>
  <si>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</si>
  <si>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</si>
  <si>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</si>
  <si>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</si>
  <si>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</si>
  <si>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</si>
  <si>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</si>
  <si>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</si>
  <si>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</si>
  <si>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Z  koleje  č. 1</t>
  </si>
  <si>
    <t>Z  koleje  č. 2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</si>
  <si>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</si>
  <si>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</si>
  <si>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</si>
  <si>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</si>
  <si>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</si>
  <si>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</si>
  <si>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</si>
  <si>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</si>
  <si>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</si>
  <si>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</si>
  <si>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</si>
  <si>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</si>
  <si>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</si>
  <si>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</si>
  <si>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Vzájemně vyloučeny jsou všechny : 1) - protisměrné jízdní cesty na tutéž kolej</t>
  </si>
  <si>
    <t>Se 8</t>
  </si>
  <si>
    <t>S 1</t>
  </si>
  <si>
    <t>S 2</t>
  </si>
  <si>
    <t>S 3</t>
  </si>
  <si>
    <t>Z / na</t>
  </si>
  <si>
    <t>na / z  k.č.</t>
  </si>
  <si>
    <t>přes  vyhybky</t>
  </si>
  <si>
    <t>Se 9</t>
  </si>
  <si>
    <t>Se 10</t>
  </si>
  <si>
    <t>Se 1</t>
  </si>
  <si>
    <t>Se 2</t>
  </si>
  <si>
    <t>Se 11</t>
  </si>
  <si>
    <t>Se 12</t>
  </si>
  <si>
    <t>1 S</t>
  </si>
  <si>
    <t>Počet  pracovníků :</t>
  </si>
  <si>
    <t>č. II,  úrovňové, jednostranné vnitřní</t>
  </si>
  <si>
    <t>č. I,  úrovňové, jednostranné vnitřní</t>
  </si>
  <si>
    <t>Se 13</t>
  </si>
  <si>
    <t>Vk 1</t>
  </si>
  <si>
    <t>Směr  :  Nemotice</t>
  </si>
  <si>
    <t>Hradlový  poloautoblok</t>
  </si>
  <si>
    <t>Kód : 2</t>
  </si>
  <si>
    <t>Zjišťování  konce</t>
  </si>
  <si>
    <t>zast.</t>
  </si>
  <si>
    <t>vlaku :</t>
  </si>
  <si>
    <t>zabezpečovacího zařízení</t>
  </si>
  <si>
    <t>proj.</t>
  </si>
  <si>
    <t>Směr  :  Bučovice</t>
  </si>
  <si>
    <t>Př 2S</t>
  </si>
  <si>
    <t>Př 1S</t>
  </si>
  <si>
    <t>L 3</t>
  </si>
  <si>
    <t>Hlavní  staniční  kolej</t>
  </si>
  <si>
    <t>Vjezd - odjezd - průjezd</t>
  </si>
  <si>
    <t>č. III,  úrovňové, jednostranné vnitřní</t>
  </si>
  <si>
    <t>12, 11</t>
  </si>
  <si>
    <t>Vk 3</t>
  </si>
  <si>
    <t>Km  40,035</t>
  </si>
  <si>
    <t>Výpravčí  -  1</t>
  </si>
  <si>
    <t>Vk 2</t>
  </si>
  <si>
    <t xml:space="preserve">L 3 </t>
  </si>
  <si>
    <t>samočinně činností</t>
  </si>
  <si>
    <t>Trať :</t>
  </si>
  <si>
    <t>Ev. č. :</t>
  </si>
  <si>
    <t>Zjišťování</t>
  </si>
  <si>
    <t>konce  vlaku</t>
  </si>
  <si>
    <t>Dopravní  koleje</t>
  </si>
  <si>
    <t>Nástupiště  u  koleje</t>
  </si>
  <si>
    <t>Jednotné  obslužné  pracoviště</t>
  </si>
  <si>
    <t>jednosměrný</t>
  </si>
  <si>
    <t>samočinně  činností</t>
  </si>
  <si>
    <t>zast. - 90</t>
  </si>
  <si>
    <t>zabezpečovacího  zařízení</t>
  </si>
  <si>
    <t>proj. - 30</t>
  </si>
  <si>
    <t>Nemotické  zhlaví</t>
  </si>
  <si>
    <t>Bučovické  zhlaví</t>
  </si>
  <si>
    <t>traťové  koleje  č. 2</t>
  </si>
  <si>
    <t>Obvod  výpravčího  JOP</t>
  </si>
  <si>
    <t>kontrola volnosti kolejových obvodů počítači náprav</t>
  </si>
  <si>
    <t>ESA  11  -  EIP</t>
  </si>
  <si>
    <t>IV. / 2010</t>
  </si>
  <si>
    <t>při jízdě do odbočky - není-li uvedeno jinak, rychlost 50 km/h</t>
  </si>
  <si>
    <t>Př 2L</t>
  </si>
  <si>
    <t>Př 1L</t>
  </si>
  <si>
    <t>2 L</t>
  </si>
  <si>
    <t>1 L</t>
  </si>
  <si>
    <t>traťové  koleje  č. 1</t>
  </si>
  <si>
    <t>1, 3</t>
  </si>
  <si>
    <t>2, 3</t>
  </si>
  <si>
    <t>kontrola volnosti tratě počítačem náprav</t>
  </si>
  <si>
    <t>Automatické  hradlo</t>
  </si>
  <si>
    <t>Kód : 14</t>
  </si>
  <si>
    <t>výpravčí</t>
  </si>
  <si>
    <t>vždy</t>
  </si>
  <si>
    <t>Kód :  22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</si>
</sst>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1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b/>
      <sz val="18"/>
      <color indexed="10"/>
      <name val="Times New Roman CE"/>
      <family val="1"/>
    </font>
    <font>
      <b/>
      <sz val="12"/>
      <name val="CG Times"/>
      <family val="1"/>
    </font>
    <font>
      <b/>
      <i/>
      <sz val="12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5" fillId="0" borderId="0" xfId="20" applyFont="1" applyAlignment="1">
      <alignment horizontal="right" vertical="center"/>
      <protection/>
    </xf>
    <xf numFmtId="0" fontId="8" fillId="2" borderId="0" xfId="20" applyFont="1" applyFill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9" fillId="0" borderId="0" xfId="20" applyFont="1" applyFill="1" applyBorder="1" applyAlignment="1">
      <alignment horizontal="center" vertical="center"/>
      <protection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7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164" fontId="23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1" fillId="0" borderId="1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21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Alignment="1">
      <alignment/>
    </xf>
    <xf numFmtId="0" fontId="39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4" borderId="2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right"/>
    </xf>
    <xf numFmtId="0" fontId="0" fillId="0" borderId="26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7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164" fontId="29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7" fillId="0" borderId="2" xfId="0" applyNumberFormat="1" applyFont="1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 vertical="center"/>
    </xf>
    <xf numFmtId="0" fontId="28" fillId="0" borderId="2" xfId="0" applyNumberFormat="1" applyFont="1" applyBorder="1" applyAlignment="1">
      <alignment horizontal="center" vertical="center"/>
    </xf>
    <xf numFmtId="0" fontId="10" fillId="0" borderId="0" xfId="20" applyNumberFormat="1" applyFont="1" applyBorder="1" applyAlignment="1">
      <alignment horizontal="center" vertical="center"/>
      <protection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6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28" fillId="0" borderId="1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64" fontId="0" fillId="0" borderId="2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4" borderId="33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17" fillId="0" borderId="1" xfId="0" applyNumberFormat="1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0" xfId="20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3" fillId="0" borderId="0" xfId="2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9" fillId="5" borderId="45" xfId="0" applyFont="1" applyFill="1" applyBorder="1" applyAlignment="1">
      <alignment horizontal="center" vertical="center"/>
    </xf>
    <xf numFmtId="0" fontId="0" fillId="5" borderId="46" xfId="0" applyFont="1" applyFill="1" applyBorder="1" applyAlignment="1">
      <alignment horizontal="left" vertical="center"/>
    </xf>
    <xf numFmtId="0" fontId="0" fillId="5" borderId="45" xfId="0" applyFont="1" applyFill="1" applyBorder="1" applyAlignment="1">
      <alignment horizontal="left" vertical="center"/>
    </xf>
    <xf numFmtId="0" fontId="0" fillId="5" borderId="47" xfId="0" applyFont="1" applyFill="1" applyBorder="1" applyAlignment="1">
      <alignment horizontal="left" vertical="center"/>
    </xf>
    <xf numFmtId="0" fontId="0" fillId="4" borderId="48" xfId="0" applyFill="1" applyBorder="1" applyAlignment="1">
      <alignment/>
    </xf>
    <xf numFmtId="0" fontId="0" fillId="4" borderId="49" xfId="0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0" xfId="0" applyBorder="1" applyAlignment="1">
      <alignment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17" fillId="0" borderId="2" xfId="0" applyNumberFormat="1" applyFont="1" applyBorder="1" applyAlignment="1" quotePrefix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164" fontId="17" fillId="0" borderId="1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/>
    </xf>
    <xf numFmtId="164" fontId="0" fillId="0" borderId="9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4" fillId="6" borderId="11" xfId="20" applyFont="1" applyFill="1" applyBorder="1" applyAlignment="1">
      <alignment horizontal="center"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5" borderId="51" xfId="20" applyFont="1" applyFill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2" xfId="20" applyFont="1" applyFill="1" applyBorder="1" applyAlignment="1" quotePrefix="1">
      <alignment vertical="center"/>
      <protection/>
    </xf>
    <xf numFmtId="164" fontId="0" fillId="5" borderId="52" xfId="20" applyNumberFormat="1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4" xfId="20" applyFont="1" applyFill="1" applyBorder="1" applyAlignment="1">
      <alignment vertical="center"/>
      <protection/>
    </xf>
    <xf numFmtId="0" fontId="0" fillId="0" borderId="26" xfId="20" applyFont="1" applyBorder="1">
      <alignment/>
      <protection/>
    </xf>
    <xf numFmtId="0" fontId="0" fillId="0" borderId="54" xfId="20" applyFont="1" applyBorder="1">
      <alignment/>
      <protection/>
    </xf>
    <xf numFmtId="0" fontId="0" fillId="0" borderId="50" xfId="20" applyFont="1" applyBorder="1">
      <alignment/>
      <protection/>
    </xf>
    <xf numFmtId="0" fontId="0" fillId="5" borderId="3" xfId="20" applyFill="1" applyBorder="1" applyAlignment="1">
      <alignment vertical="center"/>
      <protection/>
    </xf>
    <xf numFmtId="0" fontId="0" fillId="0" borderId="22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33" fillId="0" borderId="0" xfId="20" applyFont="1" applyFill="1" applyBorder="1" applyAlignment="1">
      <alignment horizontal="center"/>
      <protection/>
    </xf>
    <xf numFmtId="0" fontId="0" fillId="0" borderId="1" xfId="20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9" fillId="0" borderId="0" xfId="20" applyFont="1" applyBorder="1" applyAlignment="1">
      <alignment horizontal="center" vertical="center"/>
      <protection/>
    </xf>
    <xf numFmtId="0" fontId="33" fillId="0" borderId="0" xfId="20" applyFont="1" applyBorder="1" applyAlignment="1">
      <alignment horizontal="center" vertical="center"/>
      <protection/>
    </xf>
    <xf numFmtId="49" fontId="33" fillId="0" borderId="0" xfId="20" applyNumberFormat="1" applyFont="1" applyBorder="1" applyAlignment="1">
      <alignment horizontal="center" vertical="center"/>
      <protection/>
    </xf>
    <xf numFmtId="0" fontId="0" fillId="0" borderId="58" xfId="20" applyFont="1" applyBorder="1">
      <alignment/>
      <protection/>
    </xf>
    <xf numFmtId="0" fontId="0" fillId="0" borderId="29" xfId="20" applyFont="1" applyBorder="1">
      <alignment/>
      <protection/>
    </xf>
    <xf numFmtId="0" fontId="0" fillId="0" borderId="59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4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4" xfId="20" applyFill="1" applyBorder="1" applyAlignment="1">
      <alignment vertical="center"/>
      <protection/>
    </xf>
    <xf numFmtId="0" fontId="0" fillId="6" borderId="60" xfId="20" applyFont="1" applyFill="1" applyBorder="1" applyAlignment="1">
      <alignment vertical="center"/>
      <protection/>
    </xf>
    <xf numFmtId="0" fontId="0" fillId="6" borderId="61" xfId="20" applyFont="1" applyFill="1" applyBorder="1" applyAlignment="1">
      <alignment vertical="center"/>
      <protection/>
    </xf>
    <xf numFmtId="0" fontId="0" fillId="6" borderId="62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4" xfId="20" applyFont="1" applyFill="1" applyBorder="1" applyAlignment="1">
      <alignment vertical="center"/>
      <protection/>
    </xf>
    <xf numFmtId="0" fontId="4" fillId="6" borderId="63" xfId="20" applyFont="1" applyFill="1" applyBorder="1" applyAlignment="1">
      <alignment horizontal="center" vertical="center"/>
      <protection/>
    </xf>
    <xf numFmtId="0" fontId="4" fillId="6" borderId="12" xfId="20" applyFont="1" applyFill="1" applyBorder="1" applyAlignment="1">
      <alignment horizontal="center" vertical="center"/>
      <protection/>
    </xf>
    <xf numFmtId="0" fontId="0" fillId="5" borderId="3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2" xfId="20" applyNumberFormat="1" applyFont="1" applyBorder="1" applyAlignment="1">
      <alignment vertical="center"/>
      <protection/>
    </xf>
    <xf numFmtId="164" fontId="0" fillId="0" borderId="2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48" fillId="0" borderId="64" xfId="20" applyNumberFormat="1" applyFont="1" applyBorder="1" applyAlignment="1">
      <alignment horizontal="center" vertical="center"/>
      <protection/>
    </xf>
    <xf numFmtId="164" fontId="49" fillId="0" borderId="2" xfId="20" applyNumberFormat="1" applyFont="1" applyBorder="1" applyAlignment="1">
      <alignment horizontal="center" vertical="center"/>
      <protection/>
    </xf>
    <xf numFmtId="1" fontId="49" fillId="0" borderId="1" xfId="20" applyNumberFormat="1" applyFont="1" applyBorder="1" applyAlignment="1">
      <alignment horizontal="center" vertical="center"/>
      <protection/>
    </xf>
    <xf numFmtId="0" fontId="48" fillId="0" borderId="64" xfId="20" applyNumberFormat="1" applyFont="1" applyFill="1" applyBorder="1" applyAlignment="1">
      <alignment horizontal="center" vertical="center"/>
      <protection/>
    </xf>
    <xf numFmtId="164" fontId="49" fillId="0" borderId="2" xfId="20" applyNumberFormat="1" applyFont="1" applyFill="1" applyBorder="1" applyAlignment="1">
      <alignment horizontal="center" vertical="center"/>
      <protection/>
    </xf>
    <xf numFmtId="1" fontId="49" fillId="0" borderId="1" xfId="20" applyNumberFormat="1" applyFont="1" applyFill="1" applyBorder="1" applyAlignment="1">
      <alignment horizontal="center" vertical="center"/>
      <protection/>
    </xf>
    <xf numFmtId="49" fontId="0" fillId="0" borderId="64" xfId="20" applyNumberFormat="1" applyFont="1" applyFill="1" applyBorder="1" applyAlignment="1">
      <alignment vertical="center"/>
      <protection/>
    </xf>
    <xf numFmtId="164" fontId="0" fillId="0" borderId="2" xfId="20" applyNumberFormat="1" applyFont="1" applyFill="1" applyBorder="1" applyAlignment="1">
      <alignment vertical="center"/>
      <protection/>
    </xf>
    <xf numFmtId="164" fontId="0" fillId="0" borderId="2" xfId="20" applyNumberFormat="1" applyFont="1" applyFill="1" applyBorder="1" applyAlignment="1">
      <alignment vertical="center"/>
      <protection/>
    </xf>
    <xf numFmtId="1" fontId="0" fillId="0" borderId="1" xfId="20" applyNumberFormat="1" applyFont="1" applyFill="1" applyBorder="1" applyAlignment="1">
      <alignment vertical="center"/>
      <protection/>
    </xf>
    <xf numFmtId="49" fontId="0" fillId="0" borderId="65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29" xfId="20" applyNumberFormat="1" applyFont="1" applyBorder="1" applyAlignment="1">
      <alignment vertical="center"/>
      <protection/>
    </xf>
    <xf numFmtId="0" fontId="0" fillId="0" borderId="59" xfId="20" applyFont="1" applyBorder="1" applyAlignment="1">
      <alignment vertical="center"/>
      <protection/>
    </xf>
    <xf numFmtId="0" fontId="0" fillId="5" borderId="5" xfId="20" applyFill="1" applyBorder="1" applyAlignment="1">
      <alignment vertical="center"/>
      <protection/>
    </xf>
    <xf numFmtId="0" fontId="0" fillId="5" borderId="6" xfId="20" applyFill="1" applyBorder="1" applyAlignment="1">
      <alignment vertical="center"/>
      <protection/>
    </xf>
    <xf numFmtId="0" fontId="0" fillId="5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49" fillId="0" borderId="2" xfId="20" applyNumberFormat="1" applyFont="1" applyBorder="1" applyAlignment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0" fontId="0" fillId="0" borderId="0" xfId="20" applyFont="1">
      <alignment/>
      <protection/>
    </xf>
    <xf numFmtId="0" fontId="15" fillId="0" borderId="0" xfId="0" applyFont="1" applyAlignment="1">
      <alignment horizontal="center" vertical="top"/>
    </xf>
    <xf numFmtId="0" fontId="24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8" fillId="0" borderId="34" xfId="0" applyFont="1" applyBorder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  <protection/>
    </xf>
    <xf numFmtId="0" fontId="12" fillId="6" borderId="61" xfId="20" applyFont="1" applyFill="1" applyBorder="1" applyAlignment="1">
      <alignment horizontal="center" vertical="center"/>
      <protection/>
    </xf>
    <xf numFmtId="0" fontId="12" fillId="6" borderId="61" xfId="20" applyFont="1" applyFill="1" applyBorder="1" applyAlignment="1" quotePrefix="1">
      <alignment horizontal="center" vertical="center"/>
      <protection/>
    </xf>
    <xf numFmtId="0" fontId="4" fillId="6" borderId="67" xfId="20" applyFont="1" applyFill="1" applyBorder="1" applyAlignment="1">
      <alignment horizontal="center" vertical="center"/>
      <protection/>
    </xf>
    <xf numFmtId="0" fontId="4" fillId="6" borderId="68" xfId="20" applyFont="1" applyFill="1" applyBorder="1" applyAlignment="1">
      <alignment horizontal="center" vertical="center"/>
      <protection/>
    </xf>
    <xf numFmtId="0" fontId="4" fillId="6" borderId="69" xfId="20" applyFont="1" applyFill="1" applyBorder="1" applyAlignment="1">
      <alignment horizontal="center" vertical="center"/>
      <protection/>
    </xf>
    <xf numFmtId="0" fontId="11" fillId="0" borderId="22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1" xfId="20" applyFont="1" applyBorder="1" applyAlignment="1">
      <alignment horizontal="center" vertical="center"/>
      <protection/>
    </xf>
    <xf numFmtId="0" fontId="17" fillId="0" borderId="22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1" xfId="20" applyFont="1" applyBorder="1" applyAlignment="1">
      <alignment horizontal="center" vertical="center"/>
      <protection/>
    </xf>
    <xf numFmtId="0" fontId="20" fillId="4" borderId="48" xfId="0" applyFont="1" applyFill="1" applyBorder="1" applyAlignment="1">
      <alignment horizontal="center" vertical="center"/>
    </xf>
    <xf numFmtId="0" fontId="20" fillId="4" borderId="70" xfId="0" applyFont="1" applyFill="1" applyBorder="1" applyAlignment="1">
      <alignment horizontal="center" vertical="center"/>
    </xf>
    <xf numFmtId="0" fontId="20" fillId="4" borderId="7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20" fillId="4" borderId="75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34" fillId="4" borderId="24" xfId="0" applyFont="1" applyFill="1" applyBorder="1" applyAlignment="1">
      <alignment horizontal="center" vertical="center"/>
    </xf>
    <xf numFmtId="0" fontId="34" fillId="4" borderId="76" xfId="0" applyFont="1" applyFill="1" applyBorder="1" applyAlignment="1">
      <alignment horizontal="center" vertical="center"/>
    </xf>
    <xf numFmtId="0" fontId="34" fillId="4" borderId="70" xfId="0" applyFont="1" applyFill="1" applyBorder="1" applyAlignment="1">
      <alignment horizontal="center" vertical="center"/>
    </xf>
    <xf numFmtId="0" fontId="34" fillId="4" borderId="49" xfId="0" applyFont="1" applyFill="1" applyBorder="1" applyAlignment="1">
      <alignment horizontal="center" vertical="center"/>
    </xf>
    <xf numFmtId="0" fontId="20" fillId="4" borderId="4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Nesovice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952500</xdr:colOff>
      <xdr:row>25</xdr:row>
      <xdr:rowOff>114300</xdr:rowOff>
    </xdr:from>
    <xdr:to>
      <xdr:col>79</xdr:col>
      <xdr:colOff>247650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9128700" y="6429375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52</xdr:col>
      <xdr:colOff>47625</xdr:colOff>
      <xdr:row>31</xdr:row>
      <xdr:rowOff>114300</xdr:rowOff>
    </xdr:to>
    <xdr:sp>
      <xdr:nvSpPr>
        <xdr:cNvPr id="2" name="Line 3"/>
        <xdr:cNvSpPr>
          <a:spLocks/>
        </xdr:cNvSpPr>
      </xdr:nvSpPr>
      <xdr:spPr>
        <a:xfrm>
          <a:off x="981075" y="7800975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25</xdr:row>
      <xdr:rowOff>114300</xdr:rowOff>
    </xdr:from>
    <xdr:to>
      <xdr:col>52</xdr:col>
      <xdr:colOff>19050</xdr:colOff>
      <xdr:row>25</xdr:row>
      <xdr:rowOff>114300</xdr:rowOff>
    </xdr:to>
    <xdr:sp>
      <xdr:nvSpPr>
        <xdr:cNvPr id="3" name="Line 4"/>
        <xdr:cNvSpPr>
          <a:spLocks/>
        </xdr:cNvSpPr>
      </xdr:nvSpPr>
      <xdr:spPr>
        <a:xfrm>
          <a:off x="26041350" y="6429375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28</xdr:row>
      <xdr:rowOff>114300</xdr:rowOff>
    </xdr:from>
    <xdr:to>
      <xdr:col>119</xdr:col>
      <xdr:colOff>47625</xdr:colOff>
      <xdr:row>28</xdr:row>
      <xdr:rowOff>114300</xdr:rowOff>
    </xdr:to>
    <xdr:sp>
      <xdr:nvSpPr>
        <xdr:cNvPr id="4" name="Line 5"/>
        <xdr:cNvSpPr>
          <a:spLocks/>
        </xdr:cNvSpPr>
      </xdr:nvSpPr>
      <xdr:spPr>
        <a:xfrm>
          <a:off x="39100125" y="7115175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31</xdr:row>
      <xdr:rowOff>114300</xdr:rowOff>
    </xdr:from>
    <xdr:to>
      <xdr:col>120</xdr:col>
      <xdr:colOff>0</xdr:colOff>
      <xdr:row>31</xdr:row>
      <xdr:rowOff>114300</xdr:rowOff>
    </xdr:to>
    <xdr:sp>
      <xdr:nvSpPr>
        <xdr:cNvPr id="5" name="Line 6"/>
        <xdr:cNvSpPr>
          <a:spLocks/>
        </xdr:cNvSpPr>
      </xdr:nvSpPr>
      <xdr:spPr>
        <a:xfrm>
          <a:off x="88163400" y="78009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31</xdr:row>
      <xdr:rowOff>114300</xdr:rowOff>
    </xdr:from>
    <xdr:to>
      <xdr:col>118</xdr:col>
      <xdr:colOff>504825</xdr:colOff>
      <xdr:row>31</xdr:row>
      <xdr:rowOff>114300</xdr:rowOff>
    </xdr:to>
    <xdr:sp>
      <xdr:nvSpPr>
        <xdr:cNvPr id="6" name="Line 7"/>
        <xdr:cNvSpPr>
          <a:spLocks/>
        </xdr:cNvSpPr>
      </xdr:nvSpPr>
      <xdr:spPr>
        <a:xfrm>
          <a:off x="39100125" y="7800975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28</xdr:row>
      <xdr:rowOff>114300</xdr:rowOff>
    </xdr:from>
    <xdr:to>
      <xdr:col>52</xdr:col>
      <xdr:colOff>47625</xdr:colOff>
      <xdr:row>28</xdr:row>
      <xdr:rowOff>114300</xdr:rowOff>
    </xdr:to>
    <xdr:sp>
      <xdr:nvSpPr>
        <xdr:cNvPr id="7" name="Line 8"/>
        <xdr:cNvSpPr>
          <a:spLocks/>
        </xdr:cNvSpPr>
      </xdr:nvSpPr>
      <xdr:spPr>
        <a:xfrm>
          <a:off x="1495425" y="7115175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2</xdr:col>
      <xdr:colOff>19050</xdr:colOff>
      <xdr:row>28</xdr:row>
      <xdr:rowOff>114300</xdr:rowOff>
    </xdr:to>
    <xdr:sp>
      <xdr:nvSpPr>
        <xdr:cNvPr id="8" name="Line 9"/>
        <xdr:cNvSpPr>
          <a:spLocks/>
        </xdr:cNvSpPr>
      </xdr:nvSpPr>
      <xdr:spPr>
        <a:xfrm flipH="1">
          <a:off x="514350" y="71151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42</xdr:row>
      <xdr:rowOff>0</xdr:rowOff>
    </xdr:from>
    <xdr:to>
      <xdr:col>120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792670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10" name="Line 11"/>
        <xdr:cNvSpPr>
          <a:spLocks/>
        </xdr:cNvSpPr>
      </xdr:nvSpPr>
      <xdr:spPr>
        <a:xfrm flipH="1">
          <a:off x="485775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514350</xdr:colOff>
      <xdr:row>29</xdr:row>
      <xdr:rowOff>0</xdr:rowOff>
    </xdr:to>
    <xdr:sp>
      <xdr:nvSpPr>
        <xdr:cNvPr id="11" name="text 7093"/>
        <xdr:cNvSpPr txBox="1">
          <a:spLocks noChangeArrowheads="1"/>
        </xdr:cNvSpPr>
      </xdr:nvSpPr>
      <xdr:spPr>
        <a:xfrm>
          <a:off x="1028700" y="70008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81</xdr:col>
      <xdr:colOff>247650</xdr:colOff>
      <xdr:row>26</xdr:row>
      <xdr:rowOff>0</xdr:rowOff>
    </xdr:from>
    <xdr:to>
      <xdr:col>86</xdr:col>
      <xdr:colOff>504825</xdr:colOff>
      <xdr:row>28</xdr:row>
      <xdr:rowOff>114300</xdr:rowOff>
    </xdr:to>
    <xdr:sp>
      <xdr:nvSpPr>
        <xdr:cNvPr id="12" name="Line 13"/>
        <xdr:cNvSpPr>
          <a:spLocks/>
        </xdr:cNvSpPr>
      </xdr:nvSpPr>
      <xdr:spPr>
        <a:xfrm flipH="1" flipV="1">
          <a:off x="60198000" y="65436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28</xdr:row>
      <xdr:rowOff>114300</xdr:rowOff>
    </xdr:from>
    <xdr:to>
      <xdr:col>92</xdr:col>
      <xdr:colOff>495300</xdr:colOff>
      <xdr:row>31</xdr:row>
      <xdr:rowOff>114300</xdr:rowOff>
    </xdr:to>
    <xdr:sp>
      <xdr:nvSpPr>
        <xdr:cNvPr id="13" name="Line 14"/>
        <xdr:cNvSpPr>
          <a:spLocks/>
        </xdr:cNvSpPr>
      </xdr:nvSpPr>
      <xdr:spPr>
        <a:xfrm flipV="1">
          <a:off x="60960000" y="7115175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28</xdr:row>
      <xdr:rowOff>114300</xdr:rowOff>
    </xdr:from>
    <xdr:to>
      <xdr:col>16</xdr:col>
      <xdr:colOff>495300</xdr:colOff>
      <xdr:row>31</xdr:row>
      <xdr:rowOff>114300</xdr:rowOff>
    </xdr:to>
    <xdr:sp>
      <xdr:nvSpPr>
        <xdr:cNvPr id="14" name="Line 15"/>
        <xdr:cNvSpPr>
          <a:spLocks/>
        </xdr:cNvSpPr>
      </xdr:nvSpPr>
      <xdr:spPr>
        <a:xfrm flipH="1" flipV="1">
          <a:off x="5981700" y="711517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26</xdr:row>
      <xdr:rowOff>0</xdr:rowOff>
    </xdr:from>
    <xdr:to>
      <xdr:col>33</xdr:col>
      <xdr:colOff>266700</xdr:colOff>
      <xdr:row>28</xdr:row>
      <xdr:rowOff>114300</xdr:rowOff>
    </xdr:to>
    <xdr:sp>
      <xdr:nvSpPr>
        <xdr:cNvPr id="15" name="Line 16"/>
        <xdr:cNvSpPr>
          <a:spLocks/>
        </xdr:cNvSpPr>
      </xdr:nvSpPr>
      <xdr:spPr>
        <a:xfrm flipV="1">
          <a:off x="20840700" y="6543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619125</xdr:colOff>
      <xdr:row>19</xdr:row>
      <xdr:rowOff>9525</xdr:rowOff>
    </xdr:from>
    <xdr:to>
      <xdr:col>40</xdr:col>
      <xdr:colOff>381000</xdr:colOff>
      <xdr:row>21</xdr:row>
      <xdr:rowOff>19050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94025" y="49530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266700</xdr:colOff>
      <xdr:row>25</xdr:row>
      <xdr:rowOff>152400</xdr:rowOff>
    </xdr:from>
    <xdr:to>
      <xdr:col>34</xdr:col>
      <xdr:colOff>495300</xdr:colOff>
      <xdr:row>26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245554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25</xdr:row>
      <xdr:rowOff>114300</xdr:rowOff>
    </xdr:from>
    <xdr:to>
      <xdr:col>35</xdr:col>
      <xdr:colOff>266700</xdr:colOff>
      <xdr:row>25</xdr:row>
      <xdr:rowOff>152400</xdr:rowOff>
    </xdr:to>
    <xdr:sp>
      <xdr:nvSpPr>
        <xdr:cNvPr id="18" name="Line 19"/>
        <xdr:cNvSpPr>
          <a:spLocks/>
        </xdr:cNvSpPr>
      </xdr:nvSpPr>
      <xdr:spPr>
        <a:xfrm flipH="1">
          <a:off x="252984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25</xdr:row>
      <xdr:rowOff>114300</xdr:rowOff>
    </xdr:from>
    <xdr:to>
      <xdr:col>80</xdr:col>
      <xdr:colOff>476250</xdr:colOff>
      <xdr:row>25</xdr:row>
      <xdr:rowOff>152400</xdr:rowOff>
    </xdr:to>
    <xdr:sp>
      <xdr:nvSpPr>
        <xdr:cNvPr id="19" name="Line 20"/>
        <xdr:cNvSpPr>
          <a:spLocks/>
        </xdr:cNvSpPr>
      </xdr:nvSpPr>
      <xdr:spPr>
        <a:xfrm>
          <a:off x="587121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25</xdr:row>
      <xdr:rowOff>152400</xdr:rowOff>
    </xdr:from>
    <xdr:to>
      <xdr:col>81</xdr:col>
      <xdr:colOff>247650</xdr:colOff>
      <xdr:row>26</xdr:row>
      <xdr:rowOff>0</xdr:rowOff>
    </xdr:to>
    <xdr:sp>
      <xdr:nvSpPr>
        <xdr:cNvPr id="20" name="Line 21"/>
        <xdr:cNvSpPr>
          <a:spLocks/>
        </xdr:cNvSpPr>
      </xdr:nvSpPr>
      <xdr:spPr>
        <a:xfrm>
          <a:off x="594550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5143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Nesovice</a:t>
          </a:r>
        </a:p>
      </xdr:txBody>
    </xdr:sp>
    <xdr:clientData/>
  </xdr:twoCellAnchor>
  <xdr:twoCellAnchor>
    <xdr:from>
      <xdr:col>52</xdr:col>
      <xdr:colOff>0</xdr:colOff>
      <xdr:row>28</xdr:row>
      <xdr:rowOff>0</xdr:rowOff>
    </xdr:from>
    <xdr:to>
      <xdr:col>53</xdr:col>
      <xdr:colOff>0</xdr:colOff>
      <xdr:row>29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381762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52</xdr:col>
      <xdr:colOff>0</xdr:colOff>
      <xdr:row>25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381762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52</xdr:col>
      <xdr:colOff>0</xdr:colOff>
      <xdr:row>31</xdr:row>
      <xdr:rowOff>0</xdr:rowOff>
    </xdr:from>
    <xdr:to>
      <xdr:col>53</xdr:col>
      <xdr:colOff>0</xdr:colOff>
      <xdr:row>32</xdr:row>
      <xdr:rowOff>0</xdr:rowOff>
    </xdr:to>
    <xdr:sp>
      <xdr:nvSpPr>
        <xdr:cNvPr id="25" name="text 7166"/>
        <xdr:cNvSpPr txBox="1">
          <a:spLocks noChangeArrowheads="1"/>
        </xdr:cNvSpPr>
      </xdr:nvSpPr>
      <xdr:spPr>
        <a:xfrm>
          <a:off x="381762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91</xdr:col>
      <xdr:colOff>0</xdr:colOff>
      <xdr:row>46</xdr:row>
      <xdr:rowOff>0</xdr:rowOff>
    </xdr:from>
    <xdr:to>
      <xdr:col>98</xdr:col>
      <xdr:colOff>0</xdr:colOff>
      <xdr:row>48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67379850" y="111918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15373350" y="111918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118</xdr:col>
      <xdr:colOff>457200</xdr:colOff>
      <xdr:row>31</xdr:row>
      <xdr:rowOff>0</xdr:rowOff>
    </xdr:from>
    <xdr:to>
      <xdr:col>119</xdr:col>
      <xdr:colOff>0</xdr:colOff>
      <xdr:row>32</xdr:row>
      <xdr:rowOff>0</xdr:rowOff>
    </xdr:to>
    <xdr:sp>
      <xdr:nvSpPr>
        <xdr:cNvPr id="28" name="text 7093"/>
        <xdr:cNvSpPr txBox="1">
          <a:spLocks noChangeArrowheads="1"/>
        </xdr:cNvSpPr>
      </xdr:nvSpPr>
      <xdr:spPr>
        <a:xfrm>
          <a:off x="87668100" y="76866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32</xdr:col>
      <xdr:colOff>495300</xdr:colOff>
      <xdr:row>24</xdr:row>
      <xdr:rowOff>114300</xdr:rowOff>
    </xdr:from>
    <xdr:to>
      <xdr:col>34</xdr:col>
      <xdr:colOff>495300</xdr:colOff>
      <xdr:row>26</xdr:row>
      <xdr:rowOff>114300</xdr:rowOff>
    </xdr:to>
    <xdr:sp>
      <xdr:nvSpPr>
        <xdr:cNvPr id="29" name="Line 30"/>
        <xdr:cNvSpPr>
          <a:spLocks/>
        </xdr:cNvSpPr>
      </xdr:nvSpPr>
      <xdr:spPr>
        <a:xfrm flipH="1">
          <a:off x="23812500" y="62007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22</xdr:row>
      <xdr:rowOff>114300</xdr:rowOff>
    </xdr:from>
    <xdr:to>
      <xdr:col>38</xdr:col>
      <xdr:colOff>495300</xdr:colOff>
      <xdr:row>22</xdr:row>
      <xdr:rowOff>152400</xdr:rowOff>
    </xdr:to>
    <xdr:sp>
      <xdr:nvSpPr>
        <xdr:cNvPr id="30" name="Line 31"/>
        <xdr:cNvSpPr>
          <a:spLocks/>
        </xdr:cNvSpPr>
      </xdr:nvSpPr>
      <xdr:spPr>
        <a:xfrm flipH="1">
          <a:off x="2752725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22</xdr:row>
      <xdr:rowOff>152400</xdr:rowOff>
    </xdr:from>
    <xdr:to>
      <xdr:col>37</xdr:col>
      <xdr:colOff>266700</xdr:colOff>
      <xdr:row>23</xdr:row>
      <xdr:rowOff>0</xdr:rowOff>
    </xdr:to>
    <xdr:sp>
      <xdr:nvSpPr>
        <xdr:cNvPr id="31" name="Line 32"/>
        <xdr:cNvSpPr>
          <a:spLocks/>
        </xdr:cNvSpPr>
      </xdr:nvSpPr>
      <xdr:spPr>
        <a:xfrm flipH="1">
          <a:off x="267843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23</xdr:row>
      <xdr:rowOff>0</xdr:rowOff>
    </xdr:from>
    <xdr:to>
      <xdr:col>36</xdr:col>
      <xdr:colOff>495300</xdr:colOff>
      <xdr:row>23</xdr:row>
      <xdr:rowOff>142875</xdr:rowOff>
    </xdr:to>
    <xdr:sp>
      <xdr:nvSpPr>
        <xdr:cNvPr id="32" name="Line 33"/>
        <xdr:cNvSpPr>
          <a:spLocks/>
        </xdr:cNvSpPr>
      </xdr:nvSpPr>
      <xdr:spPr>
        <a:xfrm flipH="1">
          <a:off x="26041350" y="5857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28</xdr:row>
      <xdr:rowOff>0</xdr:rowOff>
    </xdr:from>
    <xdr:to>
      <xdr:col>120</xdr:col>
      <xdr:colOff>0</xdr:colOff>
      <xdr:row>29</xdr:row>
      <xdr:rowOff>0</xdr:rowOff>
    </xdr:to>
    <xdr:sp>
      <xdr:nvSpPr>
        <xdr:cNvPr id="33" name="text 7094"/>
        <xdr:cNvSpPr txBox="1">
          <a:spLocks noChangeArrowheads="1"/>
        </xdr:cNvSpPr>
      </xdr:nvSpPr>
      <xdr:spPr>
        <a:xfrm>
          <a:off x="88182450" y="70008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4" name="text 7094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27</xdr:col>
      <xdr:colOff>266700</xdr:colOff>
      <xdr:row>26</xdr:row>
      <xdr:rowOff>0</xdr:rowOff>
    </xdr:from>
    <xdr:to>
      <xdr:col>27</xdr:col>
      <xdr:colOff>266700</xdr:colOff>
      <xdr:row>34</xdr:row>
      <xdr:rowOff>0</xdr:rowOff>
    </xdr:to>
    <xdr:sp>
      <xdr:nvSpPr>
        <xdr:cNvPr id="35" name="Line 36"/>
        <xdr:cNvSpPr>
          <a:spLocks/>
        </xdr:cNvSpPr>
      </xdr:nvSpPr>
      <xdr:spPr>
        <a:xfrm>
          <a:off x="20097750" y="65436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742950</xdr:colOff>
      <xdr:row>24</xdr:row>
      <xdr:rowOff>0</xdr:rowOff>
    </xdr:from>
    <xdr:ext cx="971550" cy="457200"/>
    <xdr:sp>
      <xdr:nvSpPr>
        <xdr:cNvPr id="36" name="text 774"/>
        <xdr:cNvSpPr txBox="1">
          <a:spLocks noChangeArrowheads="1"/>
        </xdr:cNvSpPr>
      </xdr:nvSpPr>
      <xdr:spPr>
        <a:xfrm>
          <a:off x="196024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40,188</a:t>
          </a:r>
        </a:p>
      </xdr:txBody>
    </xdr:sp>
    <xdr:clientData/>
  </xdr:oneCellAnchor>
  <xdr:twoCellAnchor>
    <xdr:from>
      <xdr:col>76</xdr:col>
      <xdr:colOff>476250</xdr:colOff>
      <xdr:row>22</xdr:row>
      <xdr:rowOff>114300</xdr:rowOff>
    </xdr:from>
    <xdr:to>
      <xdr:col>77</xdr:col>
      <xdr:colOff>247650</xdr:colOff>
      <xdr:row>22</xdr:row>
      <xdr:rowOff>152400</xdr:rowOff>
    </xdr:to>
    <xdr:sp>
      <xdr:nvSpPr>
        <xdr:cNvPr id="37" name="Line 38"/>
        <xdr:cNvSpPr>
          <a:spLocks/>
        </xdr:cNvSpPr>
      </xdr:nvSpPr>
      <xdr:spPr>
        <a:xfrm flipH="1" flipV="1">
          <a:off x="5648325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22</xdr:row>
      <xdr:rowOff>152400</xdr:rowOff>
    </xdr:from>
    <xdr:to>
      <xdr:col>78</xdr:col>
      <xdr:colOff>476250</xdr:colOff>
      <xdr:row>23</xdr:row>
      <xdr:rowOff>0</xdr:rowOff>
    </xdr:to>
    <xdr:sp>
      <xdr:nvSpPr>
        <xdr:cNvPr id="38" name="Line 39"/>
        <xdr:cNvSpPr>
          <a:spLocks/>
        </xdr:cNvSpPr>
      </xdr:nvSpPr>
      <xdr:spPr>
        <a:xfrm flipH="1" flipV="1">
          <a:off x="572262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23</xdr:row>
      <xdr:rowOff>0</xdr:rowOff>
    </xdr:from>
    <xdr:to>
      <xdr:col>79</xdr:col>
      <xdr:colOff>247650</xdr:colOff>
      <xdr:row>23</xdr:row>
      <xdr:rowOff>142875</xdr:rowOff>
    </xdr:to>
    <xdr:sp>
      <xdr:nvSpPr>
        <xdr:cNvPr id="39" name="Line 40"/>
        <xdr:cNvSpPr>
          <a:spLocks/>
        </xdr:cNvSpPr>
      </xdr:nvSpPr>
      <xdr:spPr>
        <a:xfrm flipH="1" flipV="1">
          <a:off x="57969150" y="5857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24</xdr:row>
      <xdr:rowOff>114300</xdr:rowOff>
    </xdr:from>
    <xdr:to>
      <xdr:col>82</xdr:col>
      <xdr:colOff>495300</xdr:colOff>
      <xdr:row>26</xdr:row>
      <xdr:rowOff>114300</xdr:rowOff>
    </xdr:to>
    <xdr:sp>
      <xdr:nvSpPr>
        <xdr:cNvPr id="40" name="Line 41"/>
        <xdr:cNvSpPr>
          <a:spLocks/>
        </xdr:cNvSpPr>
      </xdr:nvSpPr>
      <xdr:spPr>
        <a:xfrm flipH="1" flipV="1">
          <a:off x="59455050" y="620077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23</xdr:row>
      <xdr:rowOff>142875</xdr:rowOff>
    </xdr:from>
    <xdr:to>
      <xdr:col>35</xdr:col>
      <xdr:colOff>266700</xdr:colOff>
      <xdr:row>24</xdr:row>
      <xdr:rowOff>114300</xdr:rowOff>
    </xdr:to>
    <xdr:sp>
      <xdr:nvSpPr>
        <xdr:cNvPr id="41" name="Line 42"/>
        <xdr:cNvSpPr>
          <a:spLocks/>
        </xdr:cNvSpPr>
      </xdr:nvSpPr>
      <xdr:spPr>
        <a:xfrm flipH="1">
          <a:off x="25298400" y="6000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22</xdr:row>
      <xdr:rowOff>114300</xdr:rowOff>
    </xdr:from>
    <xdr:to>
      <xdr:col>76</xdr:col>
      <xdr:colOff>476250</xdr:colOff>
      <xdr:row>22</xdr:row>
      <xdr:rowOff>114300</xdr:rowOff>
    </xdr:to>
    <xdr:sp>
      <xdr:nvSpPr>
        <xdr:cNvPr id="42" name="Line 43"/>
        <xdr:cNvSpPr>
          <a:spLocks/>
        </xdr:cNvSpPr>
      </xdr:nvSpPr>
      <xdr:spPr>
        <a:xfrm>
          <a:off x="44615100" y="5743575"/>
          <a:ext cx="11868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43" name="Line 44"/>
        <xdr:cNvSpPr>
          <a:spLocks/>
        </xdr:cNvSpPr>
      </xdr:nvSpPr>
      <xdr:spPr>
        <a:xfrm flipH="1">
          <a:off x="515493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43</xdr:row>
      <xdr:rowOff>9525</xdr:rowOff>
    </xdr:from>
    <xdr:to>
      <xdr:col>71</xdr:col>
      <xdr:colOff>9525</xdr:colOff>
      <xdr:row>43</xdr:row>
      <xdr:rowOff>9525</xdr:rowOff>
    </xdr:to>
    <xdr:sp>
      <xdr:nvSpPr>
        <xdr:cNvPr id="44" name="Line 45"/>
        <xdr:cNvSpPr>
          <a:spLocks/>
        </xdr:cNvSpPr>
      </xdr:nvSpPr>
      <xdr:spPr>
        <a:xfrm flipH="1">
          <a:off x="515493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45</xdr:row>
      <xdr:rowOff>19050</xdr:rowOff>
    </xdr:from>
    <xdr:to>
      <xdr:col>70</xdr:col>
      <xdr:colOff>504825</xdr:colOff>
      <xdr:row>45</xdr:row>
      <xdr:rowOff>19050</xdr:rowOff>
    </xdr:to>
    <xdr:sp>
      <xdr:nvSpPr>
        <xdr:cNvPr id="45" name="Line 46"/>
        <xdr:cNvSpPr>
          <a:spLocks/>
        </xdr:cNvSpPr>
      </xdr:nvSpPr>
      <xdr:spPr>
        <a:xfrm flipH="1">
          <a:off x="515493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45</xdr:row>
      <xdr:rowOff>9525</xdr:rowOff>
    </xdr:from>
    <xdr:to>
      <xdr:col>71</xdr:col>
      <xdr:colOff>9525</xdr:colOff>
      <xdr:row>45</xdr:row>
      <xdr:rowOff>9525</xdr:rowOff>
    </xdr:to>
    <xdr:sp>
      <xdr:nvSpPr>
        <xdr:cNvPr id="46" name="Line 47"/>
        <xdr:cNvSpPr>
          <a:spLocks/>
        </xdr:cNvSpPr>
      </xdr:nvSpPr>
      <xdr:spPr>
        <a:xfrm flipH="1">
          <a:off x="515493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45</xdr:row>
      <xdr:rowOff>19050</xdr:rowOff>
    </xdr:from>
    <xdr:to>
      <xdr:col>71</xdr:col>
      <xdr:colOff>504825</xdr:colOff>
      <xdr:row>45</xdr:row>
      <xdr:rowOff>19050</xdr:rowOff>
    </xdr:to>
    <xdr:sp>
      <xdr:nvSpPr>
        <xdr:cNvPr id="47" name="Line 48"/>
        <xdr:cNvSpPr>
          <a:spLocks/>
        </xdr:cNvSpPr>
      </xdr:nvSpPr>
      <xdr:spPr>
        <a:xfrm flipH="1">
          <a:off x="52511325" y="1094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45</xdr:row>
      <xdr:rowOff>9525</xdr:rowOff>
    </xdr:from>
    <xdr:to>
      <xdr:col>72</xdr:col>
      <xdr:colOff>9525</xdr:colOff>
      <xdr:row>45</xdr:row>
      <xdr:rowOff>9525</xdr:rowOff>
    </xdr:to>
    <xdr:sp>
      <xdr:nvSpPr>
        <xdr:cNvPr id="48" name="Line 49"/>
        <xdr:cNvSpPr>
          <a:spLocks/>
        </xdr:cNvSpPr>
      </xdr:nvSpPr>
      <xdr:spPr>
        <a:xfrm flipH="1">
          <a:off x="52511325" y="10934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45</xdr:row>
      <xdr:rowOff>19050</xdr:rowOff>
    </xdr:from>
    <xdr:to>
      <xdr:col>72</xdr:col>
      <xdr:colOff>504825</xdr:colOff>
      <xdr:row>45</xdr:row>
      <xdr:rowOff>19050</xdr:rowOff>
    </xdr:to>
    <xdr:sp>
      <xdr:nvSpPr>
        <xdr:cNvPr id="49" name="Line 50"/>
        <xdr:cNvSpPr>
          <a:spLocks/>
        </xdr:cNvSpPr>
      </xdr:nvSpPr>
      <xdr:spPr>
        <a:xfrm flipH="1">
          <a:off x="530352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45</xdr:row>
      <xdr:rowOff>9525</xdr:rowOff>
    </xdr:from>
    <xdr:to>
      <xdr:col>73</xdr:col>
      <xdr:colOff>9525</xdr:colOff>
      <xdr:row>45</xdr:row>
      <xdr:rowOff>9525</xdr:rowOff>
    </xdr:to>
    <xdr:sp>
      <xdr:nvSpPr>
        <xdr:cNvPr id="50" name="Line 51"/>
        <xdr:cNvSpPr>
          <a:spLocks/>
        </xdr:cNvSpPr>
      </xdr:nvSpPr>
      <xdr:spPr>
        <a:xfrm flipH="1">
          <a:off x="530352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276225</xdr:colOff>
      <xdr:row>28</xdr:row>
      <xdr:rowOff>114300</xdr:rowOff>
    </xdr:from>
    <xdr:to>
      <xdr:col>111</xdr:col>
      <xdr:colOff>276225</xdr:colOff>
      <xdr:row>31</xdr:row>
      <xdr:rowOff>114300</xdr:rowOff>
    </xdr:to>
    <xdr:sp>
      <xdr:nvSpPr>
        <xdr:cNvPr id="51" name="Line 52"/>
        <xdr:cNvSpPr>
          <a:spLocks/>
        </xdr:cNvSpPr>
      </xdr:nvSpPr>
      <xdr:spPr>
        <a:xfrm flipH="1" flipV="1">
          <a:off x="76571475" y="711517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495300</xdr:colOff>
      <xdr:row>26</xdr:row>
      <xdr:rowOff>0</xdr:rowOff>
    </xdr:from>
    <xdr:to>
      <xdr:col>114</xdr:col>
      <xdr:colOff>495300</xdr:colOff>
      <xdr:row>34</xdr:row>
      <xdr:rowOff>0</xdr:rowOff>
    </xdr:to>
    <xdr:sp>
      <xdr:nvSpPr>
        <xdr:cNvPr id="52" name="Line 53"/>
        <xdr:cNvSpPr>
          <a:spLocks/>
        </xdr:cNvSpPr>
      </xdr:nvSpPr>
      <xdr:spPr>
        <a:xfrm>
          <a:off x="84734400" y="65436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0</xdr:colOff>
      <xdr:row>24</xdr:row>
      <xdr:rowOff>0</xdr:rowOff>
    </xdr:from>
    <xdr:ext cx="971550" cy="457200"/>
    <xdr:sp>
      <xdr:nvSpPr>
        <xdr:cNvPr id="53" name="text 774"/>
        <xdr:cNvSpPr txBox="1">
          <a:spLocks noChangeArrowheads="1"/>
        </xdr:cNvSpPr>
      </xdr:nvSpPr>
      <xdr:spPr>
        <a:xfrm>
          <a:off x="842391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39,088</a:t>
          </a:r>
        </a:p>
      </xdr:txBody>
    </xdr:sp>
    <xdr:clientData/>
  </xdr:oneCellAnchor>
  <xdr:oneCellAnchor>
    <xdr:from>
      <xdr:col>68</xdr:col>
      <xdr:colOff>228600</xdr:colOff>
      <xdr:row>22</xdr:row>
      <xdr:rowOff>0</xdr:rowOff>
    </xdr:from>
    <xdr:ext cx="523875" cy="228600"/>
    <xdr:sp>
      <xdr:nvSpPr>
        <xdr:cNvPr id="54" name="text 7125"/>
        <xdr:cNvSpPr txBox="1">
          <a:spLocks noChangeArrowheads="1"/>
        </xdr:cNvSpPr>
      </xdr:nvSpPr>
      <xdr:spPr>
        <a:xfrm>
          <a:off x="502920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79</xdr:col>
      <xdr:colOff>247650</xdr:colOff>
      <xdr:row>23</xdr:row>
      <xdr:rowOff>142875</xdr:rowOff>
    </xdr:from>
    <xdr:to>
      <xdr:col>80</xdr:col>
      <xdr:colOff>476250</xdr:colOff>
      <xdr:row>24</xdr:row>
      <xdr:rowOff>114300</xdr:rowOff>
    </xdr:to>
    <xdr:sp>
      <xdr:nvSpPr>
        <xdr:cNvPr id="55" name="Line 59"/>
        <xdr:cNvSpPr>
          <a:spLocks/>
        </xdr:cNvSpPr>
      </xdr:nvSpPr>
      <xdr:spPr>
        <a:xfrm flipH="1" flipV="1">
          <a:off x="58712100" y="6000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9525</xdr:rowOff>
    </xdr:from>
    <xdr:ext cx="323850" cy="285750"/>
    <xdr:sp>
      <xdr:nvSpPr>
        <xdr:cNvPr id="56" name="Oval 60"/>
        <xdr:cNvSpPr>
          <a:spLocks noChangeAspect="1"/>
        </xdr:cNvSpPr>
      </xdr:nvSpPr>
      <xdr:spPr>
        <a:xfrm>
          <a:off x="385000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266700</xdr:colOff>
      <xdr:row>28</xdr:row>
      <xdr:rowOff>114300</xdr:rowOff>
    </xdr:from>
    <xdr:to>
      <xdr:col>26</xdr:col>
      <xdr:colOff>495300</xdr:colOff>
      <xdr:row>31</xdr:row>
      <xdr:rowOff>114300</xdr:rowOff>
    </xdr:to>
    <xdr:sp>
      <xdr:nvSpPr>
        <xdr:cNvPr id="57" name="Line 62"/>
        <xdr:cNvSpPr>
          <a:spLocks/>
        </xdr:cNvSpPr>
      </xdr:nvSpPr>
      <xdr:spPr>
        <a:xfrm flipV="1">
          <a:off x="14154150" y="71151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23</xdr:row>
      <xdr:rowOff>114300</xdr:rowOff>
    </xdr:from>
    <xdr:to>
      <xdr:col>57</xdr:col>
      <xdr:colOff>266700</xdr:colOff>
      <xdr:row>25</xdr:row>
      <xdr:rowOff>114300</xdr:rowOff>
    </xdr:to>
    <xdr:sp>
      <xdr:nvSpPr>
        <xdr:cNvPr id="58" name="Line 63"/>
        <xdr:cNvSpPr>
          <a:spLocks/>
        </xdr:cNvSpPr>
      </xdr:nvSpPr>
      <xdr:spPr>
        <a:xfrm flipH="1">
          <a:off x="40157400" y="59721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22</xdr:row>
      <xdr:rowOff>114300</xdr:rowOff>
    </xdr:from>
    <xdr:to>
      <xdr:col>60</xdr:col>
      <xdr:colOff>495300</xdr:colOff>
      <xdr:row>22</xdr:row>
      <xdr:rowOff>152400</xdr:rowOff>
    </xdr:to>
    <xdr:sp>
      <xdr:nvSpPr>
        <xdr:cNvPr id="59" name="Line 64"/>
        <xdr:cNvSpPr>
          <a:spLocks/>
        </xdr:cNvSpPr>
      </xdr:nvSpPr>
      <xdr:spPr>
        <a:xfrm flipH="1">
          <a:off x="4387215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22</xdr:row>
      <xdr:rowOff>152400</xdr:rowOff>
    </xdr:from>
    <xdr:to>
      <xdr:col>59</xdr:col>
      <xdr:colOff>266700</xdr:colOff>
      <xdr:row>23</xdr:row>
      <xdr:rowOff>0</xdr:rowOff>
    </xdr:to>
    <xdr:sp>
      <xdr:nvSpPr>
        <xdr:cNvPr id="60" name="Line 65"/>
        <xdr:cNvSpPr>
          <a:spLocks/>
        </xdr:cNvSpPr>
      </xdr:nvSpPr>
      <xdr:spPr>
        <a:xfrm flipH="1">
          <a:off x="431292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23</xdr:row>
      <xdr:rowOff>0</xdr:rowOff>
    </xdr:from>
    <xdr:to>
      <xdr:col>58</xdr:col>
      <xdr:colOff>495300</xdr:colOff>
      <xdr:row>23</xdr:row>
      <xdr:rowOff>114300</xdr:rowOff>
    </xdr:to>
    <xdr:sp>
      <xdr:nvSpPr>
        <xdr:cNvPr id="61" name="Line 67"/>
        <xdr:cNvSpPr>
          <a:spLocks/>
        </xdr:cNvSpPr>
      </xdr:nvSpPr>
      <xdr:spPr>
        <a:xfrm flipH="1">
          <a:off x="42386250" y="5857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26</xdr:row>
      <xdr:rowOff>219075</xdr:rowOff>
    </xdr:from>
    <xdr:to>
      <xdr:col>8</xdr:col>
      <xdr:colOff>647700</xdr:colOff>
      <xdr:row>28</xdr:row>
      <xdr:rowOff>114300</xdr:rowOff>
    </xdr:to>
    <xdr:grpSp>
      <xdr:nvGrpSpPr>
        <xdr:cNvPr id="62" name="Group 68"/>
        <xdr:cNvGrpSpPr>
          <a:grpSpLocks noChangeAspect="1"/>
        </xdr:cNvGrpSpPr>
      </xdr:nvGrpSpPr>
      <xdr:grpSpPr>
        <a:xfrm>
          <a:off x="58293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" name="Line 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26</xdr:row>
      <xdr:rowOff>219075</xdr:rowOff>
    </xdr:from>
    <xdr:to>
      <xdr:col>26</xdr:col>
      <xdr:colOff>647700</xdr:colOff>
      <xdr:row>28</xdr:row>
      <xdr:rowOff>114300</xdr:rowOff>
    </xdr:to>
    <xdr:grpSp>
      <xdr:nvGrpSpPr>
        <xdr:cNvPr id="65" name="Group 71"/>
        <xdr:cNvGrpSpPr>
          <a:grpSpLocks noChangeAspect="1"/>
        </xdr:cNvGrpSpPr>
      </xdr:nvGrpSpPr>
      <xdr:grpSpPr>
        <a:xfrm>
          <a:off x="192024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6" name="Line 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26</xdr:row>
      <xdr:rowOff>219075</xdr:rowOff>
    </xdr:from>
    <xdr:to>
      <xdr:col>28</xdr:col>
      <xdr:colOff>647700</xdr:colOff>
      <xdr:row>28</xdr:row>
      <xdr:rowOff>114300</xdr:rowOff>
    </xdr:to>
    <xdr:grpSp>
      <xdr:nvGrpSpPr>
        <xdr:cNvPr id="68" name="Group 74"/>
        <xdr:cNvGrpSpPr>
          <a:grpSpLocks noChangeAspect="1"/>
        </xdr:cNvGrpSpPr>
      </xdr:nvGrpSpPr>
      <xdr:grpSpPr>
        <a:xfrm>
          <a:off x="206883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9" name="Line 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24</xdr:row>
      <xdr:rowOff>219075</xdr:rowOff>
    </xdr:from>
    <xdr:to>
      <xdr:col>32</xdr:col>
      <xdr:colOff>647700</xdr:colOff>
      <xdr:row>26</xdr:row>
      <xdr:rowOff>114300</xdr:rowOff>
    </xdr:to>
    <xdr:grpSp>
      <xdr:nvGrpSpPr>
        <xdr:cNvPr id="71" name="Group 77"/>
        <xdr:cNvGrpSpPr>
          <a:grpSpLocks noChangeAspect="1"/>
        </xdr:cNvGrpSpPr>
      </xdr:nvGrpSpPr>
      <xdr:grpSpPr>
        <a:xfrm>
          <a:off x="236601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2" name="Line 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323850</xdr:colOff>
      <xdr:row>29</xdr:row>
      <xdr:rowOff>114300</xdr:rowOff>
    </xdr:from>
    <xdr:ext cx="323850" cy="228600"/>
    <xdr:sp>
      <xdr:nvSpPr>
        <xdr:cNvPr id="74" name="TextBox 80"/>
        <xdr:cNvSpPr txBox="1">
          <a:spLocks noChangeArrowheads="1"/>
        </xdr:cNvSpPr>
      </xdr:nvSpPr>
      <xdr:spPr>
        <a:xfrm>
          <a:off x="8782050" y="73437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16</xdr:col>
      <xdr:colOff>342900</xdr:colOff>
      <xdr:row>31</xdr:row>
      <xdr:rowOff>114300</xdr:rowOff>
    </xdr:from>
    <xdr:to>
      <xdr:col>16</xdr:col>
      <xdr:colOff>647700</xdr:colOff>
      <xdr:row>33</xdr:row>
      <xdr:rowOff>28575</xdr:rowOff>
    </xdr:to>
    <xdr:grpSp>
      <xdr:nvGrpSpPr>
        <xdr:cNvPr id="75" name="Group 81"/>
        <xdr:cNvGrpSpPr>
          <a:grpSpLocks noChangeAspect="1"/>
        </xdr:cNvGrpSpPr>
      </xdr:nvGrpSpPr>
      <xdr:grpSpPr>
        <a:xfrm>
          <a:off x="117729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6" name="Line 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31</xdr:row>
      <xdr:rowOff>114300</xdr:rowOff>
    </xdr:from>
    <xdr:to>
      <xdr:col>19</xdr:col>
      <xdr:colOff>419100</xdr:colOff>
      <xdr:row>33</xdr:row>
      <xdr:rowOff>28575</xdr:rowOff>
    </xdr:to>
    <xdr:grpSp>
      <xdr:nvGrpSpPr>
        <xdr:cNvPr id="78" name="Group 84"/>
        <xdr:cNvGrpSpPr>
          <a:grpSpLocks noChangeAspect="1"/>
        </xdr:cNvGrpSpPr>
      </xdr:nvGrpSpPr>
      <xdr:grpSpPr>
        <a:xfrm>
          <a:off x="139922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9" name="Line 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23</xdr:row>
      <xdr:rowOff>219075</xdr:rowOff>
    </xdr:from>
    <xdr:to>
      <xdr:col>54</xdr:col>
      <xdr:colOff>647700</xdr:colOff>
      <xdr:row>25</xdr:row>
      <xdr:rowOff>114300</xdr:rowOff>
    </xdr:to>
    <xdr:grpSp>
      <xdr:nvGrpSpPr>
        <xdr:cNvPr id="81" name="Group 87"/>
        <xdr:cNvGrpSpPr>
          <a:grpSpLocks noChangeAspect="1"/>
        </xdr:cNvGrpSpPr>
      </xdr:nvGrpSpPr>
      <xdr:grpSpPr>
        <a:xfrm>
          <a:off x="400050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" name="Line 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24</xdr:row>
      <xdr:rowOff>219075</xdr:rowOff>
    </xdr:from>
    <xdr:to>
      <xdr:col>82</xdr:col>
      <xdr:colOff>647700</xdr:colOff>
      <xdr:row>26</xdr:row>
      <xdr:rowOff>114300</xdr:rowOff>
    </xdr:to>
    <xdr:grpSp>
      <xdr:nvGrpSpPr>
        <xdr:cNvPr id="84" name="Group 101"/>
        <xdr:cNvGrpSpPr>
          <a:grpSpLocks noChangeAspect="1"/>
        </xdr:cNvGrpSpPr>
      </xdr:nvGrpSpPr>
      <xdr:grpSpPr>
        <a:xfrm>
          <a:off x="608076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" name="Line 1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352425</xdr:colOff>
      <xdr:row>26</xdr:row>
      <xdr:rowOff>219075</xdr:rowOff>
    </xdr:from>
    <xdr:to>
      <xdr:col>86</xdr:col>
      <xdr:colOff>657225</xdr:colOff>
      <xdr:row>28</xdr:row>
      <xdr:rowOff>114300</xdr:rowOff>
    </xdr:to>
    <xdr:grpSp>
      <xdr:nvGrpSpPr>
        <xdr:cNvPr id="87" name="Group 104"/>
        <xdr:cNvGrpSpPr>
          <a:grpSpLocks noChangeAspect="1"/>
        </xdr:cNvGrpSpPr>
      </xdr:nvGrpSpPr>
      <xdr:grpSpPr>
        <a:xfrm>
          <a:off x="63788925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8" name="Line 1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26</xdr:row>
      <xdr:rowOff>219075</xdr:rowOff>
    </xdr:from>
    <xdr:to>
      <xdr:col>92</xdr:col>
      <xdr:colOff>647700</xdr:colOff>
      <xdr:row>28</xdr:row>
      <xdr:rowOff>114300</xdr:rowOff>
    </xdr:to>
    <xdr:grpSp>
      <xdr:nvGrpSpPr>
        <xdr:cNvPr id="90" name="Group 107"/>
        <xdr:cNvGrpSpPr>
          <a:grpSpLocks noChangeAspect="1"/>
        </xdr:cNvGrpSpPr>
      </xdr:nvGrpSpPr>
      <xdr:grpSpPr>
        <a:xfrm>
          <a:off x="682371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" name="Line 1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31</xdr:row>
      <xdr:rowOff>114300</xdr:rowOff>
    </xdr:from>
    <xdr:to>
      <xdr:col>82</xdr:col>
      <xdr:colOff>647700</xdr:colOff>
      <xdr:row>33</xdr:row>
      <xdr:rowOff>28575</xdr:rowOff>
    </xdr:to>
    <xdr:grpSp>
      <xdr:nvGrpSpPr>
        <xdr:cNvPr id="93" name="Group 110"/>
        <xdr:cNvGrpSpPr>
          <a:grpSpLocks noChangeAspect="1"/>
        </xdr:cNvGrpSpPr>
      </xdr:nvGrpSpPr>
      <xdr:grpSpPr>
        <a:xfrm>
          <a:off x="608076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4" name="Line 1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26</xdr:row>
      <xdr:rowOff>219075</xdr:rowOff>
    </xdr:from>
    <xdr:to>
      <xdr:col>103</xdr:col>
      <xdr:colOff>428625</xdr:colOff>
      <xdr:row>28</xdr:row>
      <xdr:rowOff>114300</xdr:rowOff>
    </xdr:to>
    <xdr:grpSp>
      <xdr:nvGrpSpPr>
        <xdr:cNvPr id="96" name="Group 113"/>
        <xdr:cNvGrpSpPr>
          <a:grpSpLocks noChangeAspect="1"/>
        </xdr:cNvGrpSpPr>
      </xdr:nvGrpSpPr>
      <xdr:grpSpPr>
        <a:xfrm>
          <a:off x="7641907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1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123825</xdr:colOff>
      <xdr:row>31</xdr:row>
      <xdr:rowOff>114300</xdr:rowOff>
    </xdr:from>
    <xdr:to>
      <xdr:col>111</xdr:col>
      <xdr:colOff>428625</xdr:colOff>
      <xdr:row>33</xdr:row>
      <xdr:rowOff>28575</xdr:rowOff>
    </xdr:to>
    <xdr:grpSp>
      <xdr:nvGrpSpPr>
        <xdr:cNvPr id="99" name="Group 116"/>
        <xdr:cNvGrpSpPr>
          <a:grpSpLocks noChangeAspect="1"/>
        </xdr:cNvGrpSpPr>
      </xdr:nvGrpSpPr>
      <xdr:grpSpPr>
        <a:xfrm>
          <a:off x="8236267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" name="Line 1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107</xdr:col>
      <xdr:colOff>95250</xdr:colOff>
      <xdr:row>29</xdr:row>
      <xdr:rowOff>114300</xdr:rowOff>
    </xdr:from>
    <xdr:ext cx="323850" cy="228600"/>
    <xdr:sp>
      <xdr:nvSpPr>
        <xdr:cNvPr id="102" name="TextBox 119"/>
        <xdr:cNvSpPr txBox="1">
          <a:spLocks noChangeArrowheads="1"/>
        </xdr:cNvSpPr>
      </xdr:nvSpPr>
      <xdr:spPr>
        <a:xfrm>
          <a:off x="79362300" y="73437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87</xdr:col>
      <xdr:colOff>95250</xdr:colOff>
      <xdr:row>29</xdr:row>
      <xdr:rowOff>114300</xdr:rowOff>
    </xdr:from>
    <xdr:ext cx="323850" cy="228600"/>
    <xdr:sp>
      <xdr:nvSpPr>
        <xdr:cNvPr id="103" name="TextBox 120"/>
        <xdr:cNvSpPr txBox="1">
          <a:spLocks noChangeArrowheads="1"/>
        </xdr:cNvSpPr>
      </xdr:nvSpPr>
      <xdr:spPr>
        <a:xfrm>
          <a:off x="64503300" y="73437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75</xdr:col>
      <xdr:colOff>0</xdr:colOff>
      <xdr:row>25</xdr:row>
      <xdr:rowOff>0</xdr:rowOff>
    </xdr:from>
    <xdr:ext cx="323850" cy="228600"/>
    <xdr:sp>
      <xdr:nvSpPr>
        <xdr:cNvPr id="104" name="TextBox 121"/>
        <xdr:cNvSpPr txBox="1">
          <a:spLocks noChangeArrowheads="1"/>
        </xdr:cNvSpPr>
      </xdr:nvSpPr>
      <xdr:spPr>
        <a:xfrm>
          <a:off x="55492650" y="63150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77</xdr:col>
      <xdr:colOff>76200</xdr:colOff>
      <xdr:row>21</xdr:row>
      <xdr:rowOff>57150</xdr:rowOff>
    </xdr:from>
    <xdr:to>
      <xdr:col>77</xdr:col>
      <xdr:colOff>428625</xdr:colOff>
      <xdr:row>21</xdr:row>
      <xdr:rowOff>180975</xdr:rowOff>
    </xdr:to>
    <xdr:sp>
      <xdr:nvSpPr>
        <xdr:cNvPr id="105" name="kreslení 12"/>
        <xdr:cNvSpPr>
          <a:spLocks/>
        </xdr:cNvSpPr>
      </xdr:nvSpPr>
      <xdr:spPr>
        <a:xfrm>
          <a:off x="57054750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161925</xdr:colOff>
      <xdr:row>22</xdr:row>
      <xdr:rowOff>28575</xdr:rowOff>
    </xdr:from>
    <xdr:to>
      <xdr:col>58</xdr:col>
      <xdr:colOff>0</xdr:colOff>
      <xdr:row>22</xdr:row>
      <xdr:rowOff>152400</xdr:rowOff>
    </xdr:to>
    <xdr:sp>
      <xdr:nvSpPr>
        <xdr:cNvPr id="106" name="kreslení 16"/>
        <xdr:cNvSpPr>
          <a:spLocks/>
        </xdr:cNvSpPr>
      </xdr:nvSpPr>
      <xdr:spPr>
        <a:xfrm>
          <a:off x="42281475" y="56578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0</xdr:colOff>
      <xdr:row>22</xdr:row>
      <xdr:rowOff>57150</xdr:rowOff>
    </xdr:from>
    <xdr:to>
      <xdr:col>35</xdr:col>
      <xdr:colOff>352425</xdr:colOff>
      <xdr:row>22</xdr:row>
      <xdr:rowOff>180975</xdr:rowOff>
    </xdr:to>
    <xdr:sp>
      <xdr:nvSpPr>
        <xdr:cNvPr id="107" name="kreslení 16"/>
        <xdr:cNvSpPr>
          <a:spLocks/>
        </xdr:cNvSpPr>
      </xdr:nvSpPr>
      <xdr:spPr>
        <a:xfrm>
          <a:off x="25774650" y="5686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22</xdr:row>
      <xdr:rowOff>0</xdr:rowOff>
    </xdr:from>
    <xdr:ext cx="514350" cy="228600"/>
    <xdr:sp>
      <xdr:nvSpPr>
        <xdr:cNvPr id="108" name="text 7125"/>
        <xdr:cNvSpPr txBox="1">
          <a:spLocks noChangeArrowheads="1"/>
        </xdr:cNvSpPr>
      </xdr:nvSpPr>
      <xdr:spPr>
        <a:xfrm>
          <a:off x="27260550" y="5629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 editAs="absolute">
    <xdr:from>
      <xdr:col>3</xdr:col>
      <xdr:colOff>57150</xdr:colOff>
      <xdr:row>32</xdr:row>
      <xdr:rowOff>57150</xdr:rowOff>
    </xdr:from>
    <xdr:to>
      <xdr:col>4</xdr:col>
      <xdr:colOff>533400</xdr:colOff>
      <xdr:row>32</xdr:row>
      <xdr:rowOff>171450</xdr:rowOff>
    </xdr:to>
    <xdr:grpSp>
      <xdr:nvGrpSpPr>
        <xdr:cNvPr id="109" name="Group 138"/>
        <xdr:cNvGrpSpPr>
          <a:grpSpLocks noChangeAspect="1"/>
        </xdr:cNvGrpSpPr>
      </xdr:nvGrpSpPr>
      <xdr:grpSpPr>
        <a:xfrm>
          <a:off x="2057400" y="79724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1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1" name="Line 14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4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4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4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4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4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4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47625</xdr:rowOff>
    </xdr:from>
    <xdr:to>
      <xdr:col>4</xdr:col>
      <xdr:colOff>723900</xdr:colOff>
      <xdr:row>27</xdr:row>
      <xdr:rowOff>161925</xdr:rowOff>
    </xdr:to>
    <xdr:grpSp>
      <xdr:nvGrpSpPr>
        <xdr:cNvPr id="118" name="Group 160"/>
        <xdr:cNvGrpSpPr>
          <a:grpSpLocks noChangeAspect="1"/>
        </xdr:cNvGrpSpPr>
      </xdr:nvGrpSpPr>
      <xdr:grpSpPr>
        <a:xfrm>
          <a:off x="2057400" y="6819900"/>
          <a:ext cx="1181100" cy="114300"/>
          <a:chOff x="330" y="95"/>
          <a:chExt cx="108" cy="12"/>
        </a:xfrm>
        <a:solidFill>
          <a:srgbClr val="FFFFFF"/>
        </a:solidFill>
      </xdr:grpSpPr>
      <xdr:sp>
        <xdr:nvSpPr>
          <xdr:cNvPr id="119" name="text 1492"/>
          <xdr:cNvSpPr txBox="1">
            <a:spLocks noChangeAspect="1" noChangeArrowheads="1"/>
          </xdr:cNvSpPr>
        </xdr:nvSpPr>
        <xdr:spPr>
          <a:xfrm>
            <a:off x="346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0" name="Line 162"/>
          <xdr:cNvSpPr>
            <a:spLocks noChangeAspect="1"/>
          </xdr:cNvSpPr>
        </xdr:nvSpPr>
        <xdr:spPr>
          <a:xfrm>
            <a:off x="33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63"/>
          <xdr:cNvSpPr>
            <a:spLocks noChangeAspect="1"/>
          </xdr:cNvSpPr>
        </xdr:nvSpPr>
        <xdr:spPr>
          <a:xfrm>
            <a:off x="3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64"/>
          <xdr:cNvSpPr>
            <a:spLocks noChangeAspect="1"/>
          </xdr:cNvSpPr>
        </xdr:nvSpPr>
        <xdr:spPr>
          <a:xfrm>
            <a:off x="42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65"/>
          <xdr:cNvSpPr>
            <a:spLocks noChangeAspect="1"/>
          </xdr:cNvSpPr>
        </xdr:nvSpPr>
        <xdr:spPr>
          <a:xfrm>
            <a:off x="414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66"/>
          <xdr:cNvSpPr>
            <a:spLocks noChangeAspect="1"/>
          </xdr:cNvSpPr>
        </xdr:nvSpPr>
        <xdr:spPr>
          <a:xfrm>
            <a:off x="4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67"/>
          <xdr:cNvSpPr>
            <a:spLocks noChangeAspect="1"/>
          </xdr:cNvSpPr>
        </xdr:nvSpPr>
        <xdr:spPr>
          <a:xfrm>
            <a:off x="36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68"/>
          <xdr:cNvSpPr>
            <a:spLocks noChangeAspect="1"/>
          </xdr:cNvSpPr>
        </xdr:nvSpPr>
        <xdr:spPr>
          <a:xfrm>
            <a:off x="33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169"/>
          <xdr:cNvSpPr>
            <a:spLocks noChangeAspect="1"/>
          </xdr:cNvSpPr>
        </xdr:nvSpPr>
        <xdr:spPr>
          <a:xfrm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170"/>
          <xdr:cNvSpPr>
            <a:spLocks noChangeAspect="1"/>
          </xdr:cNvSpPr>
        </xdr:nvSpPr>
        <xdr:spPr>
          <a:xfrm flipV="1"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71"/>
          <xdr:cNvSpPr>
            <a:spLocks noChangeAspect="1"/>
          </xdr:cNvSpPr>
        </xdr:nvSpPr>
        <xdr:spPr>
          <a:xfrm>
            <a:off x="37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72"/>
          <xdr:cNvSpPr>
            <a:spLocks noChangeAspect="1"/>
          </xdr:cNvSpPr>
        </xdr:nvSpPr>
        <xdr:spPr>
          <a:xfrm>
            <a:off x="361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29</xdr:row>
      <xdr:rowOff>57150</xdr:rowOff>
    </xdr:from>
    <xdr:to>
      <xdr:col>8</xdr:col>
      <xdr:colOff>657225</xdr:colOff>
      <xdr:row>29</xdr:row>
      <xdr:rowOff>171450</xdr:rowOff>
    </xdr:to>
    <xdr:grpSp>
      <xdr:nvGrpSpPr>
        <xdr:cNvPr id="131" name="Group 173"/>
        <xdr:cNvGrpSpPr>
          <a:grpSpLocks noChangeAspect="1"/>
        </xdr:cNvGrpSpPr>
      </xdr:nvGrpSpPr>
      <xdr:grpSpPr>
        <a:xfrm>
          <a:off x="5848350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2" name="Oval 17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7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7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32</xdr:row>
      <xdr:rowOff>57150</xdr:rowOff>
    </xdr:from>
    <xdr:to>
      <xdr:col>10</xdr:col>
      <xdr:colOff>657225</xdr:colOff>
      <xdr:row>32</xdr:row>
      <xdr:rowOff>171450</xdr:rowOff>
    </xdr:to>
    <xdr:grpSp>
      <xdr:nvGrpSpPr>
        <xdr:cNvPr id="135" name="Group 177"/>
        <xdr:cNvGrpSpPr>
          <a:grpSpLocks noChangeAspect="1"/>
        </xdr:cNvGrpSpPr>
      </xdr:nvGrpSpPr>
      <xdr:grpSpPr>
        <a:xfrm>
          <a:off x="7334250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6" name="Oval 17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7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8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361950</xdr:colOff>
      <xdr:row>29</xdr:row>
      <xdr:rowOff>57150</xdr:rowOff>
    </xdr:from>
    <xdr:to>
      <xdr:col>28</xdr:col>
      <xdr:colOff>657225</xdr:colOff>
      <xdr:row>29</xdr:row>
      <xdr:rowOff>171450</xdr:rowOff>
    </xdr:to>
    <xdr:grpSp>
      <xdr:nvGrpSpPr>
        <xdr:cNvPr id="139" name="Group 181"/>
        <xdr:cNvGrpSpPr>
          <a:grpSpLocks noChangeAspect="1"/>
        </xdr:cNvGrpSpPr>
      </xdr:nvGrpSpPr>
      <xdr:grpSpPr>
        <a:xfrm>
          <a:off x="20707350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0" name="Oval 1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352425</xdr:colOff>
      <xdr:row>26</xdr:row>
      <xdr:rowOff>57150</xdr:rowOff>
    </xdr:from>
    <xdr:to>
      <xdr:col>54</xdr:col>
      <xdr:colOff>647700</xdr:colOff>
      <xdr:row>26</xdr:row>
      <xdr:rowOff>171450</xdr:rowOff>
    </xdr:to>
    <xdr:grpSp>
      <xdr:nvGrpSpPr>
        <xdr:cNvPr id="143" name="Group 185"/>
        <xdr:cNvGrpSpPr>
          <a:grpSpLocks noChangeAspect="1"/>
        </xdr:cNvGrpSpPr>
      </xdr:nvGrpSpPr>
      <xdr:grpSpPr>
        <a:xfrm>
          <a:off x="40014525" y="6600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4" name="Oval 1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390525</xdr:colOff>
      <xdr:row>22</xdr:row>
      <xdr:rowOff>57150</xdr:rowOff>
    </xdr:from>
    <xdr:to>
      <xdr:col>36</xdr:col>
      <xdr:colOff>314325</xdr:colOff>
      <xdr:row>22</xdr:row>
      <xdr:rowOff>171450</xdr:rowOff>
    </xdr:to>
    <xdr:grpSp>
      <xdr:nvGrpSpPr>
        <xdr:cNvPr id="147" name="Group 189"/>
        <xdr:cNvGrpSpPr>
          <a:grpSpLocks noChangeAspect="1"/>
        </xdr:cNvGrpSpPr>
      </xdr:nvGrpSpPr>
      <xdr:grpSpPr>
        <a:xfrm>
          <a:off x="26165175" y="5686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8" name="Line 19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9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9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9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200025</xdr:colOff>
      <xdr:row>21</xdr:row>
      <xdr:rowOff>57150</xdr:rowOff>
    </xdr:from>
    <xdr:to>
      <xdr:col>58</xdr:col>
      <xdr:colOff>638175</xdr:colOff>
      <xdr:row>21</xdr:row>
      <xdr:rowOff>171450</xdr:rowOff>
    </xdr:to>
    <xdr:grpSp>
      <xdr:nvGrpSpPr>
        <xdr:cNvPr id="152" name="Group 194"/>
        <xdr:cNvGrpSpPr>
          <a:grpSpLocks noChangeAspect="1"/>
        </xdr:cNvGrpSpPr>
      </xdr:nvGrpSpPr>
      <xdr:grpSpPr>
        <a:xfrm>
          <a:off x="42833925" y="5457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3" name="Line 19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9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9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9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342900</xdr:colOff>
      <xdr:row>24</xdr:row>
      <xdr:rowOff>57150</xdr:rowOff>
    </xdr:from>
    <xdr:to>
      <xdr:col>58</xdr:col>
      <xdr:colOff>638175</xdr:colOff>
      <xdr:row>24</xdr:row>
      <xdr:rowOff>171450</xdr:rowOff>
    </xdr:to>
    <xdr:grpSp>
      <xdr:nvGrpSpPr>
        <xdr:cNvPr id="157" name="Group 199"/>
        <xdr:cNvGrpSpPr>
          <a:grpSpLocks noChangeAspect="1"/>
        </xdr:cNvGrpSpPr>
      </xdr:nvGrpSpPr>
      <xdr:grpSpPr>
        <a:xfrm>
          <a:off x="42976800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8" name="Oval 2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342900</xdr:colOff>
      <xdr:row>26</xdr:row>
      <xdr:rowOff>57150</xdr:rowOff>
    </xdr:from>
    <xdr:to>
      <xdr:col>92</xdr:col>
      <xdr:colOff>638175</xdr:colOff>
      <xdr:row>26</xdr:row>
      <xdr:rowOff>171450</xdr:rowOff>
    </xdr:to>
    <xdr:grpSp>
      <xdr:nvGrpSpPr>
        <xdr:cNvPr id="161" name="Group 203"/>
        <xdr:cNvGrpSpPr>
          <a:grpSpLocks noChangeAspect="1"/>
        </xdr:cNvGrpSpPr>
      </xdr:nvGrpSpPr>
      <xdr:grpSpPr>
        <a:xfrm>
          <a:off x="6823710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2" name="Oval 2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95250</xdr:colOff>
      <xdr:row>27</xdr:row>
      <xdr:rowOff>57150</xdr:rowOff>
    </xdr:from>
    <xdr:to>
      <xdr:col>109</xdr:col>
      <xdr:colOff>390525</xdr:colOff>
      <xdr:row>27</xdr:row>
      <xdr:rowOff>171450</xdr:rowOff>
    </xdr:to>
    <xdr:grpSp>
      <xdr:nvGrpSpPr>
        <xdr:cNvPr id="165" name="Group 207"/>
        <xdr:cNvGrpSpPr>
          <a:grpSpLocks noChangeAspect="1"/>
        </xdr:cNvGrpSpPr>
      </xdr:nvGrpSpPr>
      <xdr:grpSpPr>
        <a:xfrm>
          <a:off x="80848200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6" name="Oval 2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133350</xdr:colOff>
      <xdr:row>30</xdr:row>
      <xdr:rowOff>57150</xdr:rowOff>
    </xdr:from>
    <xdr:to>
      <xdr:col>111</xdr:col>
      <xdr:colOff>428625</xdr:colOff>
      <xdr:row>30</xdr:row>
      <xdr:rowOff>171450</xdr:rowOff>
    </xdr:to>
    <xdr:grpSp>
      <xdr:nvGrpSpPr>
        <xdr:cNvPr id="169" name="Group 211"/>
        <xdr:cNvGrpSpPr>
          <a:grpSpLocks noChangeAspect="1"/>
        </xdr:cNvGrpSpPr>
      </xdr:nvGrpSpPr>
      <xdr:grpSpPr>
        <a:xfrm>
          <a:off x="82372200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0" name="Oval 2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28575</xdr:colOff>
      <xdr:row>27</xdr:row>
      <xdr:rowOff>57150</xdr:rowOff>
    </xdr:from>
    <xdr:to>
      <xdr:col>114</xdr:col>
      <xdr:colOff>466725</xdr:colOff>
      <xdr:row>27</xdr:row>
      <xdr:rowOff>171450</xdr:rowOff>
    </xdr:to>
    <xdr:grpSp>
      <xdr:nvGrpSpPr>
        <xdr:cNvPr id="173" name="Group 215"/>
        <xdr:cNvGrpSpPr>
          <a:grpSpLocks noChangeAspect="1"/>
        </xdr:cNvGrpSpPr>
      </xdr:nvGrpSpPr>
      <xdr:grpSpPr>
        <a:xfrm>
          <a:off x="84267675" y="6829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4" name="Line 21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1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1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1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28575</xdr:colOff>
      <xdr:row>32</xdr:row>
      <xdr:rowOff>57150</xdr:rowOff>
    </xdr:from>
    <xdr:to>
      <xdr:col>114</xdr:col>
      <xdr:colOff>466725</xdr:colOff>
      <xdr:row>32</xdr:row>
      <xdr:rowOff>171450</xdr:rowOff>
    </xdr:to>
    <xdr:grpSp>
      <xdr:nvGrpSpPr>
        <xdr:cNvPr id="178" name="Group 220"/>
        <xdr:cNvGrpSpPr>
          <a:grpSpLocks noChangeAspect="1"/>
        </xdr:cNvGrpSpPr>
      </xdr:nvGrpSpPr>
      <xdr:grpSpPr>
        <a:xfrm>
          <a:off x="84267675" y="7972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9" name="Line 22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2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2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2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23</xdr:row>
      <xdr:rowOff>57150</xdr:rowOff>
    </xdr:from>
    <xdr:to>
      <xdr:col>77</xdr:col>
      <xdr:colOff>485775</xdr:colOff>
      <xdr:row>23</xdr:row>
      <xdr:rowOff>171450</xdr:rowOff>
    </xdr:to>
    <xdr:grpSp>
      <xdr:nvGrpSpPr>
        <xdr:cNvPr id="183" name="Group 225"/>
        <xdr:cNvGrpSpPr>
          <a:grpSpLocks noChangeAspect="1"/>
        </xdr:cNvGrpSpPr>
      </xdr:nvGrpSpPr>
      <xdr:grpSpPr>
        <a:xfrm>
          <a:off x="57026175" y="5915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4" name="Line 22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2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2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2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361950</xdr:colOff>
      <xdr:row>32</xdr:row>
      <xdr:rowOff>57150</xdr:rowOff>
    </xdr:from>
    <xdr:to>
      <xdr:col>117</xdr:col>
      <xdr:colOff>457200</xdr:colOff>
      <xdr:row>32</xdr:row>
      <xdr:rowOff>171450</xdr:rowOff>
    </xdr:to>
    <xdr:grpSp>
      <xdr:nvGrpSpPr>
        <xdr:cNvPr id="188" name="Group 230"/>
        <xdr:cNvGrpSpPr>
          <a:grpSpLocks noChangeAspect="1"/>
        </xdr:cNvGrpSpPr>
      </xdr:nvGrpSpPr>
      <xdr:grpSpPr>
        <a:xfrm>
          <a:off x="86086950" y="7972425"/>
          <a:ext cx="1066800" cy="114300"/>
          <a:chOff x="217" y="191"/>
          <a:chExt cx="98" cy="12"/>
        </a:xfrm>
        <a:solidFill>
          <a:srgbClr val="FFFFFF"/>
        </a:solidFill>
      </xdr:grpSpPr>
      <xdr:sp>
        <xdr:nvSpPr>
          <xdr:cNvPr id="189" name="Line 231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32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33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34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35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36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237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38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39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240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241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42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Line 243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244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361950</xdr:colOff>
      <xdr:row>27</xdr:row>
      <xdr:rowOff>57150</xdr:rowOff>
    </xdr:from>
    <xdr:to>
      <xdr:col>117</xdr:col>
      <xdr:colOff>457200</xdr:colOff>
      <xdr:row>27</xdr:row>
      <xdr:rowOff>171450</xdr:rowOff>
    </xdr:to>
    <xdr:grpSp>
      <xdr:nvGrpSpPr>
        <xdr:cNvPr id="203" name="Group 245"/>
        <xdr:cNvGrpSpPr>
          <a:grpSpLocks noChangeAspect="1"/>
        </xdr:cNvGrpSpPr>
      </xdr:nvGrpSpPr>
      <xdr:grpSpPr>
        <a:xfrm>
          <a:off x="86086950" y="6829425"/>
          <a:ext cx="1066800" cy="114300"/>
          <a:chOff x="254" y="239"/>
          <a:chExt cx="98" cy="12"/>
        </a:xfrm>
        <a:solidFill>
          <a:srgbClr val="FFFFFF"/>
        </a:solidFill>
      </xdr:grpSpPr>
      <xdr:sp>
        <xdr:nvSpPr>
          <xdr:cNvPr id="204" name="Line 246"/>
          <xdr:cNvSpPr>
            <a:spLocks noChangeAspect="1"/>
          </xdr:cNvSpPr>
        </xdr:nvSpPr>
        <xdr:spPr>
          <a:xfrm>
            <a:off x="336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47"/>
          <xdr:cNvSpPr>
            <a:spLocks noChangeAspect="1"/>
          </xdr:cNvSpPr>
        </xdr:nvSpPr>
        <xdr:spPr>
          <a:xfrm>
            <a:off x="290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48"/>
          <xdr:cNvSpPr>
            <a:spLocks noChangeAspect="1"/>
          </xdr:cNvSpPr>
        </xdr:nvSpPr>
        <xdr:spPr>
          <a:xfrm>
            <a:off x="3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49"/>
          <xdr:cNvSpPr>
            <a:spLocks noChangeAspect="1"/>
          </xdr:cNvSpPr>
        </xdr:nvSpPr>
        <xdr:spPr>
          <a:xfrm>
            <a:off x="26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50"/>
          <xdr:cNvSpPr>
            <a:spLocks noChangeAspect="1"/>
          </xdr:cNvSpPr>
        </xdr:nvSpPr>
        <xdr:spPr>
          <a:xfrm>
            <a:off x="278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51"/>
          <xdr:cNvSpPr>
            <a:spLocks noChangeAspect="1"/>
          </xdr:cNvSpPr>
        </xdr:nvSpPr>
        <xdr:spPr>
          <a:xfrm>
            <a:off x="254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52"/>
          <xdr:cNvSpPr>
            <a:spLocks noChangeAspect="1"/>
          </xdr:cNvSpPr>
        </xdr:nvSpPr>
        <xdr:spPr>
          <a:xfrm>
            <a:off x="349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53"/>
          <xdr:cNvSpPr>
            <a:spLocks noChangeAspect="1"/>
          </xdr:cNvSpPr>
        </xdr:nvSpPr>
        <xdr:spPr>
          <a:xfrm>
            <a:off x="331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54"/>
          <xdr:cNvSpPr>
            <a:spLocks noChangeAspect="1"/>
          </xdr:cNvSpPr>
        </xdr:nvSpPr>
        <xdr:spPr>
          <a:xfrm>
            <a:off x="326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55"/>
          <xdr:cNvSpPr>
            <a:spLocks noChangeAspect="1"/>
          </xdr:cNvSpPr>
        </xdr:nvSpPr>
        <xdr:spPr>
          <a:xfrm>
            <a:off x="314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256"/>
          <xdr:cNvSpPr>
            <a:spLocks noChangeAspect="1"/>
          </xdr:cNvSpPr>
        </xdr:nvSpPr>
        <xdr:spPr>
          <a:xfrm flipV="1">
            <a:off x="3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Line 257"/>
          <xdr:cNvSpPr>
            <a:spLocks noChangeAspect="1"/>
          </xdr:cNvSpPr>
        </xdr:nvSpPr>
        <xdr:spPr>
          <a:xfrm>
            <a:off x="3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714375</xdr:colOff>
      <xdr:row>29</xdr:row>
      <xdr:rowOff>57150</xdr:rowOff>
    </xdr:from>
    <xdr:to>
      <xdr:col>80</xdr:col>
      <xdr:colOff>161925</xdr:colOff>
      <xdr:row>29</xdr:row>
      <xdr:rowOff>171450</xdr:rowOff>
    </xdr:to>
    <xdr:grpSp>
      <xdr:nvGrpSpPr>
        <xdr:cNvPr id="216" name="Group 271"/>
        <xdr:cNvGrpSpPr>
          <a:grpSpLocks noChangeAspect="1"/>
        </xdr:cNvGrpSpPr>
      </xdr:nvGrpSpPr>
      <xdr:grpSpPr>
        <a:xfrm>
          <a:off x="58207275" y="7286625"/>
          <a:ext cx="933450" cy="114300"/>
          <a:chOff x="37" y="383"/>
          <a:chExt cx="86" cy="12"/>
        </a:xfrm>
        <a:solidFill>
          <a:srgbClr val="FFFFFF"/>
        </a:solidFill>
      </xdr:grpSpPr>
      <xdr:sp>
        <xdr:nvSpPr>
          <xdr:cNvPr id="217" name="Line 272"/>
          <xdr:cNvSpPr>
            <a:spLocks noChangeAspect="1"/>
          </xdr:cNvSpPr>
        </xdr:nvSpPr>
        <xdr:spPr>
          <a:xfrm>
            <a:off x="40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73"/>
          <xdr:cNvSpPr>
            <a:spLocks noChangeAspect="1"/>
          </xdr:cNvSpPr>
        </xdr:nvSpPr>
        <xdr:spPr>
          <a:xfrm>
            <a:off x="87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74"/>
          <xdr:cNvSpPr>
            <a:spLocks noChangeAspect="1"/>
          </xdr:cNvSpPr>
        </xdr:nvSpPr>
        <xdr:spPr>
          <a:xfrm>
            <a:off x="111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75"/>
          <xdr:cNvSpPr>
            <a:spLocks noChangeAspect="1"/>
          </xdr:cNvSpPr>
        </xdr:nvSpPr>
        <xdr:spPr>
          <a:xfrm>
            <a:off x="9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76"/>
          <xdr:cNvSpPr>
            <a:spLocks noChangeAspect="1"/>
          </xdr:cNvSpPr>
        </xdr:nvSpPr>
        <xdr:spPr>
          <a:xfrm>
            <a:off x="75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77"/>
          <xdr:cNvSpPr>
            <a:spLocks noChangeAspect="1"/>
          </xdr:cNvSpPr>
        </xdr:nvSpPr>
        <xdr:spPr>
          <a:xfrm>
            <a:off x="3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78"/>
          <xdr:cNvSpPr>
            <a:spLocks noChangeAspect="1"/>
          </xdr:cNvSpPr>
        </xdr:nvSpPr>
        <xdr:spPr>
          <a:xfrm>
            <a:off x="58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79"/>
          <xdr:cNvSpPr>
            <a:spLocks noChangeAspect="1"/>
          </xdr:cNvSpPr>
        </xdr:nvSpPr>
        <xdr:spPr>
          <a:xfrm>
            <a:off x="53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Line 280"/>
          <xdr:cNvSpPr>
            <a:spLocks noChangeAspect="1"/>
          </xdr:cNvSpPr>
        </xdr:nvSpPr>
        <xdr:spPr>
          <a:xfrm>
            <a:off x="5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Line 281"/>
          <xdr:cNvSpPr>
            <a:spLocks noChangeAspect="1"/>
          </xdr:cNvSpPr>
        </xdr:nvSpPr>
        <xdr:spPr>
          <a:xfrm flipV="1">
            <a:off x="5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82"/>
          <xdr:cNvSpPr>
            <a:spLocks noChangeAspect="1"/>
          </xdr:cNvSpPr>
        </xdr:nvSpPr>
        <xdr:spPr>
          <a:xfrm>
            <a:off x="63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Line 283"/>
          <xdr:cNvSpPr>
            <a:spLocks noChangeAspect="1"/>
          </xdr:cNvSpPr>
        </xdr:nvSpPr>
        <xdr:spPr>
          <a:xfrm flipV="1">
            <a:off x="6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Line 284"/>
          <xdr:cNvSpPr>
            <a:spLocks noChangeAspect="1"/>
          </xdr:cNvSpPr>
        </xdr:nvSpPr>
        <xdr:spPr>
          <a:xfrm>
            <a:off x="6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714375</xdr:colOff>
      <xdr:row>32</xdr:row>
      <xdr:rowOff>57150</xdr:rowOff>
    </xdr:from>
    <xdr:to>
      <xdr:col>80</xdr:col>
      <xdr:colOff>161925</xdr:colOff>
      <xdr:row>32</xdr:row>
      <xdr:rowOff>171450</xdr:rowOff>
    </xdr:to>
    <xdr:grpSp>
      <xdr:nvGrpSpPr>
        <xdr:cNvPr id="230" name="Group 285"/>
        <xdr:cNvGrpSpPr>
          <a:grpSpLocks noChangeAspect="1"/>
        </xdr:cNvGrpSpPr>
      </xdr:nvGrpSpPr>
      <xdr:grpSpPr>
        <a:xfrm>
          <a:off x="58207275" y="7972425"/>
          <a:ext cx="933450" cy="114300"/>
          <a:chOff x="37" y="455"/>
          <a:chExt cx="86" cy="12"/>
        </a:xfrm>
        <a:solidFill>
          <a:srgbClr val="FFFFFF"/>
        </a:solidFill>
      </xdr:grpSpPr>
      <xdr:sp>
        <xdr:nvSpPr>
          <xdr:cNvPr id="231" name="Line 286"/>
          <xdr:cNvSpPr>
            <a:spLocks noChangeAspect="1"/>
          </xdr:cNvSpPr>
        </xdr:nvSpPr>
        <xdr:spPr>
          <a:xfrm>
            <a:off x="40" y="4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87"/>
          <xdr:cNvSpPr>
            <a:spLocks noChangeAspect="1"/>
          </xdr:cNvSpPr>
        </xdr:nvSpPr>
        <xdr:spPr>
          <a:xfrm>
            <a:off x="87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88"/>
          <xdr:cNvSpPr>
            <a:spLocks noChangeAspect="1"/>
          </xdr:cNvSpPr>
        </xdr:nvSpPr>
        <xdr:spPr>
          <a:xfrm>
            <a:off x="111" y="45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89"/>
          <xdr:cNvSpPr>
            <a:spLocks noChangeAspect="1"/>
          </xdr:cNvSpPr>
        </xdr:nvSpPr>
        <xdr:spPr>
          <a:xfrm>
            <a:off x="99" y="45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90"/>
          <xdr:cNvSpPr>
            <a:spLocks noChangeAspect="1"/>
          </xdr:cNvSpPr>
        </xdr:nvSpPr>
        <xdr:spPr>
          <a:xfrm>
            <a:off x="75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91"/>
          <xdr:cNvSpPr>
            <a:spLocks noChangeAspect="1"/>
          </xdr:cNvSpPr>
        </xdr:nvSpPr>
        <xdr:spPr>
          <a:xfrm>
            <a:off x="37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92"/>
          <xdr:cNvSpPr>
            <a:spLocks noChangeAspect="1"/>
          </xdr:cNvSpPr>
        </xdr:nvSpPr>
        <xdr:spPr>
          <a:xfrm>
            <a:off x="58" y="45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93"/>
          <xdr:cNvSpPr>
            <a:spLocks noChangeAspect="1"/>
          </xdr:cNvSpPr>
        </xdr:nvSpPr>
        <xdr:spPr>
          <a:xfrm>
            <a:off x="53" y="45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94"/>
          <xdr:cNvSpPr>
            <a:spLocks noChangeAspect="1"/>
          </xdr:cNvSpPr>
        </xdr:nvSpPr>
        <xdr:spPr>
          <a:xfrm>
            <a:off x="63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Line 295"/>
          <xdr:cNvSpPr>
            <a:spLocks noChangeAspect="1"/>
          </xdr:cNvSpPr>
        </xdr:nvSpPr>
        <xdr:spPr>
          <a:xfrm flipV="1">
            <a:off x="6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Line 296"/>
          <xdr:cNvSpPr>
            <a:spLocks noChangeAspect="1"/>
          </xdr:cNvSpPr>
        </xdr:nvSpPr>
        <xdr:spPr>
          <a:xfrm>
            <a:off x="6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26</xdr:row>
      <xdr:rowOff>57150</xdr:rowOff>
    </xdr:from>
    <xdr:to>
      <xdr:col>78</xdr:col>
      <xdr:colOff>466725</xdr:colOff>
      <xdr:row>26</xdr:row>
      <xdr:rowOff>171450</xdr:rowOff>
    </xdr:to>
    <xdr:grpSp>
      <xdr:nvGrpSpPr>
        <xdr:cNvPr id="242" name="Group 297"/>
        <xdr:cNvGrpSpPr>
          <a:grpSpLocks noChangeAspect="1"/>
        </xdr:cNvGrpSpPr>
      </xdr:nvGrpSpPr>
      <xdr:grpSpPr>
        <a:xfrm>
          <a:off x="57026175" y="6600825"/>
          <a:ext cx="933450" cy="114300"/>
          <a:chOff x="37" y="383"/>
          <a:chExt cx="86" cy="12"/>
        </a:xfrm>
        <a:solidFill>
          <a:srgbClr val="FFFFFF"/>
        </a:solidFill>
      </xdr:grpSpPr>
      <xdr:sp>
        <xdr:nvSpPr>
          <xdr:cNvPr id="243" name="Line 298"/>
          <xdr:cNvSpPr>
            <a:spLocks noChangeAspect="1"/>
          </xdr:cNvSpPr>
        </xdr:nvSpPr>
        <xdr:spPr>
          <a:xfrm>
            <a:off x="40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99"/>
          <xdr:cNvSpPr>
            <a:spLocks noChangeAspect="1"/>
          </xdr:cNvSpPr>
        </xdr:nvSpPr>
        <xdr:spPr>
          <a:xfrm>
            <a:off x="87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00"/>
          <xdr:cNvSpPr>
            <a:spLocks noChangeAspect="1"/>
          </xdr:cNvSpPr>
        </xdr:nvSpPr>
        <xdr:spPr>
          <a:xfrm>
            <a:off x="111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01"/>
          <xdr:cNvSpPr>
            <a:spLocks noChangeAspect="1"/>
          </xdr:cNvSpPr>
        </xdr:nvSpPr>
        <xdr:spPr>
          <a:xfrm>
            <a:off x="9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02"/>
          <xdr:cNvSpPr>
            <a:spLocks noChangeAspect="1"/>
          </xdr:cNvSpPr>
        </xdr:nvSpPr>
        <xdr:spPr>
          <a:xfrm>
            <a:off x="75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303"/>
          <xdr:cNvSpPr>
            <a:spLocks noChangeAspect="1"/>
          </xdr:cNvSpPr>
        </xdr:nvSpPr>
        <xdr:spPr>
          <a:xfrm>
            <a:off x="3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304"/>
          <xdr:cNvSpPr>
            <a:spLocks noChangeAspect="1"/>
          </xdr:cNvSpPr>
        </xdr:nvSpPr>
        <xdr:spPr>
          <a:xfrm>
            <a:off x="58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305"/>
          <xdr:cNvSpPr>
            <a:spLocks noChangeAspect="1"/>
          </xdr:cNvSpPr>
        </xdr:nvSpPr>
        <xdr:spPr>
          <a:xfrm>
            <a:off x="53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Line 306"/>
          <xdr:cNvSpPr>
            <a:spLocks noChangeAspect="1"/>
          </xdr:cNvSpPr>
        </xdr:nvSpPr>
        <xdr:spPr>
          <a:xfrm>
            <a:off x="5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Line 307"/>
          <xdr:cNvSpPr>
            <a:spLocks noChangeAspect="1"/>
          </xdr:cNvSpPr>
        </xdr:nvSpPr>
        <xdr:spPr>
          <a:xfrm flipV="1">
            <a:off x="5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08"/>
          <xdr:cNvSpPr>
            <a:spLocks noChangeAspect="1"/>
          </xdr:cNvSpPr>
        </xdr:nvSpPr>
        <xdr:spPr>
          <a:xfrm>
            <a:off x="63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Line 309"/>
          <xdr:cNvSpPr>
            <a:spLocks noChangeAspect="1"/>
          </xdr:cNvSpPr>
        </xdr:nvSpPr>
        <xdr:spPr>
          <a:xfrm flipV="1">
            <a:off x="6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Line 310"/>
          <xdr:cNvSpPr>
            <a:spLocks noChangeAspect="1"/>
          </xdr:cNvSpPr>
        </xdr:nvSpPr>
        <xdr:spPr>
          <a:xfrm>
            <a:off x="6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466725</xdr:colOff>
      <xdr:row>30</xdr:row>
      <xdr:rowOff>57150</xdr:rowOff>
    </xdr:from>
    <xdr:to>
      <xdr:col>33</xdr:col>
      <xdr:colOff>381000</xdr:colOff>
      <xdr:row>30</xdr:row>
      <xdr:rowOff>171450</xdr:rowOff>
    </xdr:to>
    <xdr:grpSp>
      <xdr:nvGrpSpPr>
        <xdr:cNvPr id="256" name="Group 311"/>
        <xdr:cNvGrpSpPr>
          <a:grpSpLocks noChangeAspect="1"/>
        </xdr:cNvGrpSpPr>
      </xdr:nvGrpSpPr>
      <xdr:grpSpPr>
        <a:xfrm>
          <a:off x="23783925" y="7515225"/>
          <a:ext cx="885825" cy="114300"/>
          <a:chOff x="202" y="167"/>
          <a:chExt cx="81" cy="12"/>
        </a:xfrm>
        <a:solidFill>
          <a:srgbClr val="FFFFFF"/>
        </a:solidFill>
      </xdr:grpSpPr>
      <xdr:sp>
        <xdr:nvSpPr>
          <xdr:cNvPr id="257" name="Line 312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313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314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315"/>
          <xdr:cNvSpPr>
            <a:spLocks noChangeAspect="1"/>
          </xdr:cNvSpPr>
        </xdr:nvSpPr>
        <xdr:spPr>
          <a:xfrm>
            <a:off x="20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16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317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318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19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Line 320"/>
          <xdr:cNvSpPr>
            <a:spLocks noChangeAspect="1"/>
          </xdr:cNvSpPr>
        </xdr:nvSpPr>
        <xdr:spPr>
          <a:xfrm flipV="1">
            <a:off x="2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Line 321"/>
          <xdr:cNvSpPr>
            <a:spLocks noChangeAspect="1"/>
          </xdr:cNvSpPr>
        </xdr:nvSpPr>
        <xdr:spPr>
          <a:xfrm>
            <a:off x="2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885825</xdr:colOff>
      <xdr:row>27</xdr:row>
      <xdr:rowOff>57150</xdr:rowOff>
    </xdr:from>
    <xdr:to>
      <xdr:col>34</xdr:col>
      <xdr:colOff>257175</xdr:colOff>
      <xdr:row>27</xdr:row>
      <xdr:rowOff>171450</xdr:rowOff>
    </xdr:to>
    <xdr:grpSp>
      <xdr:nvGrpSpPr>
        <xdr:cNvPr id="267" name="Group 322"/>
        <xdr:cNvGrpSpPr>
          <a:grpSpLocks noChangeAspect="1"/>
        </xdr:cNvGrpSpPr>
      </xdr:nvGrpSpPr>
      <xdr:grpSpPr>
        <a:xfrm>
          <a:off x="24203025" y="68294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26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9" name="Line 32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2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2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32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32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32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247650</xdr:colOff>
      <xdr:row>24</xdr:row>
      <xdr:rowOff>47625</xdr:rowOff>
    </xdr:from>
    <xdr:to>
      <xdr:col>36</xdr:col>
      <xdr:colOff>600075</xdr:colOff>
      <xdr:row>24</xdr:row>
      <xdr:rowOff>161925</xdr:rowOff>
    </xdr:to>
    <xdr:grpSp>
      <xdr:nvGrpSpPr>
        <xdr:cNvPr id="275" name="Group 330"/>
        <xdr:cNvGrpSpPr>
          <a:grpSpLocks noChangeAspect="1"/>
        </xdr:cNvGrpSpPr>
      </xdr:nvGrpSpPr>
      <xdr:grpSpPr>
        <a:xfrm>
          <a:off x="26022300" y="61341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7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7" name="Line 33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3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3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3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33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33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23</xdr:row>
      <xdr:rowOff>76200</xdr:rowOff>
    </xdr:from>
    <xdr:to>
      <xdr:col>52</xdr:col>
      <xdr:colOff>0</xdr:colOff>
      <xdr:row>24</xdr:row>
      <xdr:rowOff>152400</xdr:rowOff>
    </xdr:to>
    <xdr:grpSp>
      <xdr:nvGrpSpPr>
        <xdr:cNvPr id="283" name="Group 338"/>
        <xdr:cNvGrpSpPr>
          <a:grpSpLocks/>
        </xdr:cNvGrpSpPr>
      </xdr:nvGrpSpPr>
      <xdr:grpSpPr>
        <a:xfrm>
          <a:off x="28746450" y="5934075"/>
          <a:ext cx="9429750" cy="304800"/>
          <a:chOff x="115" y="479"/>
          <a:chExt cx="1117" cy="40"/>
        </a:xfrm>
        <a:solidFill>
          <a:srgbClr val="FFFFFF"/>
        </a:solidFill>
      </xdr:grpSpPr>
      <xdr:sp>
        <xdr:nvSpPr>
          <xdr:cNvPr id="284" name="Rectangle 33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34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34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34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34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34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34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34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34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26</xdr:row>
      <xdr:rowOff>76200</xdr:rowOff>
    </xdr:from>
    <xdr:to>
      <xdr:col>52</xdr:col>
      <xdr:colOff>0</xdr:colOff>
      <xdr:row>27</xdr:row>
      <xdr:rowOff>152400</xdr:rowOff>
    </xdr:to>
    <xdr:grpSp>
      <xdr:nvGrpSpPr>
        <xdr:cNvPr id="293" name="Group 348"/>
        <xdr:cNvGrpSpPr>
          <a:grpSpLocks/>
        </xdr:cNvGrpSpPr>
      </xdr:nvGrpSpPr>
      <xdr:grpSpPr>
        <a:xfrm>
          <a:off x="28746450" y="6619875"/>
          <a:ext cx="9429750" cy="304800"/>
          <a:chOff x="115" y="479"/>
          <a:chExt cx="1117" cy="40"/>
        </a:xfrm>
        <a:solidFill>
          <a:srgbClr val="FFFFFF"/>
        </a:solidFill>
      </xdr:grpSpPr>
      <xdr:sp>
        <xdr:nvSpPr>
          <xdr:cNvPr id="294" name="Rectangle 34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35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35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35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35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35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35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35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35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29</xdr:row>
      <xdr:rowOff>76200</xdr:rowOff>
    </xdr:from>
    <xdr:to>
      <xdr:col>52</xdr:col>
      <xdr:colOff>0</xdr:colOff>
      <xdr:row>30</xdr:row>
      <xdr:rowOff>152400</xdr:rowOff>
    </xdr:to>
    <xdr:grpSp>
      <xdr:nvGrpSpPr>
        <xdr:cNvPr id="303" name="Group 358"/>
        <xdr:cNvGrpSpPr>
          <a:grpSpLocks/>
        </xdr:cNvGrpSpPr>
      </xdr:nvGrpSpPr>
      <xdr:grpSpPr>
        <a:xfrm>
          <a:off x="28746450" y="7305675"/>
          <a:ext cx="9429750" cy="304800"/>
          <a:chOff x="115" y="479"/>
          <a:chExt cx="1117" cy="40"/>
        </a:xfrm>
        <a:solidFill>
          <a:srgbClr val="FFFFFF"/>
        </a:solidFill>
      </xdr:grpSpPr>
      <xdr:sp>
        <xdr:nvSpPr>
          <xdr:cNvPr id="304" name="Rectangle 35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36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36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36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36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36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36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36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36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13" customWidth="1"/>
    <col min="2" max="2" width="11.25390625" style="298" customWidth="1"/>
    <col min="3" max="18" width="11.25390625" style="214" customWidth="1"/>
    <col min="19" max="19" width="4.75390625" style="213" customWidth="1"/>
    <col min="20" max="20" width="1.75390625" style="213" customWidth="1"/>
    <col min="21" max="16384" width="9.125" style="214" customWidth="1"/>
  </cols>
  <sheetData>
    <row r="1" spans="1:20" s="212" customFormat="1" ht="9.75" customHeight="1">
      <c r="A1" s="209"/>
      <c r="B1" s="210"/>
      <c r="C1" s="211"/>
      <c r="D1" s="211"/>
      <c r="E1" s="211"/>
      <c r="F1" s="211"/>
      <c r="G1" s="211"/>
      <c r="H1" s="211"/>
      <c r="I1" s="211"/>
      <c r="J1" s="211"/>
      <c r="K1" s="211"/>
      <c r="L1" s="211"/>
      <c r="S1" s="209"/>
      <c r="T1" s="209"/>
    </row>
    <row r="2" spans="2:18" ht="36" customHeight="1">
      <c r="B2" s="214"/>
      <c r="D2" s="215"/>
      <c r="E2" s="215"/>
      <c r="F2" s="215"/>
      <c r="G2" s="215"/>
      <c r="H2" s="215"/>
      <c r="I2" s="215"/>
      <c r="J2" s="215"/>
      <c r="K2" s="215"/>
      <c r="L2" s="215"/>
      <c r="R2" s="216"/>
    </row>
    <row r="3" spans="2:12" s="213" customFormat="1" ht="18" customHeight="1">
      <c r="B3" s="217"/>
      <c r="C3" s="217"/>
      <c r="D3" s="217"/>
      <c r="J3" s="218"/>
      <c r="K3" s="217"/>
      <c r="L3" s="217"/>
    </row>
    <row r="4" spans="1:22" s="226" customFormat="1" ht="22.5" customHeight="1">
      <c r="A4" s="219"/>
      <c r="B4" s="1" t="s">
        <v>80</v>
      </c>
      <c r="C4" s="220">
        <v>318</v>
      </c>
      <c r="D4" s="221"/>
      <c r="E4" s="219"/>
      <c r="F4" s="219"/>
      <c r="G4" s="219"/>
      <c r="H4" s="219"/>
      <c r="I4" s="221"/>
      <c r="J4" s="208" t="s">
        <v>75</v>
      </c>
      <c r="K4" s="221"/>
      <c r="L4" s="222"/>
      <c r="M4" s="221"/>
      <c r="N4" s="221"/>
      <c r="O4" s="221"/>
      <c r="P4" s="221"/>
      <c r="Q4" s="223" t="s">
        <v>81</v>
      </c>
      <c r="R4" s="224">
        <v>352658</v>
      </c>
      <c r="S4" s="221"/>
      <c r="T4" s="221"/>
      <c r="U4" s="225"/>
      <c r="V4" s="225"/>
    </row>
    <row r="5" spans="2:22" s="227" customFormat="1" ht="18" customHeight="1" thickBot="1">
      <c r="B5" s="228"/>
      <c r="C5" s="229"/>
      <c r="D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</row>
    <row r="6" spans="1:22" s="235" customFormat="1" ht="24.75" customHeight="1">
      <c r="A6" s="230"/>
      <c r="B6" s="231"/>
      <c r="C6" s="232"/>
      <c r="D6" s="231"/>
      <c r="E6" s="233"/>
      <c r="F6" s="233"/>
      <c r="G6" s="233"/>
      <c r="H6" s="233"/>
      <c r="I6" s="233"/>
      <c r="J6" s="231"/>
      <c r="K6" s="231"/>
      <c r="L6" s="231"/>
      <c r="M6" s="231"/>
      <c r="N6" s="231"/>
      <c r="O6" s="231"/>
      <c r="P6" s="231"/>
      <c r="Q6" s="231"/>
      <c r="R6" s="231"/>
      <c r="S6" s="234"/>
      <c r="T6" s="218"/>
      <c r="U6" s="218"/>
      <c r="V6" s="218"/>
    </row>
    <row r="7" spans="1:21" ht="21" customHeight="1">
      <c r="A7" s="236"/>
      <c r="B7" s="237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9"/>
      <c r="S7" s="240"/>
      <c r="T7" s="217"/>
      <c r="U7" s="215"/>
    </row>
    <row r="8" spans="1:21" ht="24.75" customHeight="1">
      <c r="A8" s="236"/>
      <c r="B8" s="241"/>
      <c r="C8" s="242" t="s">
        <v>0</v>
      </c>
      <c r="D8" s="243"/>
      <c r="E8" s="243"/>
      <c r="G8" s="303"/>
      <c r="H8" s="244"/>
      <c r="I8" s="244"/>
      <c r="J8" s="2" t="s">
        <v>86</v>
      </c>
      <c r="K8" s="244"/>
      <c r="L8" s="244"/>
      <c r="M8" s="303"/>
      <c r="N8" s="303"/>
      <c r="O8" s="303"/>
      <c r="P8" s="303"/>
      <c r="Q8" s="243"/>
      <c r="R8" s="245"/>
      <c r="S8" s="240"/>
      <c r="T8" s="217"/>
      <c r="U8" s="215"/>
    </row>
    <row r="9" spans="1:21" ht="24.75" customHeight="1">
      <c r="A9" s="236"/>
      <c r="B9" s="241"/>
      <c r="C9" s="3" t="s">
        <v>1</v>
      </c>
      <c r="D9" s="243"/>
      <c r="E9" s="243"/>
      <c r="G9" s="243"/>
      <c r="H9" s="303"/>
      <c r="I9" s="243"/>
      <c r="J9" s="246" t="s">
        <v>97</v>
      </c>
      <c r="L9" s="243"/>
      <c r="M9" s="243"/>
      <c r="N9" s="243"/>
      <c r="O9" s="314" t="s">
        <v>112</v>
      </c>
      <c r="P9" s="314"/>
      <c r="Q9" s="243"/>
      <c r="R9" s="247"/>
      <c r="S9" s="240"/>
      <c r="T9" s="217"/>
      <c r="U9" s="215"/>
    </row>
    <row r="10" spans="1:21" ht="24.75" customHeight="1">
      <c r="A10" s="236"/>
      <c r="B10" s="241"/>
      <c r="C10" s="3" t="s">
        <v>2</v>
      </c>
      <c r="D10" s="243"/>
      <c r="E10" s="243"/>
      <c r="G10" s="243"/>
      <c r="H10" s="303"/>
      <c r="I10" s="243"/>
      <c r="J10" s="246" t="s">
        <v>96</v>
      </c>
      <c r="L10" s="243"/>
      <c r="M10" s="243"/>
      <c r="N10" s="243"/>
      <c r="O10" s="243"/>
      <c r="P10" s="243"/>
      <c r="Q10" s="243"/>
      <c r="R10" s="245"/>
      <c r="S10" s="240"/>
      <c r="T10" s="217"/>
      <c r="U10" s="215"/>
    </row>
    <row r="11" spans="1:21" ht="21" customHeight="1">
      <c r="A11" s="236"/>
      <c r="B11" s="248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50"/>
      <c r="S11" s="240"/>
      <c r="T11" s="217"/>
      <c r="U11" s="215"/>
    </row>
    <row r="12" spans="1:21" ht="21" customHeight="1">
      <c r="A12" s="236"/>
      <c r="B12" s="241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5"/>
      <c r="S12" s="240"/>
      <c r="T12" s="217"/>
      <c r="U12" s="215"/>
    </row>
    <row r="13" spans="1:21" ht="21" customHeight="1">
      <c r="A13" s="236"/>
      <c r="B13" s="241"/>
      <c r="C13" s="5" t="s">
        <v>3</v>
      </c>
      <c r="D13" s="243"/>
      <c r="E13" s="243"/>
      <c r="F13" s="243"/>
      <c r="G13" s="303"/>
      <c r="H13" s="303"/>
      <c r="I13" s="303"/>
      <c r="J13" s="251" t="s">
        <v>4</v>
      </c>
      <c r="O13" s="243"/>
      <c r="P13" s="243"/>
      <c r="Q13" s="243"/>
      <c r="R13" s="245"/>
      <c r="S13" s="240"/>
      <c r="T13" s="217"/>
      <c r="U13" s="215"/>
    </row>
    <row r="14" spans="1:21" ht="21" customHeight="1">
      <c r="A14" s="236"/>
      <c r="B14" s="241"/>
      <c r="C14" s="4" t="s">
        <v>5</v>
      </c>
      <c r="D14" s="243"/>
      <c r="E14" s="243"/>
      <c r="F14" s="243"/>
      <c r="G14" s="303"/>
      <c r="H14" s="303"/>
      <c r="I14" s="303"/>
      <c r="J14" s="118">
        <v>40.035</v>
      </c>
      <c r="O14" s="243"/>
      <c r="P14" s="243"/>
      <c r="Q14" s="243"/>
      <c r="R14" s="245"/>
      <c r="S14" s="240"/>
      <c r="T14" s="217"/>
      <c r="U14" s="215"/>
    </row>
    <row r="15" spans="1:21" ht="21" customHeight="1">
      <c r="A15" s="236"/>
      <c r="B15" s="241"/>
      <c r="C15" s="4" t="s">
        <v>53</v>
      </c>
      <c r="D15" s="243"/>
      <c r="E15" s="243"/>
      <c r="F15" s="243"/>
      <c r="G15" s="303"/>
      <c r="H15" s="303"/>
      <c r="I15" s="303"/>
      <c r="J15" s="142" t="s">
        <v>76</v>
      </c>
      <c r="O15" s="243"/>
      <c r="P15" s="243"/>
      <c r="Q15" s="243"/>
      <c r="R15" s="245"/>
      <c r="S15" s="240"/>
      <c r="T15" s="217"/>
      <c r="U15" s="215"/>
    </row>
    <row r="16" spans="1:21" ht="21" customHeight="1">
      <c r="A16" s="236"/>
      <c r="B16" s="248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50"/>
      <c r="S16" s="240"/>
      <c r="T16" s="217"/>
      <c r="U16" s="215"/>
    </row>
    <row r="17" spans="1:21" ht="21" customHeight="1">
      <c r="A17" s="236"/>
      <c r="B17" s="241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5"/>
      <c r="S17" s="240"/>
      <c r="T17" s="217"/>
      <c r="U17" s="215"/>
    </row>
    <row r="18" spans="1:21" ht="21" customHeight="1">
      <c r="A18" s="236"/>
      <c r="B18" s="241"/>
      <c r="C18" s="4" t="s">
        <v>82</v>
      </c>
      <c r="D18" s="243"/>
      <c r="E18" s="243"/>
      <c r="F18" s="303"/>
      <c r="G18" s="303"/>
      <c r="H18" s="303"/>
      <c r="J18" s="252" t="s">
        <v>88</v>
      </c>
      <c r="L18" s="303"/>
      <c r="N18" s="243"/>
      <c r="O18" s="314" t="s">
        <v>89</v>
      </c>
      <c r="P18" s="314"/>
      <c r="R18" s="245"/>
      <c r="S18" s="240"/>
      <c r="T18" s="217"/>
      <c r="U18" s="215"/>
    </row>
    <row r="19" spans="1:21" ht="21" customHeight="1">
      <c r="A19" s="236"/>
      <c r="B19" s="241"/>
      <c r="C19" s="4" t="s">
        <v>83</v>
      </c>
      <c r="D19" s="243"/>
      <c r="E19" s="243"/>
      <c r="F19" s="303"/>
      <c r="G19" s="303"/>
      <c r="H19" s="303"/>
      <c r="J19" s="253" t="s">
        <v>90</v>
      </c>
      <c r="L19" s="303"/>
      <c r="N19" s="243"/>
      <c r="O19" s="314" t="s">
        <v>91</v>
      </c>
      <c r="P19" s="314"/>
      <c r="R19" s="245"/>
      <c r="S19" s="240"/>
      <c r="T19" s="217"/>
      <c r="U19" s="215"/>
    </row>
    <row r="20" spans="1:21" ht="21" customHeight="1">
      <c r="A20" s="236"/>
      <c r="B20" s="254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6"/>
      <c r="S20" s="240"/>
      <c r="T20" s="217"/>
      <c r="U20" s="215"/>
    </row>
    <row r="21" spans="1:21" ht="24.75" customHeight="1">
      <c r="A21" s="236"/>
      <c r="B21" s="257"/>
      <c r="C21" s="258"/>
      <c r="D21" s="258"/>
      <c r="E21" s="259"/>
      <c r="F21" s="259"/>
      <c r="G21" s="259"/>
      <c r="H21" s="259"/>
      <c r="I21" s="258"/>
      <c r="J21" s="260"/>
      <c r="K21" s="258"/>
      <c r="L21" s="258"/>
      <c r="M21" s="258"/>
      <c r="N21" s="258"/>
      <c r="O21" s="258"/>
      <c r="P21" s="258"/>
      <c r="Q21" s="258"/>
      <c r="R21" s="258"/>
      <c r="S21" s="240"/>
      <c r="T21" s="217"/>
      <c r="U21" s="215"/>
    </row>
    <row r="22" spans="1:19" ht="30" customHeight="1">
      <c r="A22" s="261"/>
      <c r="B22" s="262"/>
      <c r="C22" s="263"/>
      <c r="D22" s="315" t="s">
        <v>84</v>
      </c>
      <c r="E22" s="316"/>
      <c r="F22" s="316"/>
      <c r="G22" s="316"/>
      <c r="H22" s="263"/>
      <c r="I22" s="264"/>
      <c r="J22" s="265"/>
      <c r="K22" s="262"/>
      <c r="L22" s="263"/>
      <c r="M22" s="315" t="s">
        <v>85</v>
      </c>
      <c r="N22" s="315"/>
      <c r="O22" s="315"/>
      <c r="P22" s="315"/>
      <c r="Q22" s="263"/>
      <c r="R22" s="264"/>
      <c r="S22" s="240"/>
    </row>
    <row r="23" spans="1:20" s="270" customFormat="1" ht="21" customHeight="1" thickBot="1">
      <c r="A23" s="266"/>
      <c r="B23" s="267" t="s">
        <v>6</v>
      </c>
      <c r="C23" s="207" t="s">
        <v>7</v>
      </c>
      <c r="D23" s="207" t="s">
        <v>8</v>
      </c>
      <c r="E23" s="268" t="s">
        <v>9</v>
      </c>
      <c r="F23" s="317" t="s">
        <v>10</v>
      </c>
      <c r="G23" s="318"/>
      <c r="H23" s="318"/>
      <c r="I23" s="319"/>
      <c r="J23" s="265"/>
      <c r="K23" s="267" t="s">
        <v>6</v>
      </c>
      <c r="L23" s="207" t="s">
        <v>7</v>
      </c>
      <c r="M23" s="207" t="s">
        <v>8</v>
      </c>
      <c r="N23" s="268" t="s">
        <v>9</v>
      </c>
      <c r="O23" s="317" t="s">
        <v>10</v>
      </c>
      <c r="P23" s="318"/>
      <c r="Q23" s="318"/>
      <c r="R23" s="319"/>
      <c r="S23" s="269"/>
      <c r="T23" s="213"/>
    </row>
    <row r="24" spans="1:20" s="226" customFormat="1" ht="21" customHeight="1" thickTop="1">
      <c r="A24" s="261"/>
      <c r="B24" s="271"/>
      <c r="C24" s="272"/>
      <c r="D24" s="273"/>
      <c r="E24" s="274"/>
      <c r="F24" s="275"/>
      <c r="G24" s="276"/>
      <c r="H24" s="276"/>
      <c r="I24" s="277"/>
      <c r="J24" s="265"/>
      <c r="K24" s="271"/>
      <c r="L24" s="272"/>
      <c r="M24" s="273"/>
      <c r="N24" s="274"/>
      <c r="O24" s="275"/>
      <c r="P24" s="276"/>
      <c r="Q24" s="276"/>
      <c r="R24" s="277"/>
      <c r="S24" s="240"/>
      <c r="T24" s="213"/>
    </row>
    <row r="25" spans="1:20" s="226" customFormat="1" ht="21" customHeight="1">
      <c r="A25" s="261"/>
      <c r="B25" s="278">
        <v>1</v>
      </c>
      <c r="C25" s="279">
        <v>40.106</v>
      </c>
      <c r="D25" s="279">
        <v>39.54</v>
      </c>
      <c r="E25" s="280">
        <f>(C25-D25)*1000</f>
        <v>566.0000000000025</v>
      </c>
      <c r="F25" s="320" t="s">
        <v>70</v>
      </c>
      <c r="G25" s="321"/>
      <c r="H25" s="321"/>
      <c r="I25" s="322"/>
      <c r="J25" s="265"/>
      <c r="K25" s="281">
        <v>1</v>
      </c>
      <c r="L25" s="282">
        <v>40.04</v>
      </c>
      <c r="M25" s="282">
        <v>39.88</v>
      </c>
      <c r="N25" s="283">
        <f>(L25-M25)*1000</f>
        <v>159.9999999999966</v>
      </c>
      <c r="O25" s="323" t="s">
        <v>54</v>
      </c>
      <c r="P25" s="324"/>
      <c r="Q25" s="324"/>
      <c r="R25" s="325"/>
      <c r="S25" s="240"/>
      <c r="T25" s="213"/>
    </row>
    <row r="26" spans="1:20" s="226" customFormat="1" ht="21" customHeight="1">
      <c r="A26" s="261"/>
      <c r="B26" s="271"/>
      <c r="C26" s="272"/>
      <c r="D26" s="273"/>
      <c r="E26" s="274"/>
      <c r="F26" s="275"/>
      <c r="G26" s="276"/>
      <c r="H26" s="276"/>
      <c r="I26" s="277"/>
      <c r="J26" s="265"/>
      <c r="K26" s="284"/>
      <c r="L26" s="285"/>
      <c r="M26" s="286"/>
      <c r="N26" s="287"/>
      <c r="O26" s="275"/>
      <c r="P26" s="276"/>
      <c r="Q26" s="276"/>
      <c r="R26" s="277"/>
      <c r="S26" s="240"/>
      <c r="T26" s="213"/>
    </row>
    <row r="27" spans="1:20" s="226" customFormat="1" ht="21" customHeight="1">
      <c r="A27" s="261"/>
      <c r="B27" s="278">
        <v>2</v>
      </c>
      <c r="C27" s="299">
        <v>40.113</v>
      </c>
      <c r="D27" s="279">
        <v>39.54</v>
      </c>
      <c r="E27" s="280">
        <f>(C27-D27)*1000</f>
        <v>573.0000000000005</v>
      </c>
      <c r="F27" s="320" t="s">
        <v>70</v>
      </c>
      <c r="G27" s="321"/>
      <c r="H27" s="321"/>
      <c r="I27" s="322"/>
      <c r="J27" s="265"/>
      <c r="K27" s="281">
        <v>2</v>
      </c>
      <c r="L27" s="282">
        <v>40.04</v>
      </c>
      <c r="M27" s="282">
        <v>39.88</v>
      </c>
      <c r="N27" s="283">
        <f>(L27-M27)*1000</f>
        <v>159.9999999999966</v>
      </c>
      <c r="O27" s="323" t="s">
        <v>72</v>
      </c>
      <c r="P27" s="324"/>
      <c r="Q27" s="324"/>
      <c r="R27" s="325"/>
      <c r="S27" s="240"/>
      <c r="T27" s="213"/>
    </row>
    <row r="28" spans="1:20" s="226" customFormat="1" ht="21" customHeight="1">
      <c r="A28" s="261"/>
      <c r="B28" s="271"/>
      <c r="C28" s="272"/>
      <c r="D28" s="273"/>
      <c r="E28" s="274"/>
      <c r="F28" s="275"/>
      <c r="G28" s="276"/>
      <c r="H28" s="276"/>
      <c r="I28" s="277"/>
      <c r="J28" s="265"/>
      <c r="K28" s="284"/>
      <c r="L28" s="285"/>
      <c r="M28" s="286"/>
      <c r="N28" s="287"/>
      <c r="O28" s="275"/>
      <c r="P28" s="276"/>
      <c r="Q28" s="276"/>
      <c r="R28" s="277"/>
      <c r="S28" s="240"/>
      <c r="T28" s="213"/>
    </row>
    <row r="29" spans="1:20" s="226" customFormat="1" ht="21" customHeight="1">
      <c r="A29" s="261"/>
      <c r="B29" s="278">
        <v>3</v>
      </c>
      <c r="C29" s="299">
        <v>40.074</v>
      </c>
      <c r="D29" s="279">
        <v>39.561</v>
      </c>
      <c r="E29" s="280">
        <f>(C29-D29)*1000</f>
        <v>512.9999999999982</v>
      </c>
      <c r="F29" s="323" t="s">
        <v>71</v>
      </c>
      <c r="G29" s="324"/>
      <c r="H29" s="324"/>
      <c r="I29" s="325"/>
      <c r="J29" s="265"/>
      <c r="K29" s="281">
        <v>3</v>
      </c>
      <c r="L29" s="282">
        <v>40.04</v>
      </c>
      <c r="M29" s="282">
        <v>39.88</v>
      </c>
      <c r="N29" s="283">
        <f>(L29-M29)*1000</f>
        <v>159.9999999999966</v>
      </c>
      <c r="O29" s="323" t="s">
        <v>55</v>
      </c>
      <c r="P29" s="324"/>
      <c r="Q29" s="324"/>
      <c r="R29" s="325"/>
      <c r="S29" s="240"/>
      <c r="T29" s="213"/>
    </row>
    <row r="30" spans="1:20" s="219" customFormat="1" ht="21" customHeight="1">
      <c r="A30" s="261"/>
      <c r="B30" s="288"/>
      <c r="C30" s="289"/>
      <c r="D30" s="290"/>
      <c r="E30" s="291"/>
      <c r="F30" s="292"/>
      <c r="G30" s="293"/>
      <c r="H30" s="293"/>
      <c r="I30" s="294"/>
      <c r="J30" s="265"/>
      <c r="K30" s="288"/>
      <c r="L30" s="289"/>
      <c r="M30" s="290"/>
      <c r="N30" s="291"/>
      <c r="O30" s="292"/>
      <c r="P30" s="293"/>
      <c r="Q30" s="293"/>
      <c r="R30" s="294"/>
      <c r="S30" s="240"/>
      <c r="T30" s="213"/>
    </row>
    <row r="31" spans="1:19" ht="24.75" customHeight="1" thickBot="1">
      <c r="A31" s="295"/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7"/>
    </row>
  </sheetData>
  <sheetProtection password="E755" sheet="1" objects="1" scenarios="1"/>
  <mergeCells count="13">
    <mergeCell ref="F29:I29"/>
    <mergeCell ref="F27:I27"/>
    <mergeCell ref="O29:R29"/>
    <mergeCell ref="O25:R25"/>
    <mergeCell ref="F23:I23"/>
    <mergeCell ref="O23:R23"/>
    <mergeCell ref="F25:I25"/>
    <mergeCell ref="O27:R27"/>
    <mergeCell ref="O9:P9"/>
    <mergeCell ref="O18:P18"/>
    <mergeCell ref="O19:P19"/>
    <mergeCell ref="D22:G22"/>
    <mergeCell ref="M22:P22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.75390625" style="0" customWidth="1"/>
  </cols>
  <sheetData>
    <row r="1" spans="1:121" ht="13.5" customHeight="1" thickBo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6"/>
      <c r="AE1" s="71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6"/>
      <c r="BI1" s="71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6"/>
      <c r="CM1" s="71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</row>
    <row r="2" spans="1:120" ht="36" customHeight="1" thickBot="1" thickTop="1">
      <c r="A2" s="86"/>
      <c r="B2" s="167"/>
      <c r="C2" s="168"/>
      <c r="D2" s="168"/>
      <c r="E2" s="168"/>
      <c r="F2" s="168"/>
      <c r="G2" s="166" t="s">
        <v>58</v>
      </c>
      <c r="H2" s="168"/>
      <c r="I2" s="168"/>
      <c r="J2" s="168"/>
      <c r="K2" s="168"/>
      <c r="L2" s="169"/>
      <c r="N2" s="65"/>
      <c r="O2" s="66"/>
      <c r="P2" s="66"/>
      <c r="Q2" s="66"/>
      <c r="R2" s="66"/>
      <c r="S2" s="66"/>
      <c r="T2" s="336" t="s">
        <v>32</v>
      </c>
      <c r="U2" s="336"/>
      <c r="V2" s="336"/>
      <c r="W2" s="336"/>
      <c r="X2" s="66"/>
      <c r="Y2" s="66"/>
      <c r="Z2" s="66"/>
      <c r="AA2" s="66"/>
      <c r="AB2" s="66"/>
      <c r="AC2" s="67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CN2" s="65"/>
      <c r="CO2" s="66"/>
      <c r="CP2" s="66"/>
      <c r="CQ2" s="66"/>
      <c r="CR2" s="66"/>
      <c r="CS2" s="66"/>
      <c r="CT2" s="336" t="s">
        <v>32</v>
      </c>
      <c r="CU2" s="336"/>
      <c r="CV2" s="336"/>
      <c r="CW2" s="336"/>
      <c r="CX2" s="66"/>
      <c r="CY2" s="66"/>
      <c r="CZ2" s="66"/>
      <c r="DA2" s="66"/>
      <c r="DB2" s="66"/>
      <c r="DC2" s="67"/>
      <c r="DE2" s="86"/>
      <c r="DF2" s="167"/>
      <c r="DG2" s="168"/>
      <c r="DH2" s="168"/>
      <c r="DI2" s="168"/>
      <c r="DJ2" s="168"/>
      <c r="DK2" s="166" t="s">
        <v>66</v>
      </c>
      <c r="DL2" s="168"/>
      <c r="DM2" s="168"/>
      <c r="DN2" s="168"/>
      <c r="DO2" s="168"/>
      <c r="DP2" s="169"/>
    </row>
    <row r="3" spans="1:109" ht="21" customHeight="1" thickBot="1" thickTop="1">
      <c r="A3" s="86"/>
      <c r="N3" s="337" t="s">
        <v>19</v>
      </c>
      <c r="O3" s="338"/>
      <c r="P3" s="338"/>
      <c r="Q3" s="339"/>
      <c r="R3" s="79"/>
      <c r="S3" s="87"/>
      <c r="T3" s="340" t="s">
        <v>20</v>
      </c>
      <c r="U3" s="338"/>
      <c r="V3" s="338"/>
      <c r="W3" s="339"/>
      <c r="X3" s="78"/>
      <c r="Y3" s="79"/>
      <c r="Z3" s="341" t="s">
        <v>21</v>
      </c>
      <c r="AA3" s="341"/>
      <c r="AB3" s="79"/>
      <c r="AC3" s="136"/>
      <c r="AD3" s="86"/>
      <c r="AE3" s="86"/>
      <c r="AF3" s="86"/>
      <c r="AG3" s="86"/>
      <c r="AH3" s="86"/>
      <c r="AL3" s="180"/>
      <c r="AM3" s="180"/>
      <c r="AQ3" s="180"/>
      <c r="AR3" s="180"/>
      <c r="CN3" s="342" t="s">
        <v>21</v>
      </c>
      <c r="CO3" s="343"/>
      <c r="CP3" s="343"/>
      <c r="CQ3" s="344"/>
      <c r="CR3" s="170"/>
      <c r="CS3" s="171"/>
      <c r="CT3" s="326" t="s">
        <v>20</v>
      </c>
      <c r="CU3" s="327"/>
      <c r="CV3" s="327"/>
      <c r="CW3" s="345"/>
      <c r="CX3" s="170"/>
      <c r="CY3" s="171"/>
      <c r="CZ3" s="326" t="s">
        <v>19</v>
      </c>
      <c r="DA3" s="327"/>
      <c r="DB3" s="327"/>
      <c r="DC3" s="328"/>
      <c r="DE3" s="86"/>
    </row>
    <row r="4" spans="1:120" ht="23.25" customHeight="1" thickTop="1">
      <c r="A4" s="86"/>
      <c r="B4" s="144"/>
      <c r="C4" s="145"/>
      <c r="D4" s="145"/>
      <c r="E4" s="145"/>
      <c r="F4" s="145"/>
      <c r="G4" s="145"/>
      <c r="H4" s="145"/>
      <c r="I4" s="145"/>
      <c r="J4" s="146"/>
      <c r="K4" s="145"/>
      <c r="L4" s="147"/>
      <c r="N4" s="68"/>
      <c r="O4" s="47"/>
      <c r="P4" s="47"/>
      <c r="Q4" s="47"/>
      <c r="R4" s="47"/>
      <c r="S4" s="47"/>
      <c r="T4" s="329" t="s">
        <v>95</v>
      </c>
      <c r="U4" s="329"/>
      <c r="V4" s="329"/>
      <c r="W4" s="329"/>
      <c r="X4" s="69"/>
      <c r="Y4" s="69"/>
      <c r="Z4" s="69"/>
      <c r="AA4" s="47"/>
      <c r="AB4" s="47"/>
      <c r="AC4" s="70"/>
      <c r="AD4" s="86"/>
      <c r="AE4" s="86"/>
      <c r="AF4" s="86"/>
      <c r="AG4" s="86"/>
      <c r="AH4" s="86"/>
      <c r="AL4" s="203"/>
      <c r="AM4" s="203"/>
      <c r="AQ4" s="203"/>
      <c r="AZ4" s="36"/>
      <c r="BA4" s="208" t="s">
        <v>75</v>
      </c>
      <c r="BB4" s="36"/>
      <c r="CN4" s="82"/>
      <c r="CO4" s="76"/>
      <c r="CP4" s="172"/>
      <c r="CQ4" s="173"/>
      <c r="CR4" s="47"/>
      <c r="CS4" s="47"/>
      <c r="CT4" s="329" t="s">
        <v>95</v>
      </c>
      <c r="CU4" s="329"/>
      <c r="CV4" s="329"/>
      <c r="CW4" s="329"/>
      <c r="CX4" s="47"/>
      <c r="CY4" s="47"/>
      <c r="CZ4" s="69"/>
      <c r="DA4" s="69"/>
      <c r="DB4" s="174"/>
      <c r="DC4" s="94"/>
      <c r="DE4" s="86"/>
      <c r="DF4" s="144"/>
      <c r="DG4" s="145"/>
      <c r="DH4" s="145"/>
      <c r="DI4" s="145"/>
      <c r="DJ4" s="145"/>
      <c r="DK4" s="145"/>
      <c r="DL4" s="145"/>
      <c r="DM4" s="145"/>
      <c r="DN4" s="146"/>
      <c r="DO4" s="145"/>
      <c r="DP4" s="147"/>
    </row>
    <row r="5" spans="1:120" ht="21" customHeight="1">
      <c r="A5" s="86"/>
      <c r="B5" s="148"/>
      <c r="C5" s="149" t="s">
        <v>31</v>
      </c>
      <c r="D5" s="74"/>
      <c r="E5" s="150"/>
      <c r="F5" s="150"/>
      <c r="G5" s="150"/>
      <c r="H5" s="150"/>
      <c r="I5" s="150"/>
      <c r="J5" s="151"/>
      <c r="L5" s="152"/>
      <c r="N5" s="330" t="s">
        <v>23</v>
      </c>
      <c r="O5" s="313"/>
      <c r="P5" s="331" t="s">
        <v>22</v>
      </c>
      <c r="Q5" s="332"/>
      <c r="R5" s="90"/>
      <c r="S5" s="9"/>
      <c r="T5" s="10"/>
      <c r="U5" s="140"/>
      <c r="V5" s="10"/>
      <c r="W5" s="130"/>
      <c r="X5" s="11"/>
      <c r="Y5" s="12"/>
      <c r="Z5" s="11"/>
      <c r="AA5" s="12"/>
      <c r="AB5" s="11"/>
      <c r="AC5" s="13"/>
      <c r="AD5" s="86"/>
      <c r="AE5" s="86"/>
      <c r="AF5" s="86"/>
      <c r="AG5" s="86"/>
      <c r="AH5" s="86"/>
      <c r="CN5" s="175"/>
      <c r="CO5" s="176"/>
      <c r="CP5" s="14"/>
      <c r="CQ5" s="177"/>
      <c r="CS5" s="178"/>
      <c r="CT5" s="22"/>
      <c r="CU5" s="21"/>
      <c r="CV5" s="22"/>
      <c r="CW5" s="179"/>
      <c r="CY5" s="178"/>
      <c r="CZ5" s="331" t="s">
        <v>23</v>
      </c>
      <c r="DA5" s="333"/>
      <c r="DB5" s="334" t="s">
        <v>22</v>
      </c>
      <c r="DC5" s="335"/>
      <c r="DE5" s="86"/>
      <c r="DF5" s="148"/>
      <c r="DG5" s="149" t="s">
        <v>31</v>
      </c>
      <c r="DH5" s="74"/>
      <c r="DI5" s="150"/>
      <c r="DJ5" s="150"/>
      <c r="DK5" s="150"/>
      <c r="DL5" s="150"/>
      <c r="DM5" s="150"/>
      <c r="DN5" s="151"/>
      <c r="DP5" s="152"/>
    </row>
    <row r="6" spans="1:120" ht="22.5" customHeight="1">
      <c r="A6" s="86"/>
      <c r="B6" s="148"/>
      <c r="C6" s="149" t="s">
        <v>1</v>
      </c>
      <c r="D6" s="74"/>
      <c r="E6" s="150"/>
      <c r="F6" s="150"/>
      <c r="G6" s="153" t="s">
        <v>59</v>
      </c>
      <c r="H6" s="150"/>
      <c r="I6" s="150"/>
      <c r="J6" s="151"/>
      <c r="K6" s="154" t="s">
        <v>60</v>
      </c>
      <c r="L6" s="152"/>
      <c r="N6" s="20"/>
      <c r="O6" s="21"/>
      <c r="P6" s="22"/>
      <c r="Q6" s="131"/>
      <c r="R6" s="91"/>
      <c r="S6" s="9"/>
      <c r="T6" s="22"/>
      <c r="U6" s="141"/>
      <c r="V6" s="22"/>
      <c r="W6" s="131"/>
      <c r="X6" s="113"/>
      <c r="Y6" s="24"/>
      <c r="Z6" s="11"/>
      <c r="AA6" s="12"/>
      <c r="AB6" s="17" t="s">
        <v>14</v>
      </c>
      <c r="AC6" s="81">
        <v>39.85</v>
      </c>
      <c r="AD6" s="86"/>
      <c r="AE6" s="86"/>
      <c r="AF6" s="86"/>
      <c r="AG6" s="86"/>
      <c r="AH6" s="86"/>
      <c r="AZ6" s="111" t="s">
        <v>33</v>
      </c>
      <c r="BA6" s="26" t="s">
        <v>24</v>
      </c>
      <c r="BB6" s="110" t="s">
        <v>25</v>
      </c>
      <c r="CN6" s="72" t="s">
        <v>39</v>
      </c>
      <c r="CO6" s="80">
        <v>39.561</v>
      </c>
      <c r="CP6" s="17" t="s">
        <v>50</v>
      </c>
      <c r="CQ6" s="105">
        <v>39.124</v>
      </c>
      <c r="CS6" s="6"/>
      <c r="CT6" s="180"/>
      <c r="CU6" s="181"/>
      <c r="CV6" s="22"/>
      <c r="CW6" s="182"/>
      <c r="CY6" s="6"/>
      <c r="DA6" s="183"/>
      <c r="DB6" s="22"/>
      <c r="DC6" s="124"/>
      <c r="DE6" s="86"/>
      <c r="DF6" s="148"/>
      <c r="DG6" s="149" t="s">
        <v>1</v>
      </c>
      <c r="DH6" s="74"/>
      <c r="DI6" s="150"/>
      <c r="DJ6" s="150"/>
      <c r="DK6" s="153" t="s">
        <v>108</v>
      </c>
      <c r="DL6" s="150"/>
      <c r="DM6" s="150"/>
      <c r="DN6" s="151"/>
      <c r="DO6" s="154" t="s">
        <v>109</v>
      </c>
      <c r="DP6" s="152"/>
    </row>
    <row r="7" spans="1:120" ht="21" customHeight="1">
      <c r="A7" s="86"/>
      <c r="B7" s="148"/>
      <c r="C7" s="149" t="s">
        <v>2</v>
      </c>
      <c r="D7" s="74"/>
      <c r="E7" s="150"/>
      <c r="F7" s="150"/>
      <c r="G7" s="155" t="s">
        <v>87</v>
      </c>
      <c r="H7" s="150"/>
      <c r="I7" s="150"/>
      <c r="J7" s="74"/>
      <c r="K7" s="74"/>
      <c r="L7" s="156"/>
      <c r="N7" s="199" t="s">
        <v>100</v>
      </c>
      <c r="O7" s="16">
        <v>41.29</v>
      </c>
      <c r="P7" s="93" t="s">
        <v>101</v>
      </c>
      <c r="Q7" s="139">
        <v>41.29</v>
      </c>
      <c r="R7" s="91"/>
      <c r="S7" s="9"/>
      <c r="T7" s="23" t="s">
        <v>40</v>
      </c>
      <c r="U7" s="185">
        <v>40.106</v>
      </c>
      <c r="V7" s="22"/>
      <c r="W7" s="182"/>
      <c r="X7" s="311" t="s">
        <v>48</v>
      </c>
      <c r="Y7" s="137">
        <v>40.438</v>
      </c>
      <c r="Z7" s="17" t="s">
        <v>15</v>
      </c>
      <c r="AA7" s="137">
        <v>40.176</v>
      </c>
      <c r="AB7" s="74"/>
      <c r="AC7" s="25"/>
      <c r="AD7" s="86"/>
      <c r="AE7" s="86"/>
      <c r="AF7" s="86"/>
      <c r="AG7" s="86"/>
      <c r="AH7" s="86"/>
      <c r="CN7" s="175"/>
      <c r="CO7" s="184"/>
      <c r="CP7" s="14"/>
      <c r="CQ7" s="53"/>
      <c r="CS7" s="6"/>
      <c r="CT7" s="23" t="s">
        <v>11</v>
      </c>
      <c r="CU7" s="185">
        <v>39.54</v>
      </c>
      <c r="CV7" s="22"/>
      <c r="CW7" s="182"/>
      <c r="CY7" s="6"/>
      <c r="CZ7" s="93" t="s">
        <v>67</v>
      </c>
      <c r="DA7" s="16">
        <v>38.033</v>
      </c>
      <c r="DB7" s="93" t="s">
        <v>68</v>
      </c>
      <c r="DC7" s="186">
        <v>38.033</v>
      </c>
      <c r="DE7" s="86"/>
      <c r="DF7" s="148"/>
      <c r="DG7" s="149" t="s">
        <v>2</v>
      </c>
      <c r="DH7" s="74"/>
      <c r="DI7" s="150"/>
      <c r="DJ7" s="150"/>
      <c r="DK7" s="155" t="s">
        <v>107</v>
      </c>
      <c r="DL7" s="150"/>
      <c r="DM7" s="150"/>
      <c r="DN7" s="74"/>
      <c r="DO7" s="74"/>
      <c r="DP7" s="156"/>
    </row>
    <row r="8" spans="1:120" ht="21" customHeight="1">
      <c r="A8" s="86"/>
      <c r="B8" s="157"/>
      <c r="C8" s="143"/>
      <c r="D8" s="143"/>
      <c r="E8" s="143"/>
      <c r="F8" s="143"/>
      <c r="G8" s="143"/>
      <c r="H8" s="143"/>
      <c r="I8" s="143"/>
      <c r="J8" s="143"/>
      <c r="K8" s="143"/>
      <c r="L8" s="158"/>
      <c r="N8" s="20"/>
      <c r="O8" s="21"/>
      <c r="P8" s="22"/>
      <c r="Q8" s="133"/>
      <c r="R8" s="91"/>
      <c r="S8" s="9"/>
      <c r="T8" s="14"/>
      <c r="U8" s="188"/>
      <c r="V8" s="15" t="s">
        <v>42</v>
      </c>
      <c r="W8" s="189">
        <v>40.074</v>
      </c>
      <c r="X8" s="113"/>
      <c r="Y8" s="24"/>
      <c r="Z8" s="74"/>
      <c r="AA8" s="24"/>
      <c r="AB8" s="17" t="s">
        <v>16</v>
      </c>
      <c r="AC8" s="81">
        <v>39.797</v>
      </c>
      <c r="AD8" s="86"/>
      <c r="AE8" s="86"/>
      <c r="AF8" s="86"/>
      <c r="AG8" s="86"/>
      <c r="AH8" s="86"/>
      <c r="BA8" s="27" t="s">
        <v>98</v>
      </c>
      <c r="CN8" s="72" t="s">
        <v>46</v>
      </c>
      <c r="CO8" s="80">
        <v>39.362</v>
      </c>
      <c r="CP8" s="114" t="s">
        <v>51</v>
      </c>
      <c r="CQ8" s="187">
        <v>39.094</v>
      </c>
      <c r="CS8" s="6"/>
      <c r="CT8" s="14"/>
      <c r="CU8" s="188"/>
      <c r="CV8" s="15" t="s">
        <v>69</v>
      </c>
      <c r="CW8" s="189">
        <v>39.561</v>
      </c>
      <c r="CY8" s="6"/>
      <c r="CZ8" s="22"/>
      <c r="DA8" s="21"/>
      <c r="DB8" s="22"/>
      <c r="DC8" s="124"/>
      <c r="DE8" s="86"/>
      <c r="DF8" s="157"/>
      <c r="DG8" s="143"/>
      <c r="DH8" s="143"/>
      <c r="DI8" s="143"/>
      <c r="DJ8" s="143"/>
      <c r="DK8" s="143"/>
      <c r="DL8" s="143"/>
      <c r="DM8" s="143"/>
      <c r="DN8" s="143"/>
      <c r="DO8" s="143"/>
      <c r="DP8" s="158"/>
    </row>
    <row r="9" spans="1:120" ht="21" customHeight="1">
      <c r="A9" s="86"/>
      <c r="B9" s="159"/>
      <c r="C9" s="74"/>
      <c r="D9" s="74"/>
      <c r="E9" s="74"/>
      <c r="F9" s="74"/>
      <c r="G9" s="74"/>
      <c r="H9" s="74"/>
      <c r="I9" s="74"/>
      <c r="J9" s="74"/>
      <c r="K9" s="74"/>
      <c r="L9" s="156"/>
      <c r="N9" s="73" t="s">
        <v>102</v>
      </c>
      <c r="O9" s="200">
        <v>40.585</v>
      </c>
      <c r="P9" s="301" t="s">
        <v>103</v>
      </c>
      <c r="Q9" s="302">
        <v>40.585</v>
      </c>
      <c r="R9" s="91"/>
      <c r="S9" s="9"/>
      <c r="T9" s="23" t="s">
        <v>41</v>
      </c>
      <c r="U9" s="185">
        <v>40.113</v>
      </c>
      <c r="V9" s="22"/>
      <c r="W9" s="182"/>
      <c r="X9" s="311" t="s">
        <v>49</v>
      </c>
      <c r="Y9" s="137">
        <v>40.406</v>
      </c>
      <c r="Z9" s="17" t="s">
        <v>13</v>
      </c>
      <c r="AA9" s="137">
        <v>40.082</v>
      </c>
      <c r="AB9" s="74"/>
      <c r="AC9" s="25"/>
      <c r="AD9" s="86"/>
      <c r="AE9" s="86"/>
      <c r="AF9" s="86"/>
      <c r="AG9" s="86"/>
      <c r="AH9" s="86"/>
      <c r="CN9" s="175"/>
      <c r="CO9" s="184"/>
      <c r="CP9" s="14"/>
      <c r="CQ9" s="53"/>
      <c r="CS9" s="6"/>
      <c r="CT9" s="23" t="s">
        <v>12</v>
      </c>
      <c r="CU9" s="185">
        <v>39.54</v>
      </c>
      <c r="CV9" s="22"/>
      <c r="CW9" s="182"/>
      <c r="CY9" s="6"/>
      <c r="CZ9" s="123" t="s">
        <v>26</v>
      </c>
      <c r="DA9" s="16">
        <v>39.035</v>
      </c>
      <c r="DB9" s="190" t="s">
        <v>52</v>
      </c>
      <c r="DC9" s="191">
        <v>39.035</v>
      </c>
      <c r="DE9" s="86"/>
      <c r="DF9" s="159"/>
      <c r="DG9" s="74"/>
      <c r="DH9" s="74"/>
      <c r="DI9" s="74"/>
      <c r="DJ9" s="74"/>
      <c r="DK9" s="74"/>
      <c r="DL9" s="74"/>
      <c r="DM9" s="74"/>
      <c r="DN9" s="74"/>
      <c r="DO9" s="74"/>
      <c r="DP9" s="156"/>
    </row>
    <row r="10" spans="1:120" ht="21" customHeight="1">
      <c r="A10" s="86"/>
      <c r="B10" s="148"/>
      <c r="C10" s="160" t="s">
        <v>61</v>
      </c>
      <c r="D10" s="74"/>
      <c r="E10" s="74"/>
      <c r="F10" s="151"/>
      <c r="G10" s="161" t="s">
        <v>110</v>
      </c>
      <c r="H10" s="74"/>
      <c r="I10" s="74"/>
      <c r="J10" s="4" t="s">
        <v>62</v>
      </c>
      <c r="K10" s="204">
        <v>21</v>
      </c>
      <c r="L10" s="152"/>
      <c r="N10" s="20"/>
      <c r="O10" s="21"/>
      <c r="P10" s="22"/>
      <c r="Q10" s="133"/>
      <c r="R10" s="91"/>
      <c r="S10" s="9"/>
      <c r="T10" s="22"/>
      <c r="U10" s="128"/>
      <c r="V10" s="22"/>
      <c r="W10" s="131"/>
      <c r="X10" s="113"/>
      <c r="Y10" s="24"/>
      <c r="Z10" s="74"/>
      <c r="AA10" s="24"/>
      <c r="AB10" s="17" t="s">
        <v>17</v>
      </c>
      <c r="AC10" s="81">
        <v>39.797</v>
      </c>
      <c r="AD10" s="86"/>
      <c r="AE10" s="86"/>
      <c r="AF10" s="86"/>
      <c r="AG10" s="86"/>
      <c r="AH10" s="86"/>
      <c r="BA10" s="84" t="s">
        <v>34</v>
      </c>
      <c r="CN10" s="72" t="s">
        <v>47</v>
      </c>
      <c r="CO10" s="80">
        <v>39.152</v>
      </c>
      <c r="CP10" s="114" t="s">
        <v>56</v>
      </c>
      <c r="CQ10" s="187">
        <v>39.094</v>
      </c>
      <c r="CS10" s="6"/>
      <c r="CT10" s="14"/>
      <c r="CU10" s="188"/>
      <c r="CV10" s="22"/>
      <c r="CW10" s="182"/>
      <c r="CY10" s="6"/>
      <c r="DA10" s="183"/>
      <c r="DB10" s="22"/>
      <c r="DC10" s="124"/>
      <c r="DE10" s="86"/>
      <c r="DF10" s="148"/>
      <c r="DG10" s="160" t="s">
        <v>61</v>
      </c>
      <c r="DH10" s="74"/>
      <c r="DI10" s="74"/>
      <c r="DJ10" s="151"/>
      <c r="DK10" s="161" t="s">
        <v>79</v>
      </c>
      <c r="DL10" s="74"/>
      <c r="DM10" s="74"/>
      <c r="DN10" s="4" t="s">
        <v>62</v>
      </c>
      <c r="DO10" s="204">
        <v>90</v>
      </c>
      <c r="DP10" s="152"/>
    </row>
    <row r="11" spans="1:120" ht="21" customHeight="1" thickBot="1">
      <c r="A11" s="86"/>
      <c r="B11" s="148"/>
      <c r="C11" s="160" t="s">
        <v>63</v>
      </c>
      <c r="D11" s="74"/>
      <c r="E11" s="74"/>
      <c r="F11" s="151"/>
      <c r="G11" s="161" t="s">
        <v>111</v>
      </c>
      <c r="H11" s="74"/>
      <c r="I11" s="162"/>
      <c r="J11" s="4" t="s">
        <v>65</v>
      </c>
      <c r="K11" s="204">
        <v>11</v>
      </c>
      <c r="L11" s="152"/>
      <c r="N11" s="28"/>
      <c r="O11" s="129"/>
      <c r="P11" s="300"/>
      <c r="Q11" s="134"/>
      <c r="R11" s="92"/>
      <c r="S11" s="30"/>
      <c r="T11" s="29"/>
      <c r="U11" s="129"/>
      <c r="V11" s="29"/>
      <c r="W11" s="132"/>
      <c r="X11" s="31"/>
      <c r="Y11" s="32"/>
      <c r="Z11" s="31"/>
      <c r="AA11" s="32"/>
      <c r="AB11" s="31"/>
      <c r="AC11" s="33"/>
      <c r="AD11" s="86"/>
      <c r="AE11" s="86"/>
      <c r="AF11" s="86"/>
      <c r="AG11" s="86"/>
      <c r="AH11" s="86"/>
      <c r="BA11" s="75" t="s">
        <v>35</v>
      </c>
      <c r="CN11" s="192"/>
      <c r="CO11" s="60"/>
      <c r="CP11" s="193"/>
      <c r="CQ11" s="61"/>
      <c r="CR11" s="194"/>
      <c r="CS11" s="122"/>
      <c r="CT11" s="195"/>
      <c r="CU11" s="196"/>
      <c r="CV11" s="195"/>
      <c r="CW11" s="62"/>
      <c r="CX11" s="194"/>
      <c r="CY11" s="122"/>
      <c r="CZ11" s="121"/>
      <c r="DA11" s="197"/>
      <c r="DB11" s="193"/>
      <c r="DC11" s="198"/>
      <c r="DE11" s="86"/>
      <c r="DF11" s="148"/>
      <c r="DG11" s="160" t="s">
        <v>63</v>
      </c>
      <c r="DH11" s="74"/>
      <c r="DI11" s="74"/>
      <c r="DJ11" s="151"/>
      <c r="DK11" s="161" t="s">
        <v>64</v>
      </c>
      <c r="DL11" s="74"/>
      <c r="DM11" s="162"/>
      <c r="DN11" s="4" t="s">
        <v>65</v>
      </c>
      <c r="DO11" s="204">
        <v>30</v>
      </c>
      <c r="DP11" s="152"/>
    </row>
    <row r="12" spans="1:120" ht="21" customHeight="1" thickBot="1">
      <c r="A12" s="86"/>
      <c r="B12" s="163"/>
      <c r="C12" s="164"/>
      <c r="D12" s="164"/>
      <c r="E12" s="164"/>
      <c r="F12" s="164"/>
      <c r="G12" s="164"/>
      <c r="H12" s="164"/>
      <c r="I12" s="164"/>
      <c r="J12" s="164"/>
      <c r="K12" s="164"/>
      <c r="L12" s="165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BA12" s="75" t="s">
        <v>99</v>
      </c>
      <c r="DE12" s="86"/>
      <c r="DF12" s="163"/>
      <c r="DG12" s="164"/>
      <c r="DH12" s="164"/>
      <c r="DI12" s="164"/>
      <c r="DJ12" s="164"/>
      <c r="DK12" s="164"/>
      <c r="DL12" s="164"/>
      <c r="DM12" s="164"/>
      <c r="DN12" s="164"/>
      <c r="DO12" s="164"/>
      <c r="DP12" s="165"/>
    </row>
    <row r="13" spans="1:34" ht="18" customHeight="1" thickTop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T13" s="86"/>
      <c r="U13" s="86"/>
      <c r="V13" s="86"/>
      <c r="W13" s="86"/>
      <c r="X13" s="86"/>
      <c r="Y13" s="86"/>
      <c r="Z13" s="201"/>
      <c r="AA13" s="201"/>
      <c r="AB13" s="201"/>
      <c r="AC13" s="86"/>
      <c r="AD13" s="86"/>
      <c r="AE13" s="86"/>
      <c r="AF13" s="86"/>
      <c r="AG13" s="86"/>
      <c r="AH13" s="86"/>
    </row>
    <row r="14" spans="2:119" ht="18" customHeight="1">
      <c r="B14" s="83"/>
      <c r="C14" s="83"/>
      <c r="D14" s="83"/>
      <c r="E14" s="83"/>
      <c r="F14" s="83"/>
      <c r="G14" s="83"/>
      <c r="H14" s="83"/>
      <c r="I14" s="83"/>
      <c r="J14" s="83"/>
      <c r="K14" s="83"/>
      <c r="X14" s="86"/>
      <c r="Y14" s="86"/>
      <c r="Z14" s="201"/>
      <c r="AA14" s="201"/>
      <c r="AB14" s="201"/>
      <c r="AC14" s="86"/>
      <c r="AD14" s="86"/>
      <c r="AE14" s="86"/>
      <c r="AF14" s="86"/>
      <c r="AG14" s="86"/>
      <c r="AH14" s="86"/>
      <c r="DF14" s="83"/>
      <c r="DG14" s="83"/>
      <c r="DH14" s="83"/>
      <c r="DI14" s="83"/>
      <c r="DJ14" s="83"/>
      <c r="DK14" s="83"/>
      <c r="DL14" s="83"/>
      <c r="DM14" s="83"/>
      <c r="DN14" s="83"/>
      <c r="DO14" s="83"/>
    </row>
    <row r="15" ht="18" customHeight="1"/>
    <row r="16" ht="18" customHeight="1"/>
    <row r="17" ht="18" customHeight="1"/>
    <row r="18" ht="18" customHeight="1"/>
    <row r="19" ht="18" customHeight="1"/>
    <row r="20" spans="20:120" ht="18" customHeight="1">
      <c r="T20" s="86"/>
      <c r="U20" s="86"/>
      <c r="V20" s="86"/>
      <c r="W20" s="86"/>
      <c r="AB20" s="86"/>
      <c r="AC20" s="86"/>
      <c r="AD20" s="86"/>
      <c r="AH20" s="86"/>
      <c r="AY20" s="36"/>
      <c r="BA20" s="36"/>
      <c r="BD20" s="36"/>
      <c r="BE20" s="36"/>
      <c r="BF20" s="36"/>
      <c r="DP20" s="8"/>
    </row>
    <row r="21" spans="59:78" ht="18" customHeight="1">
      <c r="BG21" s="205" t="s">
        <v>16</v>
      </c>
      <c r="BZ21" s="138" t="s">
        <v>74</v>
      </c>
    </row>
    <row r="22" spans="36:115" ht="18" customHeight="1">
      <c r="AJ22" s="310" t="s">
        <v>57</v>
      </c>
      <c r="AK22" s="206" t="s">
        <v>13</v>
      </c>
      <c r="AM22" s="138">
        <v>40.057</v>
      </c>
      <c r="BF22" s="309" t="s">
        <v>77</v>
      </c>
      <c r="BQ22" s="83"/>
      <c r="CT22" s="36"/>
      <c r="CU22" s="36"/>
      <c r="CV22" s="36"/>
      <c r="DE22" s="36"/>
      <c r="DF22" s="36"/>
      <c r="DG22" s="36"/>
      <c r="DH22" s="36"/>
      <c r="DI22" s="36"/>
      <c r="DJ22" s="36"/>
      <c r="DK22" s="36"/>
    </row>
    <row r="23" spans="28:113" ht="18" customHeight="1">
      <c r="AB23" s="36"/>
      <c r="AC23" s="36"/>
      <c r="AD23" s="36"/>
      <c r="AE23" s="36"/>
      <c r="AH23" s="36"/>
      <c r="AJ23" s="36"/>
      <c r="AK23" s="36"/>
      <c r="AL23" s="36"/>
      <c r="AM23" s="36"/>
      <c r="AO23" s="36"/>
      <c r="AR23" s="36"/>
      <c r="AS23" s="36"/>
      <c r="BD23" s="36"/>
      <c r="BG23" s="36"/>
      <c r="BH23" s="36"/>
      <c r="BI23" s="36"/>
      <c r="BK23" s="36"/>
      <c r="BQ23" s="36"/>
      <c r="BR23" s="36"/>
      <c r="BY23" s="36"/>
      <c r="BZ23" s="36"/>
      <c r="CA23" s="36"/>
      <c r="CW23" s="36"/>
      <c r="DD23" s="36"/>
      <c r="DE23" s="36"/>
      <c r="DI23" s="88"/>
    </row>
    <row r="24" spans="26:117" ht="18" customHeight="1">
      <c r="Z24" s="36"/>
      <c r="AA24" s="36"/>
      <c r="AB24" s="36"/>
      <c r="AC24" s="36"/>
      <c r="AJ24" s="36"/>
      <c r="AK24" s="135" t="s">
        <v>42</v>
      </c>
      <c r="AU24" s="36"/>
      <c r="AW24" s="83"/>
      <c r="BF24" s="36"/>
      <c r="BG24" s="205" t="s">
        <v>17</v>
      </c>
      <c r="BL24" s="36"/>
      <c r="CA24" s="36"/>
      <c r="CB24" s="36"/>
      <c r="CW24" s="88"/>
      <c r="DH24" s="83"/>
      <c r="DI24" s="36"/>
      <c r="DJ24" s="83"/>
      <c r="DK24" s="83"/>
      <c r="DL24" s="83"/>
      <c r="DM24" s="83"/>
    </row>
    <row r="25" spans="20:117" ht="18" customHeight="1">
      <c r="T25" s="36"/>
      <c r="Z25" s="36"/>
      <c r="AA25" s="36"/>
      <c r="AI25" s="36"/>
      <c r="AW25" s="83"/>
      <c r="BC25" s="85">
        <v>7</v>
      </c>
      <c r="BZ25" s="306" t="s">
        <v>39</v>
      </c>
      <c r="CC25" s="36"/>
      <c r="CL25" s="36"/>
      <c r="CW25" s="36"/>
      <c r="CY25" s="36"/>
      <c r="CZ25" s="36"/>
      <c r="DA25" s="36"/>
      <c r="DB25" s="36"/>
      <c r="DH25" s="83"/>
      <c r="DI25" s="37"/>
      <c r="DJ25" s="83"/>
      <c r="DK25" s="83"/>
      <c r="DL25" s="83"/>
      <c r="DM25" s="83"/>
    </row>
    <row r="26" spans="20:117" ht="18" customHeight="1">
      <c r="T26" s="36"/>
      <c r="AB26" s="36"/>
      <c r="AC26" s="36"/>
      <c r="AE26" s="36"/>
      <c r="AG26" s="85">
        <v>6</v>
      </c>
      <c r="AH26" s="36"/>
      <c r="AI26" s="36"/>
      <c r="AJ26" s="36"/>
      <c r="AW26" s="83"/>
      <c r="BA26" s="37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N26" s="36"/>
      <c r="BQ26" s="37"/>
      <c r="BR26" s="36"/>
      <c r="BS26" s="36"/>
      <c r="BX26" s="36"/>
      <c r="CB26" s="36"/>
      <c r="CC26" s="36"/>
      <c r="CD26" s="36"/>
      <c r="CE26" s="85">
        <v>8</v>
      </c>
      <c r="CF26" s="36"/>
      <c r="CG26" s="36"/>
      <c r="CH26" s="36"/>
      <c r="CI26" s="36"/>
      <c r="CK26" s="36"/>
      <c r="CO26" s="205" t="s">
        <v>46</v>
      </c>
      <c r="CW26" s="37"/>
      <c r="DH26" s="83"/>
      <c r="DJ26" s="83"/>
      <c r="DK26" s="37"/>
      <c r="DM26" s="83"/>
    </row>
    <row r="27" spans="4:118" ht="18" customHeight="1">
      <c r="D27" s="308" t="s">
        <v>103</v>
      </c>
      <c r="X27" s="36"/>
      <c r="Y27" s="36"/>
      <c r="AE27" s="36"/>
      <c r="AG27" s="36"/>
      <c r="AI27" s="307" t="s">
        <v>40</v>
      </c>
      <c r="AL27" s="36"/>
      <c r="AM27" s="36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36"/>
      <c r="BY27" s="36"/>
      <c r="CA27" s="83"/>
      <c r="CE27" s="36"/>
      <c r="CN27" s="36"/>
      <c r="CP27" s="36"/>
      <c r="DA27" s="37"/>
      <c r="DF27" s="206" t="s">
        <v>47</v>
      </c>
      <c r="DK27" s="120" t="s">
        <v>51</v>
      </c>
      <c r="DM27" s="83"/>
      <c r="DN27" s="126" t="s">
        <v>52</v>
      </c>
    </row>
    <row r="28" spans="9:117" ht="18" customHeight="1">
      <c r="I28" s="85">
        <v>1</v>
      </c>
      <c r="Z28" s="36"/>
      <c r="AA28" s="85">
        <v>4</v>
      </c>
      <c r="AC28" s="85">
        <v>5</v>
      </c>
      <c r="AD28" s="36"/>
      <c r="AE28" s="36"/>
      <c r="AJ28" s="36"/>
      <c r="AR28" s="83"/>
      <c r="AT28" s="83"/>
      <c r="AU28" s="83"/>
      <c r="AV28" s="83"/>
      <c r="AW28" s="83"/>
      <c r="AX28" s="83"/>
      <c r="AY28" s="83"/>
      <c r="AZ28" s="83"/>
      <c r="BB28" s="83"/>
      <c r="BC28" s="304" t="s">
        <v>14</v>
      </c>
      <c r="BD28" s="83"/>
      <c r="BE28" s="83"/>
      <c r="BF28" s="83"/>
      <c r="BK28" s="36"/>
      <c r="BL28" s="36"/>
      <c r="BZ28" s="305" t="s">
        <v>78</v>
      </c>
      <c r="CI28" s="85">
        <v>10</v>
      </c>
      <c r="CO28" s="85">
        <v>11</v>
      </c>
      <c r="CZ28" s="85">
        <v>12</v>
      </c>
      <c r="DA28" s="36"/>
      <c r="DK28" s="36"/>
      <c r="DM28" s="83"/>
    </row>
    <row r="29" spans="2:120" ht="18" customHeight="1">
      <c r="B29" s="88"/>
      <c r="D29" s="36"/>
      <c r="I29" s="36"/>
      <c r="K29" s="36"/>
      <c r="L29" s="36"/>
      <c r="R29" s="36"/>
      <c r="T29" s="36"/>
      <c r="Y29" s="36"/>
      <c r="AA29" s="36"/>
      <c r="AB29" s="36"/>
      <c r="AC29" s="36"/>
      <c r="AK29" s="36"/>
      <c r="AL29" s="36"/>
      <c r="AN29" s="36"/>
      <c r="AR29" s="36"/>
      <c r="AS29" s="36"/>
      <c r="AV29" s="36"/>
      <c r="AW29" s="37"/>
      <c r="BA29" s="37"/>
      <c r="BM29" s="36"/>
      <c r="BQ29" s="37"/>
      <c r="BS29" s="36"/>
      <c r="BX29" s="36"/>
      <c r="BY29" s="36"/>
      <c r="CC29" s="36"/>
      <c r="CE29" s="36"/>
      <c r="CI29" s="36"/>
      <c r="CJ29" s="36"/>
      <c r="CO29" s="36"/>
      <c r="CP29" s="36"/>
      <c r="CQ29" s="36"/>
      <c r="CR29" s="36"/>
      <c r="CS29" s="36"/>
      <c r="CT29" s="36"/>
      <c r="CZ29" s="36"/>
      <c r="DA29" s="36"/>
      <c r="DB29" s="36"/>
      <c r="DC29" s="36"/>
      <c r="DD29" s="36"/>
      <c r="DK29" s="36"/>
      <c r="DL29" s="36"/>
      <c r="DM29" s="83"/>
      <c r="DN29" s="38"/>
      <c r="DP29" s="38"/>
    </row>
    <row r="30" spans="2:117" ht="18" customHeight="1">
      <c r="B30" s="36"/>
      <c r="D30" s="36"/>
      <c r="M30" s="36"/>
      <c r="AB30" s="36"/>
      <c r="AC30" s="36"/>
      <c r="AH30" s="135" t="s">
        <v>41</v>
      </c>
      <c r="AN30" s="36"/>
      <c r="AW30" s="83"/>
      <c r="BF30" s="83"/>
      <c r="BY30" s="83"/>
      <c r="CE30" s="36"/>
      <c r="CJ30" s="36"/>
      <c r="CR30" s="83"/>
      <c r="CT30" s="36"/>
      <c r="DA30" s="36"/>
      <c r="DD30" s="36"/>
      <c r="DE30" s="36"/>
      <c r="DH30" s="205" t="s">
        <v>50</v>
      </c>
      <c r="DK30" s="36"/>
      <c r="DL30" s="83"/>
      <c r="DM30" s="83"/>
    </row>
    <row r="31" spans="2:117" ht="18" customHeight="1">
      <c r="B31" s="36"/>
      <c r="D31" s="36"/>
      <c r="I31" s="312" t="s">
        <v>48</v>
      </c>
      <c r="N31" s="36"/>
      <c r="Z31" s="83"/>
      <c r="AC31" s="304" t="s">
        <v>15</v>
      </c>
      <c r="AM31" s="36"/>
      <c r="AN31" s="36"/>
      <c r="AO31" s="36"/>
      <c r="AP31" s="36"/>
      <c r="AW31" s="83"/>
      <c r="BY31" s="83"/>
      <c r="CA31" s="202" t="s">
        <v>11</v>
      </c>
      <c r="DA31" s="36"/>
      <c r="DK31" s="83"/>
      <c r="DL31" s="83"/>
      <c r="DM31" s="83"/>
    </row>
    <row r="32" spans="2:119" ht="18" customHeight="1">
      <c r="B32" s="38"/>
      <c r="D32" s="36"/>
      <c r="K32" s="36"/>
      <c r="L32" s="36"/>
      <c r="Q32" s="36"/>
      <c r="R32" s="36"/>
      <c r="T32" s="36"/>
      <c r="U32" s="36"/>
      <c r="V32" s="36"/>
      <c r="W32" s="36"/>
      <c r="X32" s="36"/>
      <c r="Y32" s="36"/>
      <c r="Z32" s="36"/>
      <c r="AA32" s="36"/>
      <c r="AC32" s="36"/>
      <c r="AH32" s="36"/>
      <c r="AI32" s="36"/>
      <c r="AL32" s="36"/>
      <c r="AP32" s="36"/>
      <c r="AQ32" s="36"/>
      <c r="AR32" s="36"/>
      <c r="AW32" s="83"/>
      <c r="BA32" s="37"/>
      <c r="BL32" s="36"/>
      <c r="BS32" s="36"/>
      <c r="BX32" s="36"/>
      <c r="BY32" s="83"/>
      <c r="BZ32" s="36"/>
      <c r="CE32" s="36"/>
      <c r="CP32" s="36"/>
      <c r="CQ32" s="36"/>
      <c r="CR32" s="36"/>
      <c r="CS32" s="36"/>
      <c r="CZ32" s="36"/>
      <c r="DA32" s="36"/>
      <c r="DB32" s="36"/>
      <c r="DD32" s="36"/>
      <c r="DF32" s="36"/>
      <c r="DH32" s="36"/>
      <c r="DK32" s="83"/>
      <c r="DL32" s="83"/>
      <c r="DM32" s="83"/>
      <c r="DN32" s="88"/>
      <c r="DO32" s="88"/>
    </row>
    <row r="33" spans="17:117" ht="18" customHeight="1">
      <c r="Q33" s="85">
        <v>2</v>
      </c>
      <c r="T33" s="85">
        <v>3</v>
      </c>
      <c r="X33" s="36"/>
      <c r="AM33" s="36"/>
      <c r="AO33" s="36"/>
      <c r="AW33" s="83"/>
      <c r="BC33" s="36"/>
      <c r="BI33" s="83"/>
      <c r="CE33" s="85">
        <v>9</v>
      </c>
      <c r="DH33" s="85">
        <v>13</v>
      </c>
      <c r="DI33" s="83"/>
      <c r="DL33" s="83"/>
      <c r="DM33" s="83"/>
    </row>
    <row r="34" spans="4:118" ht="18" customHeight="1">
      <c r="D34" s="127" t="s">
        <v>102</v>
      </c>
      <c r="K34" s="304" t="s">
        <v>49</v>
      </c>
      <c r="Y34" s="36"/>
      <c r="Z34" s="36"/>
      <c r="AA34" s="36"/>
      <c r="AB34" s="36"/>
      <c r="AL34" s="36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I34" s="83"/>
      <c r="CA34" s="202" t="s">
        <v>12</v>
      </c>
      <c r="CK34" s="36"/>
      <c r="CL34" s="36"/>
      <c r="CP34" s="36"/>
      <c r="CR34" s="36"/>
      <c r="DH34" s="83"/>
      <c r="DI34" s="83"/>
      <c r="DK34" s="119" t="s">
        <v>56</v>
      </c>
      <c r="DM34" s="83"/>
      <c r="DN34" s="89" t="s">
        <v>26</v>
      </c>
    </row>
    <row r="35" spans="2:117" ht="18" customHeight="1">
      <c r="B35" s="38"/>
      <c r="AA35" s="36"/>
      <c r="AB35" s="36"/>
      <c r="AE35" s="36"/>
      <c r="AF35" s="36"/>
      <c r="AO35" s="37"/>
      <c r="AU35" s="83"/>
      <c r="BA35" s="36"/>
      <c r="BI35" s="83"/>
      <c r="CM35" s="36"/>
      <c r="CN35" s="36"/>
      <c r="DH35" s="83"/>
      <c r="DI35" s="83"/>
      <c r="DJ35" s="83"/>
      <c r="DK35" s="83"/>
      <c r="DL35" s="83"/>
      <c r="DM35" s="83"/>
    </row>
    <row r="36" spans="64:117" ht="18" customHeight="1">
      <c r="BL36" s="36"/>
      <c r="BS36" s="36"/>
      <c r="BX36" s="36"/>
      <c r="BZ36" s="36"/>
      <c r="CE36" s="36"/>
      <c r="CF36" s="36"/>
      <c r="CG36" s="36"/>
      <c r="CH36" s="36"/>
      <c r="CI36" s="36"/>
      <c r="CJ36" s="36"/>
      <c r="CK36" s="36"/>
      <c r="CL36" s="36"/>
      <c r="CO36" s="36"/>
      <c r="CP36" s="36"/>
      <c r="CS36" s="83"/>
      <c r="CT36" s="83"/>
      <c r="DH36" s="83"/>
      <c r="DI36" s="83"/>
      <c r="DJ36" s="83"/>
      <c r="DK36" s="83"/>
      <c r="DL36" s="83"/>
      <c r="DM36" s="83"/>
    </row>
    <row r="37" spans="27:89" ht="18" customHeight="1">
      <c r="AA37" s="36"/>
      <c r="AB37" s="36"/>
      <c r="AC37" s="36"/>
      <c r="AD37" s="36"/>
      <c r="AH37" s="36"/>
      <c r="AI37" s="36"/>
      <c r="AJ37" s="36"/>
      <c r="CF37" s="36"/>
      <c r="CG37" s="36"/>
      <c r="CH37" s="36"/>
      <c r="CI37" s="36"/>
      <c r="CJ37" s="36"/>
      <c r="CK37" s="36"/>
    </row>
    <row r="38" spans="27:87" ht="18" customHeight="1">
      <c r="AA38" s="36"/>
      <c r="AB38" s="36"/>
      <c r="AC38" s="36"/>
      <c r="AD38" s="36"/>
      <c r="AF38" s="36"/>
      <c r="AK38" s="36"/>
      <c r="BO38" s="36"/>
      <c r="CD38" s="36"/>
      <c r="CE38" s="36"/>
      <c r="CF38" s="36"/>
      <c r="CG38" s="36"/>
      <c r="CI38" s="36"/>
    </row>
    <row r="39" ht="18" customHeight="1"/>
    <row r="40" ht="18" customHeight="1"/>
    <row r="41" ht="18" customHeight="1"/>
    <row r="42" ht="18" customHeight="1"/>
    <row r="43" spans="61:120" ht="18" customHeight="1">
      <c r="BI43" s="7"/>
      <c r="CT43" s="83"/>
      <c r="DO43" s="37"/>
      <c r="DP43" s="36"/>
    </row>
    <row r="44" spans="61:95" ht="18" customHeight="1">
      <c r="BI44" s="7"/>
      <c r="CC44" s="37"/>
      <c r="CQ44" s="36"/>
    </row>
    <row r="45" spans="2:120" ht="21" customHeight="1" thickBot="1">
      <c r="B45" s="39" t="s">
        <v>6</v>
      </c>
      <c r="C45" s="40" t="s">
        <v>27</v>
      </c>
      <c r="D45" s="40" t="s">
        <v>18</v>
      </c>
      <c r="E45" s="40" t="s">
        <v>28</v>
      </c>
      <c r="F45" s="41" t="s">
        <v>29</v>
      </c>
      <c r="G45" s="42"/>
      <c r="H45" s="40" t="s">
        <v>6</v>
      </c>
      <c r="I45" s="40" t="s">
        <v>27</v>
      </c>
      <c r="J45" s="41" t="s">
        <v>29</v>
      </c>
      <c r="K45" s="42"/>
      <c r="L45" s="40" t="s">
        <v>6</v>
      </c>
      <c r="M45" s="40" t="s">
        <v>27</v>
      </c>
      <c r="N45" s="45" t="s">
        <v>29</v>
      </c>
      <c r="BI45" s="7"/>
      <c r="CC45" s="37"/>
      <c r="DD45" s="39" t="s">
        <v>6</v>
      </c>
      <c r="DE45" s="43" t="s">
        <v>27</v>
      </c>
      <c r="DF45" s="44" t="s">
        <v>29</v>
      </c>
      <c r="DG45" s="42"/>
      <c r="DH45" s="40" t="s">
        <v>6</v>
      </c>
      <c r="DI45" s="40" t="s">
        <v>27</v>
      </c>
      <c r="DJ45" s="41" t="s">
        <v>29</v>
      </c>
      <c r="DK45" s="42"/>
      <c r="DL45" s="40" t="s">
        <v>6</v>
      </c>
      <c r="DM45" s="40" t="s">
        <v>27</v>
      </c>
      <c r="DN45" s="40" t="s">
        <v>18</v>
      </c>
      <c r="DO45" s="40" t="s">
        <v>28</v>
      </c>
      <c r="DP45" s="45" t="s">
        <v>29</v>
      </c>
    </row>
    <row r="46" spans="2:120" ht="21" customHeight="1" thickTop="1">
      <c r="B46" s="46"/>
      <c r="C46" s="76"/>
      <c r="D46" s="76"/>
      <c r="E46" s="77"/>
      <c r="F46" s="77"/>
      <c r="G46" s="77"/>
      <c r="H46" s="69" t="s">
        <v>95</v>
      </c>
      <c r="I46" s="77"/>
      <c r="J46" s="77"/>
      <c r="K46" s="77"/>
      <c r="L46" s="77"/>
      <c r="M46" s="77"/>
      <c r="N46" s="94"/>
      <c r="BI46" s="7"/>
      <c r="CC46" s="37"/>
      <c r="DD46" s="82"/>
      <c r="DE46" s="76"/>
      <c r="DF46" s="76"/>
      <c r="DG46" s="76"/>
      <c r="DH46" s="76"/>
      <c r="DI46" s="76"/>
      <c r="DJ46" s="69" t="s">
        <v>95</v>
      </c>
      <c r="DK46" s="76"/>
      <c r="DL46" s="76"/>
      <c r="DM46" s="76"/>
      <c r="DN46" s="76"/>
      <c r="DO46" s="76"/>
      <c r="DP46" s="48"/>
    </row>
    <row r="47" spans="2:120" ht="21" customHeight="1">
      <c r="B47" s="49"/>
      <c r="C47" s="50"/>
      <c r="D47" s="50"/>
      <c r="E47" s="50"/>
      <c r="F47" s="51"/>
      <c r="G47" s="51"/>
      <c r="H47" s="50"/>
      <c r="I47" s="50"/>
      <c r="J47" s="51"/>
      <c r="K47" s="51"/>
      <c r="L47" s="50"/>
      <c r="M47" s="50"/>
      <c r="N47" s="52"/>
      <c r="BI47" s="7"/>
      <c r="CC47" s="37"/>
      <c r="DD47" s="49"/>
      <c r="DE47" s="50"/>
      <c r="DF47" s="51"/>
      <c r="DG47" s="51"/>
      <c r="DH47" s="50"/>
      <c r="DI47" s="50"/>
      <c r="DJ47" s="51"/>
      <c r="DK47" s="54"/>
      <c r="DL47" s="50"/>
      <c r="DM47" s="50"/>
      <c r="DN47" s="50"/>
      <c r="DO47" s="50"/>
      <c r="DP47" s="52"/>
    </row>
    <row r="48" spans="2:120" ht="21" customHeight="1">
      <c r="B48" s="49"/>
      <c r="C48" s="50"/>
      <c r="D48" s="50"/>
      <c r="E48" s="50"/>
      <c r="F48" s="51"/>
      <c r="G48" s="51"/>
      <c r="H48" s="50"/>
      <c r="I48" s="50"/>
      <c r="J48" s="51"/>
      <c r="K48" s="51"/>
      <c r="L48" s="115">
        <v>5</v>
      </c>
      <c r="M48" s="16">
        <v>40.173</v>
      </c>
      <c r="N48" s="25" t="s">
        <v>30</v>
      </c>
      <c r="BI48" s="7"/>
      <c r="CC48" s="37"/>
      <c r="DD48" s="49"/>
      <c r="DE48" s="50"/>
      <c r="DF48" s="51"/>
      <c r="DG48" s="54"/>
      <c r="DH48" s="50"/>
      <c r="DI48" s="50"/>
      <c r="DJ48" s="51"/>
      <c r="DK48" s="54"/>
      <c r="DL48" s="50"/>
      <c r="DM48" s="50"/>
      <c r="DN48" s="50"/>
      <c r="DO48" s="50"/>
      <c r="DP48" s="52"/>
    </row>
    <row r="49" spans="2:120" ht="21" customHeight="1">
      <c r="B49" s="125">
        <v>1</v>
      </c>
      <c r="C49" s="112">
        <v>40.435</v>
      </c>
      <c r="D49" s="55">
        <v>-69</v>
      </c>
      <c r="E49" s="56">
        <f>C49+D49*0.001</f>
        <v>40.366</v>
      </c>
      <c r="F49" s="53" t="s">
        <v>30</v>
      </c>
      <c r="G49" s="51"/>
      <c r="H49" s="115">
        <v>3</v>
      </c>
      <c r="I49" s="16">
        <v>40.277</v>
      </c>
      <c r="J49" s="53" t="s">
        <v>30</v>
      </c>
      <c r="K49" s="51"/>
      <c r="L49" s="50"/>
      <c r="M49" s="50"/>
      <c r="N49" s="52"/>
      <c r="V49" s="95"/>
      <c r="W49" s="96"/>
      <c r="X49" s="96"/>
      <c r="Y49" s="97" t="s">
        <v>92</v>
      </c>
      <c r="Z49" s="96"/>
      <c r="AA49" s="96"/>
      <c r="AB49" s="98"/>
      <c r="BA49" s="34" t="s">
        <v>36</v>
      </c>
      <c r="BI49" s="7"/>
      <c r="CC49" s="37"/>
      <c r="CN49" s="95"/>
      <c r="CO49" s="96"/>
      <c r="CP49" s="96"/>
      <c r="CQ49" s="97" t="s">
        <v>93</v>
      </c>
      <c r="CR49" s="96"/>
      <c r="CS49" s="96"/>
      <c r="CT49" s="98"/>
      <c r="DD49" s="116">
        <v>8</v>
      </c>
      <c r="DE49" s="16">
        <v>39.497</v>
      </c>
      <c r="DF49" s="53" t="s">
        <v>30</v>
      </c>
      <c r="DG49" s="54"/>
      <c r="DH49" s="115">
        <v>10</v>
      </c>
      <c r="DI49" s="16">
        <v>39.44</v>
      </c>
      <c r="DJ49" s="53" t="s">
        <v>30</v>
      </c>
      <c r="DK49" s="54"/>
      <c r="DL49" s="117">
        <v>12</v>
      </c>
      <c r="DM49" s="112">
        <v>39.224</v>
      </c>
      <c r="DN49" s="55">
        <v>-65</v>
      </c>
      <c r="DO49" s="56">
        <f>DM49+DN49*0.001</f>
        <v>39.159</v>
      </c>
      <c r="DP49" s="25" t="s">
        <v>30</v>
      </c>
    </row>
    <row r="50" spans="2:120" ht="21" customHeight="1" thickBot="1">
      <c r="B50" s="49"/>
      <c r="C50" s="50"/>
      <c r="D50" s="50"/>
      <c r="E50" s="50"/>
      <c r="F50" s="51"/>
      <c r="G50" s="51"/>
      <c r="H50" s="50"/>
      <c r="I50" s="50"/>
      <c r="J50" s="51"/>
      <c r="K50" s="51"/>
      <c r="L50" s="115">
        <v>6</v>
      </c>
      <c r="M50" s="16">
        <v>40.13</v>
      </c>
      <c r="N50" s="25" t="s">
        <v>30</v>
      </c>
      <c r="V50" s="99"/>
      <c r="W50" s="100" t="s">
        <v>43</v>
      </c>
      <c r="X50" s="101"/>
      <c r="Y50" s="102" t="s">
        <v>44</v>
      </c>
      <c r="Z50" s="103"/>
      <c r="AA50" s="100" t="s">
        <v>45</v>
      </c>
      <c r="AB50" s="104"/>
      <c r="BA50" s="75" t="s">
        <v>38</v>
      </c>
      <c r="BI50" s="7"/>
      <c r="CC50" s="37"/>
      <c r="CN50" s="99"/>
      <c r="CO50" s="100" t="s">
        <v>43</v>
      </c>
      <c r="CP50" s="101"/>
      <c r="CQ50" s="102" t="s">
        <v>44</v>
      </c>
      <c r="CR50" s="103"/>
      <c r="CS50" s="100" t="s">
        <v>45</v>
      </c>
      <c r="CT50" s="104"/>
      <c r="DD50" s="49"/>
      <c r="DE50" s="50"/>
      <c r="DF50" s="51"/>
      <c r="DG50" s="54"/>
      <c r="DH50" s="50"/>
      <c r="DI50" s="50"/>
      <c r="DJ50" s="51"/>
      <c r="DK50" s="54"/>
      <c r="DL50" s="50"/>
      <c r="DM50" s="50"/>
      <c r="DN50" s="50"/>
      <c r="DO50" s="50"/>
      <c r="DP50" s="52"/>
    </row>
    <row r="51" spans="2:120" ht="21" customHeight="1" thickTop="1">
      <c r="B51" s="125">
        <v>2</v>
      </c>
      <c r="C51" s="112">
        <v>40.319</v>
      </c>
      <c r="D51" s="55">
        <v>69</v>
      </c>
      <c r="E51" s="56">
        <f>C51+D51*0.001</f>
        <v>40.388000000000005</v>
      </c>
      <c r="F51" s="53" t="s">
        <v>30</v>
      </c>
      <c r="G51" s="51"/>
      <c r="H51" s="115">
        <v>4</v>
      </c>
      <c r="I51" s="16">
        <v>40.199</v>
      </c>
      <c r="J51" s="53" t="s">
        <v>30</v>
      </c>
      <c r="K51" s="51"/>
      <c r="L51" s="50"/>
      <c r="M51" s="50"/>
      <c r="N51" s="52"/>
      <c r="V51" s="18"/>
      <c r="W51" s="11"/>
      <c r="X51" s="19"/>
      <c r="Y51" s="19"/>
      <c r="Z51" s="11"/>
      <c r="AA51" s="11"/>
      <c r="AB51" s="57"/>
      <c r="BA51" s="75" t="s">
        <v>37</v>
      </c>
      <c r="BI51" s="7"/>
      <c r="CC51" s="37"/>
      <c r="CN51" s="18"/>
      <c r="CO51" s="11"/>
      <c r="CP51" s="19"/>
      <c r="CQ51" s="19"/>
      <c r="CR51" s="11"/>
      <c r="CS51" s="11"/>
      <c r="CT51" s="57"/>
      <c r="DD51" s="116">
        <v>9</v>
      </c>
      <c r="DE51" s="16">
        <v>39.49</v>
      </c>
      <c r="DF51" s="53" t="s">
        <v>30</v>
      </c>
      <c r="DG51" s="54"/>
      <c r="DH51" s="115">
        <v>11</v>
      </c>
      <c r="DI51" s="16">
        <v>39.369</v>
      </c>
      <c r="DJ51" s="53" t="s">
        <v>30</v>
      </c>
      <c r="DK51" s="54"/>
      <c r="DL51" s="117">
        <v>13</v>
      </c>
      <c r="DM51" s="112">
        <v>39.125</v>
      </c>
      <c r="DN51" s="55">
        <v>65</v>
      </c>
      <c r="DO51" s="56">
        <f>DM51+DN51*0.001</f>
        <v>39.19</v>
      </c>
      <c r="DP51" s="25" t="s">
        <v>30</v>
      </c>
    </row>
    <row r="52" spans="2:120" ht="21" customHeight="1">
      <c r="B52" s="49"/>
      <c r="C52" s="50"/>
      <c r="D52" s="50"/>
      <c r="E52" s="50"/>
      <c r="F52" s="51"/>
      <c r="G52" s="51"/>
      <c r="H52" s="50"/>
      <c r="I52" s="50"/>
      <c r="J52" s="51"/>
      <c r="K52" s="51"/>
      <c r="L52" s="115">
        <v>7</v>
      </c>
      <c r="M52" s="16">
        <v>39.847</v>
      </c>
      <c r="N52" s="25" t="s">
        <v>30</v>
      </c>
      <c r="V52" s="18"/>
      <c r="W52" s="93" t="s">
        <v>104</v>
      </c>
      <c r="X52" s="19"/>
      <c r="Y52" s="105" t="s">
        <v>105</v>
      </c>
      <c r="Z52" s="11"/>
      <c r="AA52" s="93" t="s">
        <v>106</v>
      </c>
      <c r="AB52" s="57"/>
      <c r="BI52" s="7"/>
      <c r="CC52" s="37"/>
      <c r="CN52" s="18"/>
      <c r="CO52" s="93" t="s">
        <v>94</v>
      </c>
      <c r="CP52" s="19"/>
      <c r="CQ52" s="105">
        <v>2</v>
      </c>
      <c r="CR52" s="11"/>
      <c r="CS52" s="93" t="s">
        <v>73</v>
      </c>
      <c r="CT52" s="57"/>
      <c r="DD52" s="49"/>
      <c r="DE52" s="50"/>
      <c r="DF52" s="51"/>
      <c r="DG52" s="54"/>
      <c r="DH52" s="50"/>
      <c r="DI52" s="50"/>
      <c r="DJ52" s="51"/>
      <c r="DK52" s="54"/>
      <c r="DL52" s="50"/>
      <c r="DM52" s="50"/>
      <c r="DN52" s="50"/>
      <c r="DO52" s="50"/>
      <c r="DP52" s="52"/>
    </row>
    <row r="53" spans="2:120" ht="21" customHeight="1" thickBot="1">
      <c r="B53" s="58"/>
      <c r="C53" s="59"/>
      <c r="D53" s="60"/>
      <c r="E53" s="60"/>
      <c r="F53" s="61"/>
      <c r="G53" s="62"/>
      <c r="H53" s="63"/>
      <c r="I53" s="59"/>
      <c r="J53" s="61"/>
      <c r="K53" s="62"/>
      <c r="L53" s="63"/>
      <c r="M53" s="59"/>
      <c r="N53" s="64"/>
      <c r="V53" s="106"/>
      <c r="W53" s="31"/>
      <c r="X53" s="35"/>
      <c r="Y53" s="108"/>
      <c r="Z53" s="31"/>
      <c r="AA53" s="109"/>
      <c r="AB53" s="107"/>
      <c r="AD53" s="6"/>
      <c r="AE53" s="71"/>
      <c r="BH53" s="6"/>
      <c r="BI53" s="71"/>
      <c r="CC53" s="37"/>
      <c r="CL53" s="6"/>
      <c r="CM53" s="71"/>
      <c r="CN53" s="106"/>
      <c r="CO53" s="31"/>
      <c r="CP53" s="35"/>
      <c r="CQ53" s="108"/>
      <c r="CR53" s="31"/>
      <c r="CS53" s="109"/>
      <c r="CT53" s="107"/>
      <c r="DD53" s="58"/>
      <c r="DE53" s="59"/>
      <c r="DF53" s="61"/>
      <c r="DG53" s="62"/>
      <c r="DH53" s="63"/>
      <c r="DI53" s="59"/>
      <c r="DJ53" s="61"/>
      <c r="DK53" s="62"/>
      <c r="DL53" s="63"/>
      <c r="DM53" s="59"/>
      <c r="DN53" s="60"/>
      <c r="DO53" s="60"/>
      <c r="DP53" s="64"/>
    </row>
    <row r="54" spans="81:109" ht="12.75">
      <c r="CC54" s="37"/>
      <c r="DC54" s="7"/>
      <c r="DD54" s="7"/>
      <c r="DE54" s="7"/>
    </row>
    <row r="55" spans="107:109" ht="12.75">
      <c r="DC55" s="7"/>
      <c r="DD55" s="7"/>
      <c r="DE55" s="7"/>
    </row>
  </sheetData>
  <sheetProtection password="E755" sheet="1" objects="1" scenarios="1"/>
  <mergeCells count="14">
    <mergeCell ref="T2:W2"/>
    <mergeCell ref="CT2:CW2"/>
    <mergeCell ref="N3:Q3"/>
    <mergeCell ref="T3:W3"/>
    <mergeCell ref="Z3:AA3"/>
    <mergeCell ref="CN3:CQ3"/>
    <mergeCell ref="CT3:CW3"/>
    <mergeCell ref="CZ3:DC3"/>
    <mergeCell ref="T4:W4"/>
    <mergeCell ref="CT4:CW4"/>
    <mergeCell ref="N5:O5"/>
    <mergeCell ref="P5:Q5"/>
    <mergeCell ref="CZ5:DA5"/>
    <mergeCell ref="DB5:DC5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4"/>
  <drawing r:id="rId3"/>
  <legacyDrawing r:id="rId2"/>
  <oleObjects>
    <oleObject progId="Paint.Picture" shapeId="4928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2010-04-14T09:18:17Z</cp:lastPrinted>
  <dcterms:created xsi:type="dcterms:W3CDTF">2004-05-28T09:30:30Z</dcterms:created>
  <dcterms:modified xsi:type="dcterms:W3CDTF">2010-04-14T10:15:17Z</dcterms:modified>
  <cp:category/>
  <cp:version/>
  <cp:contentType/>
  <cp:contentStatus/>
</cp:coreProperties>
</file>