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Nezamyslice" sheetId="2" r:id="rId2"/>
  </sheets>
  <definedNames/>
  <calcPr fullCalcOnLoad="1"/>
</workbook>
</file>

<file path=xl/sharedStrings.xml><?xml version="1.0" encoding="utf-8"?>
<sst xmlns="http://schemas.openxmlformats.org/spreadsheetml/2006/main" count="291" uniqueCount="151">
  <si>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</si>
  <si>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</si>
  <si>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</si>
  <si>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</si>
  <si>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</si>
  <si>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</si>
  <si>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</si>
  <si>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</si>
  <si>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</si>
  <si>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</si>
  <si>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</si>
  <si>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</si>
  <si>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</si>
  <si>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</si>
  <si>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</si>
  <si>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</si>
  <si>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</si>
  <si>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</si>
  <si>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</si>
  <si>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</si>
  <si>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</si>
  <si>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</si>
  <si>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</si>
  <si>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</si>
  <si>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</si>
  <si>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</si>
  <si>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</si>
  <si>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</si>
  <si>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</si>
  <si>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</si>
  <si>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</si>
  <si>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</si>
  <si>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</si>
  <si>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</si>
  <si>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</si>
  <si>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</si>
  <si>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</si>
  <si>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</si>
  <si>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při jízdě do odbočky - rychlost 40 km/h</t>
  </si>
  <si>
    <t>Dopravní kancelář</t>
  </si>
  <si>
    <t>Obvod  posunu</t>
  </si>
  <si>
    <t>ručně</t>
  </si>
  <si>
    <t>bez zabezpečení</t>
  </si>
  <si>
    <t>Př L</t>
  </si>
  <si>
    <t>L</t>
  </si>
  <si>
    <t>Návěstidla -  ŽST</t>
  </si>
  <si>
    <t>Počet  pracovníků</t>
  </si>
  <si>
    <t>Se 2</t>
  </si>
  <si>
    <t>Př S</t>
  </si>
  <si>
    <t>S</t>
  </si>
  <si>
    <t>Přijímací  budova</t>
  </si>
  <si>
    <t>L 3</t>
  </si>
  <si>
    <t>S 4</t>
  </si>
  <si>
    <t>S 2</t>
  </si>
  <si>
    <t>S 5</t>
  </si>
  <si>
    <t>S 3</t>
  </si>
  <si>
    <t>elm.</t>
  </si>
  <si>
    <t>rychlostní návěstní soustava</t>
  </si>
  <si>
    <t>EZ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</si>
  <si>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</si>
  <si>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</si>
  <si>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I. / 2012</t>
  </si>
  <si>
    <t>samočinně činností</t>
  </si>
  <si>
    <t>zast. :  90</t>
  </si>
  <si>
    <t>proj. :  30</t>
  </si>
  <si>
    <t>Automatické  hradlo</t>
  </si>
  <si>
    <t>AH 83  ( bez návěstního bodu )</t>
  </si>
  <si>
    <r>
      <t>Hlavní  staniční  kolej,</t>
    </r>
    <r>
      <rPr>
        <sz val="14"/>
        <rFont val="Arial CE"/>
        <family val="2"/>
      </rPr>
      <t xml:space="preserve">  NTV</t>
    </r>
  </si>
  <si>
    <t>Vjezd  -  odjezd  -  průjezd,  NTV</t>
  </si>
  <si>
    <t>č. IV,  úrovňové, jednostranné</t>
  </si>
  <si>
    <t>č. III,  úrovňové, jednostranné</t>
  </si>
  <si>
    <t>č. V,  úrovňové, jednostranné</t>
  </si>
  <si>
    <t>L 5</t>
  </si>
  <si>
    <t>L 7</t>
  </si>
  <si>
    <t>305 G</t>
  </si>
  <si>
    <t>S 7</t>
  </si>
  <si>
    <t>Př KL</t>
  </si>
  <si>
    <t>Se 3</t>
  </si>
  <si>
    <t>Se 4</t>
  </si>
  <si>
    <t>Lc 2</t>
  </si>
  <si>
    <t>Lc 4</t>
  </si>
  <si>
    <t>Cestová</t>
  </si>
  <si>
    <t>Z  Němčic n/H.</t>
  </si>
  <si>
    <t>L 2a</t>
  </si>
  <si>
    <t>L 4a</t>
  </si>
  <si>
    <t>2a</t>
  </si>
  <si>
    <t>4a</t>
  </si>
  <si>
    <t>Směrový bod  :</t>
  </si>
  <si>
    <t>Obvod  výpravčího</t>
  </si>
  <si>
    <t>Směr :  Němčice n/H.  //  Ivanovice na Hané  //  Pivín</t>
  </si>
  <si>
    <t>P L</t>
  </si>
  <si>
    <t>Z  Pivína</t>
  </si>
  <si>
    <t>Lc 2c</t>
  </si>
  <si>
    <t>Se 1</t>
  </si>
  <si>
    <t>Se 8</t>
  </si>
  <si>
    <t>Se 9</t>
  </si>
  <si>
    <t>Se 10</t>
  </si>
  <si>
    <t>Se 11</t>
  </si>
  <si>
    <t>Se 12</t>
  </si>
  <si>
    <t>Se 13</t>
  </si>
  <si>
    <t>Se 14</t>
  </si>
  <si>
    <t>výměnový zámek, klíč v.č. 20 / 105 držen v EMZ v kolejišti</t>
  </si>
  <si>
    <t>V1</t>
  </si>
  <si>
    <t>V2</t>
  </si>
  <si>
    <t>výměnový zámek v závislosti na v.č. V1</t>
  </si>
  <si>
    <t>Se 7</t>
  </si>
  <si>
    <t>Se 5</t>
  </si>
  <si>
    <t>Se 6</t>
  </si>
  <si>
    <t>Se 0</t>
  </si>
  <si>
    <t>309 B</t>
  </si>
  <si>
    <t>výměnový zámek, klíč v.č. V1t / V1 / V2 držen v EMZ v kolejišti</t>
  </si>
  <si>
    <t>Obvod  vlečky č. 6249</t>
  </si>
  <si>
    <t>2c</t>
  </si>
  <si>
    <t>Průjezdná kolej směr Pivín,  NTV</t>
  </si>
  <si>
    <t>2b</t>
  </si>
  <si>
    <t>( 2 + 2a = 592 m )</t>
  </si>
  <si>
    <t>( 2b + 2c = 967 m )</t>
  </si>
  <si>
    <t>( 4 + 4a = 565 m )</t>
  </si>
  <si>
    <t>Km  62,193</t>
  </si>
  <si>
    <t>výměnový zámek v závislosti na v.č. 20</t>
  </si>
  <si>
    <t>( v.č. V1t / V1 / V2 )</t>
  </si>
  <si>
    <t>( v.č. 20 / 105 )</t>
  </si>
  <si>
    <t>Vk 101</t>
  </si>
  <si>
    <t>Vk 103</t>
  </si>
  <si>
    <t>Vk 102</t>
  </si>
  <si>
    <t xml:space="preserve">  L 2a</t>
  </si>
  <si>
    <t xml:space="preserve">S 2  </t>
  </si>
  <si>
    <t>č. I,  úrovňové, vnější</t>
  </si>
  <si>
    <t>č. II,  úrovňové, jednostranné</t>
  </si>
  <si>
    <t>č. II a,  úrovňové, jednostranné</t>
  </si>
  <si>
    <t>Kód :  11 / 1</t>
  </si>
  <si>
    <t>do km 62,248 typ SUDOP ( 112 m ), dále  Tischer ( 288 m )</t>
  </si>
  <si>
    <t>Vlečka č.:</t>
  </si>
  <si>
    <t>ústřední stavědlo,  kolejové obvody</t>
  </si>
  <si>
    <t>Dozorce výhybek  -  1</t>
  </si>
  <si>
    <t>výměnový zámek, klíč v.č. 104 v úschově u výpravčího</t>
  </si>
  <si>
    <t>výměnový zámek, klíč Vk 103 / 103 v úschově u výpravčího</t>
  </si>
  <si>
    <t>výměnový zámek, klíč Vk 102 / 102 v úschově u výpravčího</t>
  </si>
  <si>
    <t>Z / do</t>
  </si>
  <si>
    <t>Ivanovic na Hané</t>
  </si>
  <si>
    <t>61,727</t>
  </si>
  <si>
    <t>**) = NTV do km 62,071</t>
  </si>
  <si>
    <t>středové  zhlaví</t>
  </si>
  <si>
    <t>přes</t>
  </si>
  <si>
    <t>k.č. 2a, v.č 19</t>
  </si>
  <si>
    <t xml:space="preserve">        Točna v km 62,156</t>
  </si>
  <si>
    <t>na / z  k č.</t>
  </si>
  <si>
    <t>T E S T  -  24</t>
  </si>
  <si>
    <t>T E S T  -  14</t>
  </si>
  <si>
    <t>němčické zhlaví</t>
  </si>
  <si>
    <t>ivanovické zhlaví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</si>
</sst>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6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b/>
      <sz val="18"/>
      <color indexed="10"/>
      <name val="Times New Roman CE"/>
      <family val="1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0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1"/>
      <name val="Arial CE"/>
      <family val="0"/>
    </font>
    <font>
      <sz val="20"/>
      <name val="Arial CE"/>
      <family val="2"/>
    </font>
    <font>
      <b/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11" fillId="0" borderId="0" xfId="21">
      <alignment/>
      <protection/>
    </xf>
    <xf numFmtId="0" fontId="11" fillId="0" borderId="0" xfId="21" applyBorder="1">
      <alignment/>
      <protection/>
    </xf>
    <xf numFmtId="0" fontId="11" fillId="0" borderId="0" xfId="21" applyAlignment="1">
      <alignment/>
      <protection/>
    </xf>
    <xf numFmtId="0" fontId="11" fillId="0" borderId="0" xfId="21" applyFont="1" applyBorder="1" applyAlignment="1">
      <alignment/>
      <protection/>
    </xf>
    <xf numFmtId="0" fontId="11" fillId="0" borderId="0" xfId="21" applyBorder="1" applyAlignment="1">
      <alignment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/>
      <protection/>
    </xf>
    <xf numFmtId="0" fontId="11" fillId="0" borderId="0" xfId="21" applyAlignme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11" fillId="0" borderId="0" xfId="21" applyBorder="1" applyAlignment="1">
      <alignment vertical="center"/>
      <protection/>
    </xf>
    <xf numFmtId="0" fontId="11" fillId="0" borderId="0" xfId="21" applyAlignment="1">
      <alignment horizontal="center" vertical="center"/>
      <protection/>
    </xf>
    <xf numFmtId="0" fontId="23" fillId="0" borderId="0" xfId="21" applyFont="1" applyBorder="1" applyAlignme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49" fontId="24" fillId="0" borderId="0" xfId="21" applyNumberFormat="1" applyFont="1" applyBorder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11" fillId="4" borderId="36" xfId="21" applyFont="1" applyFill="1" applyBorder="1" applyAlignment="1">
      <alignment vertical="center"/>
      <protection/>
    </xf>
    <xf numFmtId="0" fontId="11" fillId="4" borderId="37" xfId="21" applyFont="1" applyFill="1" applyBorder="1" applyAlignment="1">
      <alignment vertical="center"/>
      <protection/>
    </xf>
    <xf numFmtId="0" fontId="11" fillId="4" borderId="37" xfId="21" applyFont="1" applyFill="1" applyBorder="1" applyAlignment="1" quotePrefix="1">
      <alignment vertical="center"/>
      <protection/>
    </xf>
    <xf numFmtId="165" fontId="11" fillId="4" borderId="37" xfId="21" applyNumberFormat="1" applyFont="1" applyFill="1" applyBorder="1" applyAlignment="1">
      <alignment vertical="center"/>
      <protection/>
    </xf>
    <xf numFmtId="0" fontId="11" fillId="4" borderId="38" xfId="21" applyFont="1" applyFill="1" applyBorder="1" applyAlignment="1">
      <alignment vertical="center"/>
      <protection/>
    </xf>
    <xf numFmtId="0" fontId="11" fillId="4" borderId="39" xfId="21" applyFont="1" applyFill="1" applyBorder="1" applyAlignment="1">
      <alignment vertical="center"/>
      <protection/>
    </xf>
    <xf numFmtId="0" fontId="11" fillId="0" borderId="40" xfId="21" applyBorder="1" applyAlignment="1">
      <alignment horizont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41" xfId="21" applyBorder="1" applyAlignment="1">
      <alignment horizontal="center" vertical="center"/>
      <protection/>
    </xf>
    <xf numFmtId="0" fontId="11" fillId="0" borderId="42" xfId="21" applyFont="1" applyBorder="1" applyAlignment="1">
      <alignment vertical="center"/>
      <protection/>
    </xf>
    <xf numFmtId="0" fontId="11" fillId="4" borderId="3" xfId="21" applyFill="1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2" borderId="0" xfId="21" applyFont="1" applyFill="1" applyBorder="1" applyAlignment="1">
      <alignment horizontal="center" vertical="center"/>
      <protection/>
    </xf>
    <xf numFmtId="0" fontId="26" fillId="2" borderId="0" xfId="21" applyFont="1" applyFill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45" xfId="2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4" borderId="0" xfId="21" applyFont="1" applyFill="1" applyBorder="1" applyAlignment="1">
      <alignment vertical="center"/>
      <protection/>
    </xf>
    <xf numFmtId="0" fontId="11" fillId="4" borderId="0" xfId="21" applyFill="1" applyBorder="1" applyAlignment="1">
      <alignment vertical="center"/>
      <protection/>
    </xf>
    <xf numFmtId="0" fontId="28" fillId="4" borderId="0" xfId="21" applyFont="1" applyFill="1" applyBorder="1" applyAlignment="1">
      <alignment horizontal="left" vertical="center"/>
      <protection/>
    </xf>
    <xf numFmtId="0" fontId="11" fillId="4" borderId="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horizontal="center"/>
      <protection/>
    </xf>
    <xf numFmtId="0" fontId="11" fillId="0" borderId="41" xfId="21" applyFont="1" applyBorder="1" applyAlignment="1">
      <alignment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4" borderId="3" xfId="21" applyFill="1" applyBorder="1" applyAlignment="1">
      <alignment horizontal="center" vertical="center"/>
      <protection/>
    </xf>
    <xf numFmtId="0" fontId="11" fillId="0" borderId="46" xfId="21" applyFont="1" applyBorder="1" applyAlignment="1">
      <alignment horizontal="center" vertical="center"/>
      <protection/>
    </xf>
    <xf numFmtId="0" fontId="28" fillId="0" borderId="46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11" fillId="0" borderId="47" xfId="21" applyFont="1" applyFill="1" applyBorder="1" applyAlignment="1">
      <alignment horizontal="center"/>
      <protection/>
    </xf>
    <xf numFmtId="0" fontId="11" fillId="0" borderId="48" xfId="21" applyFont="1" applyBorder="1" applyAlignment="1">
      <alignment horizontal="center" vertical="center"/>
      <protection/>
    </xf>
    <xf numFmtId="0" fontId="27" fillId="0" borderId="48" xfId="21" applyFont="1" applyBorder="1" applyAlignment="1">
      <alignment horizontal="center" vertical="center"/>
      <protection/>
    </xf>
    <xf numFmtId="0" fontId="28" fillId="0" borderId="48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4" borderId="39" xfId="21" applyFill="1" applyBorder="1" applyAlignment="1">
      <alignment horizontal="center" vertical="center"/>
      <protection/>
    </xf>
    <xf numFmtId="0" fontId="11" fillId="5" borderId="50" xfId="21" applyFont="1" applyFill="1" applyBorder="1" applyAlignment="1">
      <alignment horizontal="center" vertical="center"/>
      <protection/>
    </xf>
    <xf numFmtId="0" fontId="11" fillId="5" borderId="51" xfId="21" applyFont="1" applyFill="1" applyBorder="1" applyAlignment="1">
      <alignment horizontal="center" vertical="center"/>
      <protection/>
    </xf>
    <xf numFmtId="0" fontId="33" fillId="5" borderId="51" xfId="21" applyFont="1" applyFill="1" applyBorder="1" applyAlignment="1">
      <alignment horizontal="center" vertical="center"/>
      <protection/>
    </xf>
    <xf numFmtId="0" fontId="11" fillId="5" borderId="51" xfId="21" applyFont="1" applyFill="1" applyBorder="1" applyAlignment="1" quotePrefix="1">
      <alignment horizontal="center" vertical="center"/>
      <protection/>
    </xf>
    <xf numFmtId="0" fontId="11" fillId="5" borderId="52" xfId="21" applyFont="1" applyFill="1" applyBorder="1" applyAlignment="1">
      <alignment horizontal="center" vertical="center"/>
      <protection/>
    </xf>
    <xf numFmtId="0" fontId="28" fillId="5" borderId="14" xfId="21" applyFont="1" applyFill="1" applyBorder="1" applyAlignment="1">
      <alignment horizontal="center" vertical="center"/>
      <protection/>
    </xf>
    <xf numFmtId="0" fontId="28" fillId="5" borderId="35" xfId="21" applyFont="1" applyFill="1" applyBorder="1" applyAlignment="1">
      <alignment horizontal="center" vertical="center"/>
      <protection/>
    </xf>
    <xf numFmtId="0" fontId="28" fillId="5" borderId="53" xfId="21" applyFont="1" applyFill="1" applyBorder="1" applyAlignment="1">
      <alignment horizontal="center" vertical="center"/>
      <protection/>
    </xf>
    <xf numFmtId="0" fontId="11" fillId="5" borderId="54" xfId="21" applyFont="1" applyFill="1" applyBorder="1" applyAlignment="1">
      <alignment vertical="center"/>
      <protection/>
    </xf>
    <xf numFmtId="0" fontId="11" fillId="5" borderId="55" xfId="21" applyFont="1" applyFill="1" applyBorder="1" applyAlignment="1">
      <alignment vertical="center"/>
      <protection/>
    </xf>
    <xf numFmtId="0" fontId="28" fillId="5" borderId="55" xfId="21" applyFont="1" applyFill="1" applyBorder="1" applyAlignment="1">
      <alignment horizontal="center" vertical="center"/>
      <protection/>
    </xf>
    <xf numFmtId="0" fontId="11" fillId="5" borderId="56" xfId="21" applyFont="1" applyFill="1" applyBorder="1" applyAlignment="1">
      <alignment vertical="center"/>
      <protection/>
    </xf>
    <xf numFmtId="49" fontId="11" fillId="0" borderId="24" xfId="21" applyNumberFormat="1" applyFont="1" applyBorder="1" applyAlignment="1">
      <alignment horizontal="center" vertical="center"/>
      <protection/>
    </xf>
    <xf numFmtId="165" fontId="11" fillId="0" borderId="22" xfId="21" applyNumberFormat="1" applyFont="1" applyBorder="1" applyAlignment="1">
      <alignment horizontal="center" vertical="center"/>
      <protection/>
    </xf>
    <xf numFmtId="165" fontId="11" fillId="0" borderId="22" xfId="21" applyNumberFormat="1" applyFont="1" applyBorder="1" applyAlignment="1">
      <alignment horizontal="center" vertical="center"/>
      <protection/>
    </xf>
    <xf numFmtId="1" fontId="11" fillId="0" borderId="1" xfId="21" applyNumberFormat="1" applyFont="1" applyBorder="1" applyAlignment="1">
      <alignment horizontal="center" vertical="center"/>
      <protection/>
    </xf>
    <xf numFmtId="1" fontId="11" fillId="0" borderId="2" xfId="21" applyNumberFormat="1" applyFont="1" applyBorder="1" applyAlignment="1">
      <alignment vertical="center"/>
      <protection/>
    </xf>
    <xf numFmtId="0" fontId="11" fillId="0" borderId="0" xfId="21" applyFont="1" applyBorder="1">
      <alignment/>
      <protection/>
    </xf>
    <xf numFmtId="1" fontId="34" fillId="0" borderId="0" xfId="21" applyNumberFormat="1" applyFont="1" applyBorder="1" applyAlignment="1">
      <alignment horizontal="center" vertical="center"/>
      <protection/>
    </xf>
    <xf numFmtId="1" fontId="34" fillId="0" borderId="0" xfId="21" applyNumberFormat="1" applyFont="1" applyBorder="1" applyAlignment="1">
      <alignment vertical="center"/>
      <protection/>
    </xf>
    <xf numFmtId="0" fontId="11" fillId="0" borderId="1" xfId="21" applyFont="1" applyBorder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4" borderId="39" xfId="21" applyFont="1" applyFill="1" applyBorder="1" applyAlignment="1">
      <alignment horizontal="center" vertical="center"/>
      <protection/>
    </xf>
    <xf numFmtId="0" fontId="11" fillId="0" borderId="0" xfId="21" applyFont="1">
      <alignment/>
      <protection/>
    </xf>
    <xf numFmtId="1" fontId="31" fillId="0" borderId="0" xfId="20" applyNumberFormat="1" applyFont="1" applyBorder="1" applyAlignment="1">
      <alignment horizontal="center" vertical="center"/>
      <protection/>
    </xf>
    <xf numFmtId="49" fontId="11" fillId="0" borderId="57" xfId="21" applyNumberFormat="1" applyFont="1" applyBorder="1" applyAlignment="1">
      <alignment vertical="center"/>
      <protection/>
    </xf>
    <xf numFmtId="165" fontId="11" fillId="0" borderId="58" xfId="21" applyNumberFormat="1" applyFont="1" applyBorder="1" applyAlignment="1">
      <alignment vertical="center"/>
      <protection/>
    </xf>
    <xf numFmtId="165" fontId="11" fillId="0" borderId="58" xfId="21" applyNumberFormat="1" applyFont="1" applyBorder="1" applyAlignment="1">
      <alignment vertical="center"/>
      <protection/>
    </xf>
    <xf numFmtId="1" fontId="11" fillId="0" borderId="49" xfId="21" applyNumberFormat="1" applyFont="1" applyBorder="1" applyAlignment="1">
      <alignment vertical="center"/>
      <protection/>
    </xf>
    <xf numFmtId="1" fontId="11" fillId="0" borderId="59" xfId="21" applyNumberFormat="1" applyFont="1" applyBorder="1" applyAlignment="1">
      <alignment vertical="center"/>
      <protection/>
    </xf>
    <xf numFmtId="1" fontId="11" fillId="0" borderId="48" xfId="21" applyNumberFormat="1" applyFont="1" applyBorder="1" applyAlignment="1">
      <alignment vertical="center"/>
      <protection/>
    </xf>
    <xf numFmtId="0" fontId="11" fillId="4" borderId="60" xfId="21" applyFill="1" applyBorder="1" applyAlignment="1">
      <alignment horizontal="center" vertical="center"/>
      <protection/>
    </xf>
    <xf numFmtId="0" fontId="11" fillId="4" borderId="5" xfId="21" applyFill="1" applyBorder="1" applyAlignment="1">
      <alignment vertical="center"/>
      <protection/>
    </xf>
    <xf numFmtId="0" fontId="11" fillId="4" borderId="7" xfId="21" applyFill="1" applyBorder="1" applyAlignment="1">
      <alignment vertical="center"/>
      <protection/>
    </xf>
    <xf numFmtId="0" fontId="11" fillId="0" borderId="0" xfId="21" applyAlignment="1">
      <alignment horizontal="center"/>
      <protection/>
    </xf>
    <xf numFmtId="0" fontId="11" fillId="4" borderId="39" xfId="21" applyFill="1" applyBorder="1" applyAlignment="1">
      <alignment vertical="center"/>
      <protection/>
    </xf>
    <xf numFmtId="0" fontId="11" fillId="4" borderId="39" xfId="21" applyFont="1" applyFill="1" applyBorder="1" applyAlignment="1">
      <alignment vertical="center"/>
      <protection/>
    </xf>
    <xf numFmtId="0" fontId="11" fillId="0" borderId="0" xfId="21" applyFont="1">
      <alignment/>
      <protection/>
    </xf>
    <xf numFmtId="1" fontId="11" fillId="0" borderId="2" xfId="21" applyNumberFormat="1" applyFont="1" applyBorder="1" applyAlignment="1">
      <alignment horizontal="center" vertical="center"/>
      <protection/>
    </xf>
    <xf numFmtId="1" fontId="11" fillId="0" borderId="0" xfId="21" applyNumberFormat="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1" xfId="21" applyBorder="1" applyAlignment="1">
      <alignment horizontal="center" vertical="center"/>
      <protection/>
    </xf>
    <xf numFmtId="49" fontId="11" fillId="0" borderId="57" xfId="21" applyNumberFormat="1" applyFont="1" applyBorder="1" applyAlignment="1">
      <alignment horizontal="center" vertical="center"/>
      <protection/>
    </xf>
    <xf numFmtId="165" fontId="11" fillId="0" borderId="58" xfId="21" applyNumberFormat="1" applyFont="1" applyBorder="1" applyAlignment="1">
      <alignment horizontal="center" vertical="center"/>
      <protection/>
    </xf>
    <xf numFmtId="1" fontId="11" fillId="0" borderId="49" xfId="21" applyNumberFormat="1" applyFont="1" applyBorder="1" applyAlignment="1">
      <alignment horizontal="center" vertical="center"/>
      <protection/>
    </xf>
    <xf numFmtId="1" fontId="11" fillId="0" borderId="59" xfId="21" applyNumberFormat="1" applyFont="1" applyBorder="1" applyAlignment="1">
      <alignment horizontal="center" vertical="center"/>
      <protection/>
    </xf>
    <xf numFmtId="1" fontId="11" fillId="0" borderId="48" xfId="21" applyNumberFormat="1" applyFont="1" applyBorder="1" applyAlignment="1">
      <alignment horizontal="center" vertical="center"/>
      <protection/>
    </xf>
    <xf numFmtId="0" fontId="11" fillId="0" borderId="49" xfId="21" applyFont="1" applyBorder="1" applyAlignment="1">
      <alignment horizontal="center" vertical="center"/>
      <protection/>
    </xf>
    <xf numFmtId="0" fontId="35" fillId="0" borderId="24" xfId="2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1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61" xfId="0" applyFont="1" applyFill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28" fillId="0" borderId="65" xfId="21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61" xfId="0" applyFont="1" applyFill="1" applyBorder="1" applyAlignment="1">
      <alignment horizontal="center" vertical="center"/>
    </xf>
    <xf numFmtId="0" fontId="11" fillId="0" borderId="41" xfId="2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11" fillId="0" borderId="41" xfId="21" applyFont="1" applyFill="1" applyBorder="1" applyAlignment="1">
      <alignment horizont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 quotePrefix="1">
      <alignment horizontal="center"/>
      <protection/>
    </xf>
    <xf numFmtId="0" fontId="11" fillId="0" borderId="1" xfId="21" applyFont="1" applyBorder="1" applyAlignment="1">
      <alignment horizont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49" fillId="2" borderId="0" xfId="21" applyFont="1" applyFill="1" applyBorder="1" applyAlignment="1">
      <alignment horizontal="center" vertical="center"/>
      <protection/>
    </xf>
    <xf numFmtId="0" fontId="28" fillId="0" borderId="47" xfId="21" applyFont="1" applyFill="1" applyBorder="1" applyAlignment="1">
      <alignment horizontal="center" vertical="center"/>
      <protection/>
    </xf>
    <xf numFmtId="1" fontId="21" fillId="0" borderId="1" xfId="2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1" fillId="0" borderId="0" xfId="21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center"/>
      <protection/>
    </xf>
    <xf numFmtId="165" fontId="11" fillId="0" borderId="22" xfId="21" applyNumberFormat="1" applyFont="1" applyFill="1" applyBorder="1" applyAlignment="1">
      <alignment horizontal="center" vertical="center"/>
      <protection/>
    </xf>
    <xf numFmtId="165" fontId="11" fillId="0" borderId="22" xfId="21" applyNumberFormat="1" applyFont="1" applyFill="1" applyBorder="1" applyAlignment="1">
      <alignment horizontal="center" vertical="center"/>
      <protection/>
    </xf>
    <xf numFmtId="165" fontId="21" fillId="0" borderId="22" xfId="21" applyNumberFormat="1" applyFont="1" applyFill="1" applyBorder="1" applyAlignment="1">
      <alignment horizontal="center" vertical="center"/>
      <protection/>
    </xf>
    <xf numFmtId="0" fontId="0" fillId="2" borderId="66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8" xfId="21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/>
    </xf>
    <xf numFmtId="0" fontId="11" fillId="7" borderId="49" xfId="0" applyFont="1" applyFill="1" applyBorder="1" applyAlignment="1">
      <alignment/>
    </xf>
    <xf numFmtId="0" fontId="11" fillId="7" borderId="59" xfId="0" applyFont="1" applyFill="1" applyBorder="1" applyAlignment="1">
      <alignment/>
    </xf>
    <xf numFmtId="0" fontId="16" fillId="0" borderId="0" xfId="0" applyFont="1" applyAlignment="1">
      <alignment horizontal="right"/>
    </xf>
    <xf numFmtId="165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51" fillId="0" borderId="0" xfId="0" applyFont="1" applyAlignment="1">
      <alignment horizontal="right" vertical="top"/>
    </xf>
    <xf numFmtId="165" fontId="30" fillId="0" borderId="0" xfId="21" applyNumberFormat="1" applyFont="1" applyFill="1" applyBorder="1" applyAlignment="1">
      <alignment horizontal="center" vertical="center"/>
      <protection/>
    </xf>
    <xf numFmtId="0" fontId="0" fillId="6" borderId="64" xfId="0" applyFill="1" applyBorder="1" applyAlignment="1">
      <alignment/>
    </xf>
    <xf numFmtId="0" fontId="0" fillId="6" borderId="63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5" fontId="54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23" fillId="0" borderId="0" xfId="21" applyFont="1" applyBorder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28" fillId="0" borderId="44" xfId="21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top"/>
    </xf>
    <xf numFmtId="0" fontId="23" fillId="0" borderId="0" xfId="20" applyFont="1" applyBorder="1" applyAlignment="1">
      <alignment horizontal="center" vertical="center"/>
      <protection/>
    </xf>
    <xf numFmtId="1" fontId="21" fillId="0" borderId="1" xfId="21" applyNumberFormat="1" applyFont="1" applyFill="1" applyBorder="1" applyAlignment="1">
      <alignment horizontal="center" vertical="center"/>
      <protection/>
    </xf>
    <xf numFmtId="0" fontId="11" fillId="6" borderId="6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54" fillId="0" borderId="44" xfId="21" applyFont="1" applyBorder="1" applyAlignment="1">
      <alignment horizontal="center" vertical="center"/>
      <protection/>
    </xf>
    <xf numFmtId="0" fontId="11" fillId="0" borderId="44" xfId="21" applyBorder="1" applyAlignment="1">
      <alignment horizontal="center" vertical="center"/>
      <protection/>
    </xf>
    <xf numFmtId="0" fontId="11" fillId="0" borderId="45" xfId="21" applyBorder="1" applyAlignment="1">
      <alignment horizontal="center" vertical="center"/>
      <protection/>
    </xf>
    <xf numFmtId="0" fontId="41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top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indent="1"/>
    </xf>
    <xf numFmtId="0" fontId="11" fillId="0" borderId="44" xfId="21" applyBorder="1">
      <alignment/>
      <protection/>
    </xf>
    <xf numFmtId="0" fontId="11" fillId="0" borderId="44" xfId="21" applyFont="1" applyBorder="1">
      <alignment/>
      <protection/>
    </xf>
    <xf numFmtId="165" fontId="58" fillId="0" borderId="22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center"/>
    </xf>
    <xf numFmtId="165" fontId="59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8" fillId="0" borderId="0" xfId="21" applyFont="1" applyAlignment="1">
      <alignment horizontal="right" vertical="center"/>
      <protection/>
    </xf>
    <xf numFmtId="0" fontId="58" fillId="0" borderId="0" xfId="21" applyFont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165" fontId="28" fillId="0" borderId="3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1" fillId="6" borderId="7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11" fillId="6" borderId="71" xfId="0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11" fillId="0" borderId="0" xfId="21" applyFont="1" applyAlignment="1">
      <alignment vertical="center"/>
      <protection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42" fillId="0" borderId="0" xfId="20" applyFont="1" applyBorder="1" applyAlignment="1">
      <alignment horizontal="center" vertical="center"/>
      <protection/>
    </xf>
    <xf numFmtId="0" fontId="5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0" borderId="0" xfId="21" applyFont="1" applyFill="1" applyBorder="1" applyAlignment="1">
      <alignment horizontal="center"/>
      <protection/>
    </xf>
    <xf numFmtId="0" fontId="61" fillId="0" borderId="44" xfId="2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0" fillId="0" borderId="48" xfId="0" applyBorder="1" applyAlignment="1">
      <alignment vertical="center"/>
    </xf>
    <xf numFmtId="0" fontId="23" fillId="0" borderId="48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61" xfId="0" applyBorder="1" applyAlignment="1">
      <alignment vertical="center"/>
    </xf>
    <xf numFmtId="0" fontId="28" fillId="0" borderId="61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8" fillId="0" borderId="53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41" fillId="0" borderId="0" xfId="0" applyFont="1" applyAlignment="1">
      <alignment vertical="top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5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1" fillId="0" borderId="79" xfId="0" applyFont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1" fillId="0" borderId="81" xfId="0" applyFont="1" applyBorder="1" applyAlignment="1">
      <alignment/>
    </xf>
    <xf numFmtId="0" fontId="0" fillId="0" borderId="82" xfId="0" applyBorder="1" applyAlignment="1">
      <alignment/>
    </xf>
    <xf numFmtId="0" fontId="32" fillId="0" borderId="41" xfId="21" applyFont="1" applyFill="1" applyBorder="1" applyAlignment="1">
      <alignment horizontal="center" vertical="center"/>
      <protection/>
    </xf>
    <xf numFmtId="0" fontId="12" fillId="6" borderId="6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1" xfId="21" applyFont="1" applyFill="1" applyBorder="1" applyAlignment="1">
      <alignment horizontal="center" vertical="center"/>
      <protection/>
    </xf>
    <xf numFmtId="0" fontId="28" fillId="0" borderId="43" xfId="21" applyFont="1" applyBorder="1" applyAlignment="1">
      <alignment horizontal="center" vertical="center"/>
      <protection/>
    </xf>
    <xf numFmtId="0" fontId="28" fillId="0" borderId="44" xfId="21" applyFont="1" applyBorder="1" applyAlignment="1">
      <alignment horizontal="center" vertical="center"/>
      <protection/>
    </xf>
    <xf numFmtId="0" fontId="25" fillId="0" borderId="2" xfId="21" applyFont="1" applyFill="1" applyBorder="1" applyAlignment="1">
      <alignment horizontal="center" vertical="top"/>
      <protection/>
    </xf>
    <xf numFmtId="0" fontId="25" fillId="0" borderId="0" xfId="21" applyFont="1" applyFill="1" applyBorder="1" applyAlignment="1">
      <alignment horizontal="center" vertical="top"/>
      <protection/>
    </xf>
    <xf numFmtId="0" fontId="29" fillId="0" borderId="2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0" borderId="2" xfId="21" applyFont="1" applyFill="1" applyBorder="1" applyAlignment="1">
      <alignment horizontal="center" vertical="center"/>
      <protection/>
    </xf>
    <xf numFmtId="0" fontId="25" fillId="0" borderId="2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center"/>
      <protection/>
    </xf>
    <xf numFmtId="0" fontId="28" fillId="0" borderId="59" xfId="21" applyFont="1" applyBorder="1" applyAlignment="1">
      <alignment horizontal="center" vertical="center"/>
      <protection/>
    </xf>
    <xf numFmtId="0" fontId="28" fillId="0" borderId="48" xfId="21" applyFont="1" applyBorder="1" applyAlignment="1">
      <alignment horizontal="center" vertical="center"/>
      <protection/>
    </xf>
    <xf numFmtId="0" fontId="25" fillId="0" borderId="2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28" fillId="0" borderId="83" xfId="21" applyFont="1" applyBorder="1" applyAlignment="1">
      <alignment horizontal="center" vertical="center"/>
      <protection/>
    </xf>
    <xf numFmtId="0" fontId="28" fillId="0" borderId="46" xfId="21" applyFont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/>
      <protection/>
    </xf>
    <xf numFmtId="0" fontId="28" fillId="0" borderId="0" xfId="21" applyFont="1" applyBorder="1" applyAlignment="1">
      <alignment horizontal="center"/>
      <protection/>
    </xf>
    <xf numFmtId="0" fontId="12" fillId="6" borderId="63" xfId="0" applyFont="1" applyFill="1" applyBorder="1" applyAlignment="1">
      <alignment horizontal="center" vertical="center"/>
    </xf>
    <xf numFmtId="0" fontId="12" fillId="6" borderId="71" xfId="0" applyFont="1" applyFill="1" applyBorder="1" applyAlignment="1">
      <alignment horizontal="center" vertical="center"/>
    </xf>
    <xf numFmtId="0" fontId="43" fillId="6" borderId="63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horizontal="center" vertical="center"/>
    </xf>
    <xf numFmtId="0" fontId="45" fillId="6" borderId="68" xfId="0" applyFont="1" applyFill="1" applyBorder="1" applyAlignment="1">
      <alignment horizontal="center" vertical="center"/>
    </xf>
    <xf numFmtId="0" fontId="43" fillId="6" borderId="68" xfId="0" applyFont="1" applyFill="1" applyBorder="1" applyAlignment="1">
      <alignment horizontal="center" vertical="center"/>
    </xf>
    <xf numFmtId="165" fontId="52" fillId="0" borderId="39" xfId="0" applyNumberFormat="1" applyFont="1" applyBorder="1" applyAlignment="1">
      <alignment horizontal="center" vertical="center"/>
    </xf>
    <xf numFmtId="165" fontId="52" fillId="0" borderId="22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2" fillId="6" borderId="70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324225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Nezamyslice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27</xdr:row>
      <xdr:rowOff>114300</xdr:rowOff>
    </xdr:from>
    <xdr:to>
      <xdr:col>22</xdr:col>
      <xdr:colOff>0</xdr:colOff>
      <xdr:row>27</xdr:row>
      <xdr:rowOff>114300</xdr:rowOff>
    </xdr:to>
    <xdr:sp>
      <xdr:nvSpPr>
        <xdr:cNvPr id="1" name="Line 604"/>
        <xdr:cNvSpPr>
          <a:spLocks/>
        </xdr:cNvSpPr>
      </xdr:nvSpPr>
      <xdr:spPr>
        <a:xfrm>
          <a:off x="2152650" y="6829425"/>
          <a:ext cx="1169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638175</xdr:colOff>
      <xdr:row>50</xdr:row>
      <xdr:rowOff>76200</xdr:rowOff>
    </xdr:from>
    <xdr:to>
      <xdr:col>90</xdr:col>
      <xdr:colOff>0</xdr:colOff>
      <xdr:row>51</xdr:row>
      <xdr:rowOff>152400</xdr:rowOff>
    </xdr:to>
    <xdr:grpSp>
      <xdr:nvGrpSpPr>
        <xdr:cNvPr id="2" name="Group 905"/>
        <xdr:cNvGrpSpPr>
          <a:grpSpLocks/>
        </xdr:cNvGrpSpPr>
      </xdr:nvGrpSpPr>
      <xdr:grpSpPr>
        <a:xfrm>
          <a:off x="30032325" y="12049125"/>
          <a:ext cx="27860625" cy="304800"/>
          <a:chOff x="115" y="388"/>
          <a:chExt cx="1117" cy="40"/>
        </a:xfrm>
        <a:solidFill>
          <a:srgbClr val="FFFFFF"/>
        </a:solidFill>
      </xdr:grpSpPr>
      <xdr:sp>
        <xdr:nvSpPr>
          <xdr:cNvPr id="3" name="Rectangle 90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0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0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0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1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1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1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1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1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628650</xdr:colOff>
      <xdr:row>64</xdr:row>
      <xdr:rowOff>114300</xdr:rowOff>
    </xdr:from>
    <xdr:to>
      <xdr:col>117</xdr:col>
      <xdr:colOff>257175</xdr:colOff>
      <xdr:row>64</xdr:row>
      <xdr:rowOff>114300</xdr:rowOff>
    </xdr:to>
    <xdr:sp>
      <xdr:nvSpPr>
        <xdr:cNvPr id="12" name="Line 566"/>
        <xdr:cNvSpPr>
          <a:spLocks/>
        </xdr:cNvSpPr>
      </xdr:nvSpPr>
      <xdr:spPr>
        <a:xfrm>
          <a:off x="58521600" y="15287625"/>
          <a:ext cx="1731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47</xdr:row>
      <xdr:rowOff>76200</xdr:rowOff>
    </xdr:from>
    <xdr:to>
      <xdr:col>88</xdr:col>
      <xdr:colOff>609600</xdr:colOff>
      <xdr:row>48</xdr:row>
      <xdr:rowOff>152400</xdr:rowOff>
    </xdr:to>
    <xdr:grpSp>
      <xdr:nvGrpSpPr>
        <xdr:cNvPr id="13" name="Group 826"/>
        <xdr:cNvGrpSpPr>
          <a:grpSpLocks/>
        </xdr:cNvGrpSpPr>
      </xdr:nvGrpSpPr>
      <xdr:grpSpPr>
        <a:xfrm>
          <a:off x="31537275" y="11363325"/>
          <a:ext cx="25669875" cy="304800"/>
          <a:chOff x="115" y="388"/>
          <a:chExt cx="1117" cy="40"/>
        </a:xfrm>
        <a:solidFill>
          <a:srgbClr val="FFFFFF"/>
        </a:solidFill>
      </xdr:grpSpPr>
      <xdr:sp>
        <xdr:nvSpPr>
          <xdr:cNvPr id="14" name="Rectangle 82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8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8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8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8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8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8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8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8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419100</xdr:colOff>
      <xdr:row>33</xdr:row>
      <xdr:rowOff>0</xdr:rowOff>
    </xdr:from>
    <xdr:to>
      <xdr:col>71</xdr:col>
      <xdr:colOff>219075</xdr:colOff>
      <xdr:row>35</xdr:row>
      <xdr:rowOff>114300</xdr:rowOff>
    </xdr:to>
    <xdr:sp>
      <xdr:nvSpPr>
        <xdr:cNvPr id="23" name="Line 602"/>
        <xdr:cNvSpPr>
          <a:spLocks/>
        </xdr:cNvSpPr>
      </xdr:nvSpPr>
      <xdr:spPr>
        <a:xfrm flipV="1">
          <a:off x="42767250" y="80867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619125</xdr:colOff>
      <xdr:row>61</xdr:row>
      <xdr:rowOff>114300</xdr:rowOff>
    </xdr:from>
    <xdr:to>
      <xdr:col>107</xdr:col>
      <xdr:colOff>219075</xdr:colOff>
      <xdr:row>61</xdr:row>
      <xdr:rowOff>114300</xdr:rowOff>
    </xdr:to>
    <xdr:sp>
      <xdr:nvSpPr>
        <xdr:cNvPr id="24" name="Line 567"/>
        <xdr:cNvSpPr>
          <a:spLocks/>
        </xdr:cNvSpPr>
      </xdr:nvSpPr>
      <xdr:spPr>
        <a:xfrm>
          <a:off x="58512075" y="14601825"/>
          <a:ext cx="1081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58</xdr:row>
      <xdr:rowOff>114300</xdr:rowOff>
    </xdr:from>
    <xdr:to>
      <xdr:col>111</xdr:col>
      <xdr:colOff>219075</xdr:colOff>
      <xdr:row>58</xdr:row>
      <xdr:rowOff>114300</xdr:rowOff>
    </xdr:to>
    <xdr:sp>
      <xdr:nvSpPr>
        <xdr:cNvPr id="25" name="Line 186"/>
        <xdr:cNvSpPr>
          <a:spLocks/>
        </xdr:cNvSpPr>
      </xdr:nvSpPr>
      <xdr:spPr>
        <a:xfrm>
          <a:off x="47063025" y="13916025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257175</xdr:colOff>
      <xdr:row>24</xdr:row>
      <xdr:rowOff>114300</xdr:rowOff>
    </xdr:from>
    <xdr:to>
      <xdr:col>109</xdr:col>
      <xdr:colOff>219075</xdr:colOff>
      <xdr:row>24</xdr:row>
      <xdr:rowOff>114300</xdr:rowOff>
    </xdr:to>
    <xdr:sp>
      <xdr:nvSpPr>
        <xdr:cNvPr id="26" name="Line 144"/>
        <xdr:cNvSpPr>
          <a:spLocks/>
        </xdr:cNvSpPr>
      </xdr:nvSpPr>
      <xdr:spPr>
        <a:xfrm>
          <a:off x="50377725" y="6143625"/>
          <a:ext cx="20240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49</xdr:row>
      <xdr:rowOff>114300</xdr:rowOff>
    </xdr:from>
    <xdr:to>
      <xdr:col>119</xdr:col>
      <xdr:colOff>219075</xdr:colOff>
      <xdr:row>49</xdr:row>
      <xdr:rowOff>114300</xdr:rowOff>
    </xdr:to>
    <xdr:sp>
      <xdr:nvSpPr>
        <xdr:cNvPr id="27" name="Line 498"/>
        <xdr:cNvSpPr>
          <a:spLocks/>
        </xdr:cNvSpPr>
      </xdr:nvSpPr>
      <xdr:spPr>
        <a:xfrm>
          <a:off x="47063025" y="11858625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55</xdr:row>
      <xdr:rowOff>114300</xdr:rowOff>
    </xdr:from>
    <xdr:to>
      <xdr:col>115</xdr:col>
      <xdr:colOff>219075</xdr:colOff>
      <xdr:row>55</xdr:row>
      <xdr:rowOff>114300</xdr:rowOff>
    </xdr:to>
    <xdr:sp>
      <xdr:nvSpPr>
        <xdr:cNvPr id="28" name="Line 12"/>
        <xdr:cNvSpPr>
          <a:spLocks/>
        </xdr:cNvSpPr>
      </xdr:nvSpPr>
      <xdr:spPr>
        <a:xfrm flipH="1">
          <a:off x="47063025" y="132302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55</xdr:row>
      <xdr:rowOff>114300</xdr:rowOff>
    </xdr:from>
    <xdr:to>
      <xdr:col>72</xdr:col>
      <xdr:colOff>38100</xdr:colOff>
      <xdr:row>55</xdr:row>
      <xdr:rowOff>114300</xdr:rowOff>
    </xdr:to>
    <xdr:sp>
      <xdr:nvSpPr>
        <xdr:cNvPr id="29" name="Line 13"/>
        <xdr:cNvSpPr>
          <a:spLocks/>
        </xdr:cNvSpPr>
      </xdr:nvSpPr>
      <xdr:spPr>
        <a:xfrm flipH="1">
          <a:off x="9744075" y="13230225"/>
          <a:ext cx="3652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52</xdr:row>
      <xdr:rowOff>114300</xdr:rowOff>
    </xdr:from>
    <xdr:to>
      <xdr:col>72</xdr:col>
      <xdr:colOff>47625</xdr:colOff>
      <xdr:row>52</xdr:row>
      <xdr:rowOff>114300</xdr:rowOff>
    </xdr:to>
    <xdr:sp>
      <xdr:nvSpPr>
        <xdr:cNvPr id="30" name="Line 14"/>
        <xdr:cNvSpPr>
          <a:spLocks/>
        </xdr:cNvSpPr>
      </xdr:nvSpPr>
      <xdr:spPr>
        <a:xfrm flipH="1">
          <a:off x="866775" y="1254442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52</xdr:row>
      <xdr:rowOff>114300</xdr:rowOff>
    </xdr:from>
    <xdr:to>
      <xdr:col>142</xdr:col>
      <xdr:colOff>438150</xdr:colOff>
      <xdr:row>52</xdr:row>
      <xdr:rowOff>114300</xdr:rowOff>
    </xdr:to>
    <xdr:sp>
      <xdr:nvSpPr>
        <xdr:cNvPr id="31" name="Line 8"/>
        <xdr:cNvSpPr>
          <a:spLocks/>
        </xdr:cNvSpPr>
      </xdr:nvSpPr>
      <xdr:spPr>
        <a:xfrm flipH="1">
          <a:off x="47043975" y="1254442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78171675" y="1905952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Nezamyslice</a:t>
          </a:r>
        </a:p>
      </xdr:txBody>
    </xdr:sp>
    <xdr:clientData/>
  </xdr:twoCellAnchor>
  <xdr:twoCellAnchor>
    <xdr:from>
      <xdr:col>16</xdr:col>
      <xdr:colOff>428625</xdr:colOff>
      <xdr:row>52</xdr:row>
      <xdr:rowOff>114300</xdr:rowOff>
    </xdr:from>
    <xdr:to>
      <xdr:col>23</xdr:col>
      <xdr:colOff>228600</xdr:colOff>
      <xdr:row>55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10391775" y="125444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55</xdr:row>
      <xdr:rowOff>114300</xdr:rowOff>
    </xdr:from>
    <xdr:to>
      <xdr:col>38</xdr:col>
      <xdr:colOff>428625</xdr:colOff>
      <xdr:row>58</xdr:row>
      <xdr:rowOff>0</xdr:rowOff>
    </xdr:to>
    <xdr:sp>
      <xdr:nvSpPr>
        <xdr:cNvPr id="35" name="Line 93"/>
        <xdr:cNvSpPr>
          <a:spLocks/>
        </xdr:cNvSpPr>
      </xdr:nvSpPr>
      <xdr:spPr>
        <a:xfrm>
          <a:off x="21402675" y="132302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47</xdr:row>
      <xdr:rowOff>0</xdr:rowOff>
    </xdr:from>
    <xdr:to>
      <xdr:col>44</xdr:col>
      <xdr:colOff>428625</xdr:colOff>
      <xdr:row>52</xdr:row>
      <xdr:rowOff>114300</xdr:rowOff>
    </xdr:to>
    <xdr:sp>
      <xdr:nvSpPr>
        <xdr:cNvPr id="36" name="Line 114"/>
        <xdr:cNvSpPr>
          <a:spLocks/>
        </xdr:cNvSpPr>
      </xdr:nvSpPr>
      <xdr:spPr>
        <a:xfrm flipV="1">
          <a:off x="21402675" y="112871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58</xdr:row>
      <xdr:rowOff>76200</xdr:rowOff>
    </xdr:from>
    <xdr:to>
      <xdr:col>40</xdr:col>
      <xdr:colOff>428625</xdr:colOff>
      <xdr:row>58</xdr:row>
      <xdr:rowOff>114300</xdr:rowOff>
    </xdr:to>
    <xdr:sp>
      <xdr:nvSpPr>
        <xdr:cNvPr id="37" name="Line 151"/>
        <xdr:cNvSpPr>
          <a:spLocks/>
        </xdr:cNvSpPr>
      </xdr:nvSpPr>
      <xdr:spPr>
        <a:xfrm>
          <a:off x="25288875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58</xdr:row>
      <xdr:rowOff>0</xdr:rowOff>
    </xdr:from>
    <xdr:to>
      <xdr:col>39</xdr:col>
      <xdr:colOff>228600</xdr:colOff>
      <xdr:row>58</xdr:row>
      <xdr:rowOff>76200</xdr:rowOff>
    </xdr:to>
    <xdr:sp>
      <xdr:nvSpPr>
        <xdr:cNvPr id="38" name="Line 152"/>
        <xdr:cNvSpPr>
          <a:spLocks/>
        </xdr:cNvSpPr>
      </xdr:nvSpPr>
      <xdr:spPr>
        <a:xfrm>
          <a:off x="24641175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46</xdr:row>
      <xdr:rowOff>114300</xdr:rowOff>
    </xdr:from>
    <xdr:to>
      <xdr:col>72</xdr:col>
      <xdr:colOff>19050</xdr:colOff>
      <xdr:row>46</xdr:row>
      <xdr:rowOff>114300</xdr:rowOff>
    </xdr:to>
    <xdr:sp>
      <xdr:nvSpPr>
        <xdr:cNvPr id="39" name="Line 217"/>
        <xdr:cNvSpPr>
          <a:spLocks/>
        </xdr:cNvSpPr>
      </xdr:nvSpPr>
      <xdr:spPr>
        <a:xfrm>
          <a:off x="29822775" y="111728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95275"/>
    <xdr:sp>
      <xdr:nvSpPr>
        <xdr:cNvPr id="40" name="Oval 234"/>
        <xdr:cNvSpPr>
          <a:spLocks noChangeAspect="1"/>
        </xdr:cNvSpPr>
      </xdr:nvSpPr>
      <xdr:spPr>
        <a:xfrm>
          <a:off x="46520100" y="1457325"/>
          <a:ext cx="2857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46</xdr:row>
      <xdr:rowOff>114300</xdr:rowOff>
    </xdr:from>
    <xdr:to>
      <xdr:col>114</xdr:col>
      <xdr:colOff>419100</xdr:colOff>
      <xdr:row>46</xdr:row>
      <xdr:rowOff>114300</xdr:rowOff>
    </xdr:to>
    <xdr:sp>
      <xdr:nvSpPr>
        <xdr:cNvPr id="41" name="Line 322"/>
        <xdr:cNvSpPr>
          <a:spLocks/>
        </xdr:cNvSpPr>
      </xdr:nvSpPr>
      <xdr:spPr>
        <a:xfrm>
          <a:off x="47063025" y="111728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52</xdr:row>
      <xdr:rowOff>114300</xdr:rowOff>
    </xdr:from>
    <xdr:to>
      <xdr:col>122</xdr:col>
      <xdr:colOff>428625</xdr:colOff>
      <xdr:row>55</xdr:row>
      <xdr:rowOff>0</xdr:rowOff>
    </xdr:to>
    <xdr:sp>
      <xdr:nvSpPr>
        <xdr:cNvPr id="42" name="Line 511"/>
        <xdr:cNvSpPr>
          <a:spLocks/>
        </xdr:cNvSpPr>
      </xdr:nvSpPr>
      <xdr:spPr>
        <a:xfrm flipV="1">
          <a:off x="75799950" y="125444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35</xdr:row>
      <xdr:rowOff>114300</xdr:rowOff>
    </xdr:from>
    <xdr:to>
      <xdr:col>72</xdr:col>
      <xdr:colOff>238125</xdr:colOff>
      <xdr:row>35</xdr:row>
      <xdr:rowOff>114300</xdr:rowOff>
    </xdr:to>
    <xdr:sp>
      <xdr:nvSpPr>
        <xdr:cNvPr id="43" name="Line 661"/>
        <xdr:cNvSpPr>
          <a:spLocks/>
        </xdr:cNvSpPr>
      </xdr:nvSpPr>
      <xdr:spPr>
        <a:xfrm>
          <a:off x="36299775" y="8658225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685800</xdr:colOff>
      <xdr:row>64</xdr:row>
      <xdr:rowOff>114300</xdr:rowOff>
    </xdr:from>
    <xdr:to>
      <xdr:col>90</xdr:col>
      <xdr:colOff>238125</xdr:colOff>
      <xdr:row>64</xdr:row>
      <xdr:rowOff>114300</xdr:rowOff>
    </xdr:to>
    <xdr:sp>
      <xdr:nvSpPr>
        <xdr:cNvPr id="44" name="Line 673"/>
        <xdr:cNvSpPr>
          <a:spLocks/>
        </xdr:cNvSpPr>
      </xdr:nvSpPr>
      <xdr:spPr>
        <a:xfrm>
          <a:off x="45624750" y="15287625"/>
          <a:ext cx="1250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115</xdr:col>
      <xdr:colOff>219075</xdr:colOff>
      <xdr:row>46</xdr:row>
      <xdr:rowOff>152400</xdr:rowOff>
    </xdr:to>
    <xdr:sp>
      <xdr:nvSpPr>
        <xdr:cNvPr id="45" name="Line 787"/>
        <xdr:cNvSpPr>
          <a:spLocks/>
        </xdr:cNvSpPr>
      </xdr:nvSpPr>
      <xdr:spPr>
        <a:xfrm>
          <a:off x="7385685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46</xdr:row>
      <xdr:rowOff>152400</xdr:rowOff>
    </xdr:from>
    <xdr:to>
      <xdr:col>116</xdr:col>
      <xdr:colOff>419100</xdr:colOff>
      <xdr:row>47</xdr:row>
      <xdr:rowOff>0</xdr:rowOff>
    </xdr:to>
    <xdr:sp>
      <xdr:nvSpPr>
        <xdr:cNvPr id="46" name="Line 788"/>
        <xdr:cNvSpPr>
          <a:spLocks/>
        </xdr:cNvSpPr>
      </xdr:nvSpPr>
      <xdr:spPr>
        <a:xfrm>
          <a:off x="74504550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27</xdr:row>
      <xdr:rowOff>114300</xdr:rowOff>
    </xdr:from>
    <xdr:to>
      <xdr:col>136</xdr:col>
      <xdr:colOff>390525</xdr:colOff>
      <xdr:row>27</xdr:row>
      <xdr:rowOff>114300</xdr:rowOff>
    </xdr:to>
    <xdr:sp>
      <xdr:nvSpPr>
        <xdr:cNvPr id="47" name="Line 257"/>
        <xdr:cNvSpPr>
          <a:spLocks/>
        </xdr:cNvSpPr>
      </xdr:nvSpPr>
      <xdr:spPr>
        <a:xfrm>
          <a:off x="58959750" y="6829425"/>
          <a:ext cx="2911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58</xdr:row>
      <xdr:rowOff>114300</xdr:rowOff>
    </xdr:from>
    <xdr:to>
      <xdr:col>72</xdr:col>
      <xdr:colOff>19050</xdr:colOff>
      <xdr:row>58</xdr:row>
      <xdr:rowOff>114300</xdr:rowOff>
    </xdr:to>
    <xdr:sp>
      <xdr:nvSpPr>
        <xdr:cNvPr id="48" name="Line 260"/>
        <xdr:cNvSpPr>
          <a:spLocks/>
        </xdr:cNvSpPr>
      </xdr:nvSpPr>
      <xdr:spPr>
        <a:xfrm>
          <a:off x="25936575" y="139160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39</xdr:row>
      <xdr:rowOff>152400</xdr:rowOff>
    </xdr:from>
    <xdr:to>
      <xdr:col>51</xdr:col>
      <xdr:colOff>228600</xdr:colOff>
      <xdr:row>40</xdr:row>
      <xdr:rowOff>0</xdr:rowOff>
    </xdr:to>
    <xdr:sp>
      <xdr:nvSpPr>
        <xdr:cNvPr id="49" name="Line 276"/>
        <xdr:cNvSpPr>
          <a:spLocks/>
        </xdr:cNvSpPr>
      </xdr:nvSpPr>
      <xdr:spPr>
        <a:xfrm flipV="1">
          <a:off x="32413575" y="961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114300</xdr:rowOff>
    </xdr:from>
    <xdr:to>
      <xdr:col>52</xdr:col>
      <xdr:colOff>428625</xdr:colOff>
      <xdr:row>39</xdr:row>
      <xdr:rowOff>152400</xdr:rowOff>
    </xdr:to>
    <xdr:sp>
      <xdr:nvSpPr>
        <xdr:cNvPr id="50" name="Line 277"/>
        <xdr:cNvSpPr>
          <a:spLocks/>
        </xdr:cNvSpPr>
      </xdr:nvSpPr>
      <xdr:spPr>
        <a:xfrm flipV="1">
          <a:off x="33061275" y="9572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61</xdr:col>
      <xdr:colOff>333375</xdr:colOff>
      <xdr:row>63</xdr:row>
      <xdr:rowOff>114300</xdr:rowOff>
    </xdr:from>
    <xdr:to>
      <xdr:col>63</xdr:col>
      <xdr:colOff>123825</xdr:colOff>
      <xdr:row>65</xdr:row>
      <xdr:rowOff>114300</xdr:rowOff>
    </xdr:to>
    <xdr:pic>
      <xdr:nvPicPr>
        <xdr:cNvPr id="5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43050" y="150590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428625</xdr:colOff>
      <xdr:row>39</xdr:row>
      <xdr:rowOff>114300</xdr:rowOff>
    </xdr:from>
    <xdr:to>
      <xdr:col>72</xdr:col>
      <xdr:colOff>238125</xdr:colOff>
      <xdr:row>39</xdr:row>
      <xdr:rowOff>114300</xdr:rowOff>
    </xdr:to>
    <xdr:sp>
      <xdr:nvSpPr>
        <xdr:cNvPr id="52" name="Line 415"/>
        <xdr:cNvSpPr>
          <a:spLocks/>
        </xdr:cNvSpPr>
      </xdr:nvSpPr>
      <xdr:spPr>
        <a:xfrm>
          <a:off x="33708975" y="9572625"/>
          <a:ext cx="1276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13</xdr:col>
      <xdr:colOff>0</xdr:colOff>
      <xdr:row>83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447675" y="1905952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84</xdr:col>
      <xdr:colOff>0</xdr:colOff>
      <xdr:row>83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39309675" y="1905952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139</xdr:col>
      <xdr:colOff>438150</xdr:colOff>
      <xdr:row>3</xdr:row>
      <xdr:rowOff>0</xdr:rowOff>
    </xdr:to>
    <xdr:sp>
      <xdr:nvSpPr>
        <xdr:cNvPr id="55" name="Line 80"/>
        <xdr:cNvSpPr>
          <a:spLocks/>
        </xdr:cNvSpPr>
      </xdr:nvSpPr>
      <xdr:spPr>
        <a:xfrm flipH="1">
          <a:off x="898207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140</xdr:col>
      <xdr:colOff>9525</xdr:colOff>
      <xdr:row>3</xdr:row>
      <xdr:rowOff>0</xdr:rowOff>
    </xdr:to>
    <xdr:sp>
      <xdr:nvSpPr>
        <xdr:cNvPr id="56" name="Line 81"/>
        <xdr:cNvSpPr>
          <a:spLocks/>
        </xdr:cNvSpPr>
      </xdr:nvSpPr>
      <xdr:spPr>
        <a:xfrm flipH="1">
          <a:off x="898207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139</xdr:col>
      <xdr:colOff>438150</xdr:colOff>
      <xdr:row>3</xdr:row>
      <xdr:rowOff>0</xdr:rowOff>
    </xdr:to>
    <xdr:sp>
      <xdr:nvSpPr>
        <xdr:cNvPr id="57" name="Line 82"/>
        <xdr:cNvSpPr>
          <a:spLocks/>
        </xdr:cNvSpPr>
      </xdr:nvSpPr>
      <xdr:spPr>
        <a:xfrm flipH="1">
          <a:off x="898207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</xdr:row>
      <xdr:rowOff>0</xdr:rowOff>
    </xdr:from>
    <xdr:to>
      <xdr:col>140</xdr:col>
      <xdr:colOff>9525</xdr:colOff>
      <xdr:row>3</xdr:row>
      <xdr:rowOff>0</xdr:rowOff>
    </xdr:to>
    <xdr:sp>
      <xdr:nvSpPr>
        <xdr:cNvPr id="58" name="Line 83"/>
        <xdr:cNvSpPr>
          <a:spLocks/>
        </xdr:cNvSpPr>
      </xdr:nvSpPr>
      <xdr:spPr>
        <a:xfrm flipH="1">
          <a:off x="898207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26</xdr:row>
      <xdr:rowOff>19050</xdr:rowOff>
    </xdr:from>
    <xdr:to>
      <xdr:col>136</xdr:col>
      <xdr:colOff>438150</xdr:colOff>
      <xdr:row>26</xdr:row>
      <xdr:rowOff>19050</xdr:rowOff>
    </xdr:to>
    <xdr:sp>
      <xdr:nvSpPr>
        <xdr:cNvPr id="59" name="Line 84"/>
        <xdr:cNvSpPr>
          <a:spLocks/>
        </xdr:cNvSpPr>
      </xdr:nvSpPr>
      <xdr:spPr>
        <a:xfrm flipH="1">
          <a:off x="87687150" y="6505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26</xdr:row>
      <xdr:rowOff>9525</xdr:rowOff>
    </xdr:from>
    <xdr:to>
      <xdr:col>137</xdr:col>
      <xdr:colOff>9525</xdr:colOff>
      <xdr:row>26</xdr:row>
      <xdr:rowOff>9525</xdr:rowOff>
    </xdr:to>
    <xdr:sp>
      <xdr:nvSpPr>
        <xdr:cNvPr id="60" name="Line 85"/>
        <xdr:cNvSpPr>
          <a:spLocks/>
        </xdr:cNvSpPr>
      </xdr:nvSpPr>
      <xdr:spPr>
        <a:xfrm flipH="1">
          <a:off x="87687150" y="6496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26</xdr:row>
      <xdr:rowOff>19050</xdr:rowOff>
    </xdr:from>
    <xdr:to>
      <xdr:col>136</xdr:col>
      <xdr:colOff>438150</xdr:colOff>
      <xdr:row>26</xdr:row>
      <xdr:rowOff>19050</xdr:rowOff>
    </xdr:to>
    <xdr:sp>
      <xdr:nvSpPr>
        <xdr:cNvPr id="61" name="Line 86"/>
        <xdr:cNvSpPr>
          <a:spLocks/>
        </xdr:cNvSpPr>
      </xdr:nvSpPr>
      <xdr:spPr>
        <a:xfrm flipH="1">
          <a:off x="87687150" y="6505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26</xdr:row>
      <xdr:rowOff>9525</xdr:rowOff>
    </xdr:from>
    <xdr:to>
      <xdr:col>137</xdr:col>
      <xdr:colOff>9525</xdr:colOff>
      <xdr:row>26</xdr:row>
      <xdr:rowOff>9525</xdr:rowOff>
    </xdr:to>
    <xdr:sp>
      <xdr:nvSpPr>
        <xdr:cNvPr id="62" name="Line 87"/>
        <xdr:cNvSpPr>
          <a:spLocks/>
        </xdr:cNvSpPr>
      </xdr:nvSpPr>
      <xdr:spPr>
        <a:xfrm flipH="1">
          <a:off x="87687150" y="6496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63" name="Line 88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4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65" name="Line 90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66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7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68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69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70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400050</xdr:colOff>
      <xdr:row>48</xdr:row>
      <xdr:rowOff>0</xdr:rowOff>
    </xdr:from>
    <xdr:ext cx="895350" cy="457200"/>
    <xdr:sp>
      <xdr:nvSpPr>
        <xdr:cNvPr id="71" name="text 774"/>
        <xdr:cNvSpPr txBox="1">
          <a:spLocks noChangeArrowheads="1"/>
        </xdr:cNvSpPr>
      </xdr:nvSpPr>
      <xdr:spPr>
        <a:xfrm>
          <a:off x="20726400" y="11515725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7198 - 3ZNI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62,445</a:t>
          </a:r>
        </a:p>
      </xdr:txBody>
    </xdr:sp>
    <xdr:clientData/>
  </xdr:oneCellAnchor>
  <xdr:twoCellAnchor>
    <xdr:from>
      <xdr:col>44</xdr:col>
      <xdr:colOff>428625</xdr:colOff>
      <xdr:row>46</xdr:row>
      <xdr:rowOff>152400</xdr:rowOff>
    </xdr:from>
    <xdr:to>
      <xdr:col>45</xdr:col>
      <xdr:colOff>228600</xdr:colOff>
      <xdr:row>47</xdr:row>
      <xdr:rowOff>0</xdr:rowOff>
    </xdr:to>
    <xdr:sp>
      <xdr:nvSpPr>
        <xdr:cNvPr id="72" name="Line 108"/>
        <xdr:cNvSpPr>
          <a:spLocks/>
        </xdr:cNvSpPr>
      </xdr:nvSpPr>
      <xdr:spPr>
        <a:xfrm flipV="1">
          <a:off x="28527375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46</xdr:row>
      <xdr:rowOff>114300</xdr:rowOff>
    </xdr:from>
    <xdr:to>
      <xdr:col>46</xdr:col>
      <xdr:colOff>428625</xdr:colOff>
      <xdr:row>46</xdr:row>
      <xdr:rowOff>152400</xdr:rowOff>
    </xdr:to>
    <xdr:sp>
      <xdr:nvSpPr>
        <xdr:cNvPr id="73" name="Line 109"/>
        <xdr:cNvSpPr>
          <a:spLocks/>
        </xdr:cNvSpPr>
      </xdr:nvSpPr>
      <xdr:spPr>
        <a:xfrm flipV="1">
          <a:off x="291750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61</xdr:row>
      <xdr:rowOff>114300</xdr:rowOff>
    </xdr:from>
    <xdr:to>
      <xdr:col>90</xdr:col>
      <xdr:colOff>238125</xdr:colOff>
      <xdr:row>61</xdr:row>
      <xdr:rowOff>114300</xdr:rowOff>
    </xdr:to>
    <xdr:sp>
      <xdr:nvSpPr>
        <xdr:cNvPr id="74" name="Line 135"/>
        <xdr:cNvSpPr>
          <a:spLocks/>
        </xdr:cNvSpPr>
      </xdr:nvSpPr>
      <xdr:spPr>
        <a:xfrm>
          <a:off x="49072800" y="14601825"/>
          <a:ext cx="905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41</xdr:row>
      <xdr:rowOff>114300</xdr:rowOff>
    </xdr:from>
    <xdr:to>
      <xdr:col>115</xdr:col>
      <xdr:colOff>228600</xdr:colOff>
      <xdr:row>45</xdr:row>
      <xdr:rowOff>114300</xdr:rowOff>
    </xdr:to>
    <xdr:sp>
      <xdr:nvSpPr>
        <xdr:cNvPr id="75" name="Line 169"/>
        <xdr:cNvSpPr>
          <a:spLocks/>
        </xdr:cNvSpPr>
      </xdr:nvSpPr>
      <xdr:spPr>
        <a:xfrm>
          <a:off x="71913750" y="10029825"/>
          <a:ext cx="2600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76" name="text 3"/>
        <xdr:cNvSpPr txBox="1">
          <a:spLocks noChangeArrowheads="1"/>
        </xdr:cNvSpPr>
      </xdr:nvSpPr>
      <xdr:spPr>
        <a:xfrm>
          <a:off x="447675" y="12430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114300</xdr:rowOff>
    </xdr:from>
    <xdr:to>
      <xdr:col>1</xdr:col>
      <xdr:colOff>390525</xdr:colOff>
      <xdr:row>52</xdr:row>
      <xdr:rowOff>114300</xdr:rowOff>
    </xdr:to>
    <xdr:sp>
      <xdr:nvSpPr>
        <xdr:cNvPr id="77" name="Line 206"/>
        <xdr:cNvSpPr>
          <a:spLocks/>
        </xdr:cNvSpPr>
      </xdr:nvSpPr>
      <xdr:spPr>
        <a:xfrm>
          <a:off x="495300" y="12544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50</xdr:row>
      <xdr:rowOff>0</xdr:rowOff>
    </xdr:from>
    <xdr:to>
      <xdr:col>33</xdr:col>
      <xdr:colOff>0</xdr:colOff>
      <xdr:row>58</xdr:row>
      <xdr:rowOff>0</xdr:rowOff>
    </xdr:to>
    <xdr:sp>
      <xdr:nvSpPr>
        <xdr:cNvPr id="78" name="Line 222"/>
        <xdr:cNvSpPr>
          <a:spLocks/>
        </xdr:cNvSpPr>
      </xdr:nvSpPr>
      <xdr:spPr>
        <a:xfrm>
          <a:off x="21174075" y="11972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79" name="text 7166"/>
        <xdr:cNvSpPr txBox="1">
          <a:spLocks noChangeArrowheads="1"/>
        </xdr:cNvSpPr>
      </xdr:nvSpPr>
      <xdr:spPr>
        <a:xfrm>
          <a:off x="46234350" y="11058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46234350" y="12430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142</xdr:col>
      <xdr:colOff>400050</xdr:colOff>
      <xdr:row>52</xdr:row>
      <xdr:rowOff>0</xdr:rowOff>
    </xdr:from>
    <xdr:to>
      <xdr:col>143</xdr:col>
      <xdr:colOff>0</xdr:colOff>
      <xdr:row>53</xdr:row>
      <xdr:rowOff>0</xdr:rowOff>
    </xdr:to>
    <xdr:sp>
      <xdr:nvSpPr>
        <xdr:cNvPr id="81" name="text 3"/>
        <xdr:cNvSpPr txBox="1">
          <a:spLocks noChangeArrowheads="1"/>
        </xdr:cNvSpPr>
      </xdr:nvSpPr>
      <xdr:spPr>
        <a:xfrm>
          <a:off x="91973400" y="12430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52</xdr:row>
      <xdr:rowOff>114300</xdr:rowOff>
    </xdr:from>
    <xdr:to>
      <xdr:col>142</xdr:col>
      <xdr:colOff>790575</xdr:colOff>
      <xdr:row>52</xdr:row>
      <xdr:rowOff>114300</xdr:rowOff>
    </xdr:to>
    <xdr:sp>
      <xdr:nvSpPr>
        <xdr:cNvPr id="82" name="Line 417"/>
        <xdr:cNvSpPr>
          <a:spLocks/>
        </xdr:cNvSpPr>
      </xdr:nvSpPr>
      <xdr:spPr>
        <a:xfrm>
          <a:off x="92021025" y="12544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55</xdr:row>
      <xdr:rowOff>0</xdr:rowOff>
    </xdr:from>
    <xdr:to>
      <xdr:col>143</xdr:col>
      <xdr:colOff>0</xdr:colOff>
      <xdr:row>58</xdr:row>
      <xdr:rowOff>0</xdr:rowOff>
    </xdr:to>
    <xdr:sp>
      <xdr:nvSpPr>
        <xdr:cNvPr id="83" name="text 38"/>
        <xdr:cNvSpPr txBox="1">
          <a:spLocks noChangeArrowheads="1"/>
        </xdr:cNvSpPr>
      </xdr:nvSpPr>
      <xdr:spPr>
        <a:xfrm>
          <a:off x="91125675" y="13115925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Ivanovice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 Hané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84" name="text 38"/>
        <xdr:cNvSpPr txBox="1">
          <a:spLocks noChangeArrowheads="1"/>
        </xdr:cNvSpPr>
      </xdr:nvSpPr>
      <xdr:spPr>
        <a:xfrm>
          <a:off x="1743075" y="580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Pivín</a:t>
          </a:r>
        </a:p>
      </xdr:txBody>
    </xdr:sp>
    <xdr:clientData/>
  </xdr:twoCellAnchor>
  <xdr:twoCellAnchor>
    <xdr:from>
      <xdr:col>1</xdr:col>
      <xdr:colOff>228600</xdr:colOff>
      <xdr:row>57</xdr:row>
      <xdr:rowOff>114300</xdr:rowOff>
    </xdr:from>
    <xdr:to>
      <xdr:col>11</xdr:col>
      <xdr:colOff>228600</xdr:colOff>
      <xdr:row>67</xdr:row>
      <xdr:rowOff>114300</xdr:rowOff>
    </xdr:to>
    <xdr:sp>
      <xdr:nvSpPr>
        <xdr:cNvPr id="85" name="Line 962"/>
        <xdr:cNvSpPr>
          <a:spLocks/>
        </xdr:cNvSpPr>
      </xdr:nvSpPr>
      <xdr:spPr>
        <a:xfrm flipV="1">
          <a:off x="676275" y="13687425"/>
          <a:ext cx="6477000" cy="22860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52</xdr:row>
      <xdr:rowOff>114300</xdr:rowOff>
    </xdr:from>
    <xdr:to>
      <xdr:col>32</xdr:col>
      <xdr:colOff>428625</xdr:colOff>
      <xdr:row>55</xdr:row>
      <xdr:rowOff>114300</xdr:rowOff>
    </xdr:to>
    <xdr:sp>
      <xdr:nvSpPr>
        <xdr:cNvPr id="86" name="Line 193"/>
        <xdr:cNvSpPr>
          <a:spLocks/>
        </xdr:cNvSpPr>
      </xdr:nvSpPr>
      <xdr:spPr>
        <a:xfrm flipV="1">
          <a:off x="15573375" y="125444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142875</xdr:rowOff>
    </xdr:from>
    <xdr:to>
      <xdr:col>49</xdr:col>
      <xdr:colOff>228600</xdr:colOff>
      <xdr:row>41</xdr:row>
      <xdr:rowOff>114300</xdr:rowOff>
    </xdr:to>
    <xdr:sp>
      <xdr:nvSpPr>
        <xdr:cNvPr id="87" name="Line 194"/>
        <xdr:cNvSpPr>
          <a:spLocks/>
        </xdr:cNvSpPr>
      </xdr:nvSpPr>
      <xdr:spPr>
        <a:xfrm flipV="1">
          <a:off x="31118175" y="9829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0</xdr:rowOff>
    </xdr:from>
    <xdr:to>
      <xdr:col>50</xdr:col>
      <xdr:colOff>428625</xdr:colOff>
      <xdr:row>40</xdr:row>
      <xdr:rowOff>142875</xdr:rowOff>
    </xdr:to>
    <xdr:sp>
      <xdr:nvSpPr>
        <xdr:cNvPr id="88" name="Line 195"/>
        <xdr:cNvSpPr>
          <a:spLocks/>
        </xdr:cNvSpPr>
      </xdr:nvSpPr>
      <xdr:spPr>
        <a:xfrm flipV="1">
          <a:off x="31765875" y="9686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89" name="Line 211"/>
        <xdr:cNvSpPr>
          <a:spLocks/>
        </xdr:cNvSpPr>
      </xdr:nvSpPr>
      <xdr:spPr>
        <a:xfrm>
          <a:off x="31118175" y="104870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43</xdr:row>
      <xdr:rowOff>114300</xdr:rowOff>
    </xdr:from>
    <xdr:to>
      <xdr:col>111</xdr:col>
      <xdr:colOff>0</xdr:colOff>
      <xdr:row>43</xdr:row>
      <xdr:rowOff>114300</xdr:rowOff>
    </xdr:to>
    <xdr:sp>
      <xdr:nvSpPr>
        <xdr:cNvPr id="90" name="Line 216"/>
        <xdr:cNvSpPr>
          <a:spLocks/>
        </xdr:cNvSpPr>
      </xdr:nvSpPr>
      <xdr:spPr>
        <a:xfrm>
          <a:off x="47063025" y="10487025"/>
          <a:ext cx="2463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50</xdr:row>
      <xdr:rowOff>0</xdr:rowOff>
    </xdr:from>
    <xdr:to>
      <xdr:col>126</xdr:col>
      <xdr:colOff>428625</xdr:colOff>
      <xdr:row>52</xdr:row>
      <xdr:rowOff>114300</xdr:rowOff>
    </xdr:to>
    <xdr:sp>
      <xdr:nvSpPr>
        <xdr:cNvPr id="91" name="Line 275"/>
        <xdr:cNvSpPr>
          <a:spLocks/>
        </xdr:cNvSpPr>
      </xdr:nvSpPr>
      <xdr:spPr>
        <a:xfrm>
          <a:off x="78390750" y="119729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57</xdr:row>
      <xdr:rowOff>114300</xdr:rowOff>
    </xdr:from>
    <xdr:to>
      <xdr:col>114</xdr:col>
      <xdr:colOff>428625</xdr:colOff>
      <xdr:row>58</xdr:row>
      <xdr:rowOff>0</xdr:rowOff>
    </xdr:to>
    <xdr:sp>
      <xdr:nvSpPr>
        <xdr:cNvPr id="92" name="Line 278"/>
        <xdr:cNvSpPr>
          <a:spLocks/>
        </xdr:cNvSpPr>
      </xdr:nvSpPr>
      <xdr:spPr>
        <a:xfrm flipV="1">
          <a:off x="73209150" y="136874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238125</xdr:colOff>
      <xdr:row>55</xdr:row>
      <xdr:rowOff>114300</xdr:rowOff>
    </xdr:from>
    <xdr:to>
      <xdr:col>88</xdr:col>
      <xdr:colOff>438150</xdr:colOff>
      <xdr:row>58</xdr:row>
      <xdr:rowOff>114300</xdr:rowOff>
    </xdr:to>
    <xdr:sp>
      <xdr:nvSpPr>
        <xdr:cNvPr id="93" name="Line 279"/>
        <xdr:cNvSpPr>
          <a:spLocks/>
        </xdr:cNvSpPr>
      </xdr:nvSpPr>
      <xdr:spPr>
        <a:xfrm flipV="1">
          <a:off x="52501800" y="132302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54</xdr:row>
      <xdr:rowOff>114300</xdr:rowOff>
    </xdr:from>
    <xdr:to>
      <xdr:col>118</xdr:col>
      <xdr:colOff>428625</xdr:colOff>
      <xdr:row>57</xdr:row>
      <xdr:rowOff>114300</xdr:rowOff>
    </xdr:to>
    <xdr:sp>
      <xdr:nvSpPr>
        <xdr:cNvPr id="94" name="Line 280"/>
        <xdr:cNvSpPr>
          <a:spLocks/>
        </xdr:cNvSpPr>
      </xdr:nvSpPr>
      <xdr:spPr>
        <a:xfrm flipV="1">
          <a:off x="73866375" y="130016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58</xdr:row>
      <xdr:rowOff>76200</xdr:rowOff>
    </xdr:from>
    <xdr:to>
      <xdr:col>112</xdr:col>
      <xdr:colOff>419100</xdr:colOff>
      <xdr:row>58</xdr:row>
      <xdr:rowOff>114300</xdr:rowOff>
    </xdr:to>
    <xdr:sp>
      <xdr:nvSpPr>
        <xdr:cNvPr id="95" name="Line 283"/>
        <xdr:cNvSpPr>
          <a:spLocks/>
        </xdr:cNvSpPr>
      </xdr:nvSpPr>
      <xdr:spPr>
        <a:xfrm flipV="1">
          <a:off x="71913750" y="13877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58</xdr:row>
      <xdr:rowOff>0</xdr:rowOff>
    </xdr:from>
    <xdr:to>
      <xdr:col>113</xdr:col>
      <xdr:colOff>219075</xdr:colOff>
      <xdr:row>58</xdr:row>
      <xdr:rowOff>76200</xdr:rowOff>
    </xdr:to>
    <xdr:sp>
      <xdr:nvSpPr>
        <xdr:cNvPr id="96" name="Line 284"/>
        <xdr:cNvSpPr>
          <a:spLocks/>
        </xdr:cNvSpPr>
      </xdr:nvSpPr>
      <xdr:spPr>
        <a:xfrm flipV="1">
          <a:off x="72561450" y="13801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43</xdr:row>
      <xdr:rowOff>114300</xdr:rowOff>
    </xdr:from>
    <xdr:to>
      <xdr:col>112</xdr:col>
      <xdr:colOff>200025</xdr:colOff>
      <xdr:row>43</xdr:row>
      <xdr:rowOff>152400</xdr:rowOff>
    </xdr:to>
    <xdr:sp>
      <xdr:nvSpPr>
        <xdr:cNvPr id="97" name="Line 287"/>
        <xdr:cNvSpPr>
          <a:spLocks/>
        </xdr:cNvSpPr>
      </xdr:nvSpPr>
      <xdr:spPr>
        <a:xfrm>
          <a:off x="716946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200025</xdr:colOff>
      <xdr:row>43</xdr:row>
      <xdr:rowOff>152400</xdr:rowOff>
    </xdr:from>
    <xdr:to>
      <xdr:col>113</xdr:col>
      <xdr:colOff>0</xdr:colOff>
      <xdr:row>44</xdr:row>
      <xdr:rowOff>0</xdr:rowOff>
    </xdr:to>
    <xdr:sp>
      <xdr:nvSpPr>
        <xdr:cNvPr id="98" name="Line 288"/>
        <xdr:cNvSpPr>
          <a:spLocks/>
        </xdr:cNvSpPr>
      </xdr:nvSpPr>
      <xdr:spPr>
        <a:xfrm>
          <a:off x="723423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21</xdr:row>
      <xdr:rowOff>114300</xdr:rowOff>
    </xdr:from>
    <xdr:to>
      <xdr:col>107</xdr:col>
      <xdr:colOff>219075</xdr:colOff>
      <xdr:row>21</xdr:row>
      <xdr:rowOff>152400</xdr:rowOff>
    </xdr:to>
    <xdr:sp>
      <xdr:nvSpPr>
        <xdr:cNvPr id="99" name="Line 293"/>
        <xdr:cNvSpPr>
          <a:spLocks/>
        </xdr:cNvSpPr>
      </xdr:nvSpPr>
      <xdr:spPr>
        <a:xfrm>
          <a:off x="68675250" y="545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21</xdr:row>
      <xdr:rowOff>152400</xdr:rowOff>
    </xdr:from>
    <xdr:to>
      <xdr:col>108</xdr:col>
      <xdr:colOff>419100</xdr:colOff>
      <xdr:row>22</xdr:row>
      <xdr:rowOff>0</xdr:rowOff>
    </xdr:to>
    <xdr:sp>
      <xdr:nvSpPr>
        <xdr:cNvPr id="100" name="Line 294"/>
        <xdr:cNvSpPr>
          <a:spLocks/>
        </xdr:cNvSpPr>
      </xdr:nvSpPr>
      <xdr:spPr>
        <a:xfrm>
          <a:off x="69322950" y="5495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22</xdr:row>
      <xdr:rowOff>0</xdr:rowOff>
    </xdr:from>
    <xdr:to>
      <xdr:col>109</xdr:col>
      <xdr:colOff>219075</xdr:colOff>
      <xdr:row>22</xdr:row>
      <xdr:rowOff>142875</xdr:rowOff>
    </xdr:to>
    <xdr:sp>
      <xdr:nvSpPr>
        <xdr:cNvPr id="101" name="Line 295"/>
        <xdr:cNvSpPr>
          <a:spLocks/>
        </xdr:cNvSpPr>
      </xdr:nvSpPr>
      <xdr:spPr>
        <a:xfrm>
          <a:off x="69970650" y="5572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19050</xdr:rowOff>
    </xdr:from>
    <xdr:to>
      <xdr:col>136</xdr:col>
      <xdr:colOff>438150</xdr:colOff>
      <xdr:row>25</xdr:row>
      <xdr:rowOff>19050</xdr:rowOff>
    </xdr:to>
    <xdr:sp>
      <xdr:nvSpPr>
        <xdr:cNvPr id="102" name="Line 299"/>
        <xdr:cNvSpPr>
          <a:spLocks/>
        </xdr:cNvSpPr>
      </xdr:nvSpPr>
      <xdr:spPr>
        <a:xfrm flipH="1">
          <a:off x="87687150" y="6276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9525</xdr:rowOff>
    </xdr:from>
    <xdr:to>
      <xdr:col>137</xdr:col>
      <xdr:colOff>9525</xdr:colOff>
      <xdr:row>25</xdr:row>
      <xdr:rowOff>9525</xdr:rowOff>
    </xdr:to>
    <xdr:sp>
      <xdr:nvSpPr>
        <xdr:cNvPr id="103" name="Line 300"/>
        <xdr:cNvSpPr>
          <a:spLocks/>
        </xdr:cNvSpPr>
      </xdr:nvSpPr>
      <xdr:spPr>
        <a:xfrm flipH="1">
          <a:off x="87687150" y="6267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19050</xdr:rowOff>
    </xdr:from>
    <xdr:to>
      <xdr:col>136</xdr:col>
      <xdr:colOff>438150</xdr:colOff>
      <xdr:row>25</xdr:row>
      <xdr:rowOff>19050</xdr:rowOff>
    </xdr:to>
    <xdr:sp>
      <xdr:nvSpPr>
        <xdr:cNvPr id="104" name="Line 301"/>
        <xdr:cNvSpPr>
          <a:spLocks/>
        </xdr:cNvSpPr>
      </xdr:nvSpPr>
      <xdr:spPr>
        <a:xfrm flipH="1">
          <a:off x="87687150" y="6276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25</xdr:row>
      <xdr:rowOff>9525</xdr:rowOff>
    </xdr:from>
    <xdr:to>
      <xdr:col>137</xdr:col>
      <xdr:colOff>9525</xdr:colOff>
      <xdr:row>25</xdr:row>
      <xdr:rowOff>9525</xdr:rowOff>
    </xdr:to>
    <xdr:sp>
      <xdr:nvSpPr>
        <xdr:cNvPr id="105" name="Line 302"/>
        <xdr:cNvSpPr>
          <a:spLocks/>
        </xdr:cNvSpPr>
      </xdr:nvSpPr>
      <xdr:spPr>
        <a:xfrm flipH="1">
          <a:off x="87687150" y="6267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19050</xdr:rowOff>
    </xdr:from>
    <xdr:to>
      <xdr:col>136</xdr:col>
      <xdr:colOff>438150</xdr:colOff>
      <xdr:row>24</xdr:row>
      <xdr:rowOff>19050</xdr:rowOff>
    </xdr:to>
    <xdr:sp>
      <xdr:nvSpPr>
        <xdr:cNvPr id="106" name="Line 303"/>
        <xdr:cNvSpPr>
          <a:spLocks/>
        </xdr:cNvSpPr>
      </xdr:nvSpPr>
      <xdr:spPr>
        <a:xfrm flipH="1">
          <a:off x="87687150" y="6048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9525</xdr:rowOff>
    </xdr:from>
    <xdr:to>
      <xdr:col>137</xdr:col>
      <xdr:colOff>9525</xdr:colOff>
      <xdr:row>24</xdr:row>
      <xdr:rowOff>9525</xdr:rowOff>
    </xdr:to>
    <xdr:sp>
      <xdr:nvSpPr>
        <xdr:cNvPr id="107" name="Line 304"/>
        <xdr:cNvSpPr>
          <a:spLocks/>
        </xdr:cNvSpPr>
      </xdr:nvSpPr>
      <xdr:spPr>
        <a:xfrm flipH="1">
          <a:off x="87687150" y="6038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19050</xdr:rowOff>
    </xdr:from>
    <xdr:to>
      <xdr:col>136</xdr:col>
      <xdr:colOff>438150</xdr:colOff>
      <xdr:row>24</xdr:row>
      <xdr:rowOff>19050</xdr:rowOff>
    </xdr:to>
    <xdr:sp>
      <xdr:nvSpPr>
        <xdr:cNvPr id="108" name="Line 305"/>
        <xdr:cNvSpPr>
          <a:spLocks/>
        </xdr:cNvSpPr>
      </xdr:nvSpPr>
      <xdr:spPr>
        <a:xfrm flipH="1">
          <a:off x="87687150" y="6048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24</xdr:row>
      <xdr:rowOff>9525</xdr:rowOff>
    </xdr:from>
    <xdr:to>
      <xdr:col>137</xdr:col>
      <xdr:colOff>9525</xdr:colOff>
      <xdr:row>24</xdr:row>
      <xdr:rowOff>9525</xdr:rowOff>
    </xdr:to>
    <xdr:sp>
      <xdr:nvSpPr>
        <xdr:cNvPr id="109" name="Line 306"/>
        <xdr:cNvSpPr>
          <a:spLocks/>
        </xdr:cNvSpPr>
      </xdr:nvSpPr>
      <xdr:spPr>
        <a:xfrm flipH="1">
          <a:off x="87687150" y="6038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136</xdr:col>
      <xdr:colOff>438150</xdr:colOff>
      <xdr:row>18</xdr:row>
      <xdr:rowOff>0</xdr:rowOff>
    </xdr:to>
    <xdr:sp>
      <xdr:nvSpPr>
        <xdr:cNvPr id="110" name="Line 307"/>
        <xdr:cNvSpPr>
          <a:spLocks/>
        </xdr:cNvSpPr>
      </xdr:nvSpPr>
      <xdr:spPr>
        <a:xfrm flipH="1">
          <a:off x="87687150" y="4657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137</xdr:col>
      <xdr:colOff>9525</xdr:colOff>
      <xdr:row>18</xdr:row>
      <xdr:rowOff>0</xdr:rowOff>
    </xdr:to>
    <xdr:sp>
      <xdr:nvSpPr>
        <xdr:cNvPr id="111" name="Line 308"/>
        <xdr:cNvSpPr>
          <a:spLocks/>
        </xdr:cNvSpPr>
      </xdr:nvSpPr>
      <xdr:spPr>
        <a:xfrm flipH="1">
          <a:off x="87687150" y="4657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136</xdr:col>
      <xdr:colOff>438150</xdr:colOff>
      <xdr:row>18</xdr:row>
      <xdr:rowOff>0</xdr:rowOff>
    </xdr:to>
    <xdr:sp>
      <xdr:nvSpPr>
        <xdr:cNvPr id="112" name="Line 309"/>
        <xdr:cNvSpPr>
          <a:spLocks/>
        </xdr:cNvSpPr>
      </xdr:nvSpPr>
      <xdr:spPr>
        <a:xfrm flipH="1">
          <a:off x="87687150" y="4657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0</xdr:rowOff>
    </xdr:from>
    <xdr:to>
      <xdr:col>137</xdr:col>
      <xdr:colOff>9525</xdr:colOff>
      <xdr:row>18</xdr:row>
      <xdr:rowOff>0</xdr:rowOff>
    </xdr:to>
    <xdr:sp>
      <xdr:nvSpPr>
        <xdr:cNvPr id="113" name="Line 310"/>
        <xdr:cNvSpPr>
          <a:spLocks/>
        </xdr:cNvSpPr>
      </xdr:nvSpPr>
      <xdr:spPr>
        <a:xfrm flipH="1">
          <a:off x="87687150" y="4657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114" name="Line 311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115" name="Line 312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116" name="Line 313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117" name="Line 314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18" name="Line 315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19" name="Line 316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20" name="Line 317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21" name="Line 318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22" name="Line 319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23" name="Line 320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24" name="Line 321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25" name="Line 322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126" name="text 7166"/>
        <xdr:cNvSpPr txBox="1">
          <a:spLocks noChangeArrowheads="1"/>
        </xdr:cNvSpPr>
      </xdr:nvSpPr>
      <xdr:spPr>
        <a:xfrm>
          <a:off x="46234350" y="10372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110</xdr:col>
      <xdr:colOff>419100</xdr:colOff>
      <xdr:row>23</xdr:row>
      <xdr:rowOff>114300</xdr:rowOff>
    </xdr:from>
    <xdr:to>
      <xdr:col>112</xdr:col>
      <xdr:colOff>428625</xdr:colOff>
      <xdr:row>25</xdr:row>
      <xdr:rowOff>114300</xdr:rowOff>
    </xdr:to>
    <xdr:sp>
      <xdr:nvSpPr>
        <xdr:cNvPr id="127" name="Line 497"/>
        <xdr:cNvSpPr>
          <a:spLocks/>
        </xdr:cNvSpPr>
      </xdr:nvSpPr>
      <xdr:spPr>
        <a:xfrm>
          <a:off x="71266050" y="591502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22</xdr:row>
      <xdr:rowOff>142875</xdr:rowOff>
    </xdr:from>
    <xdr:to>
      <xdr:col>110</xdr:col>
      <xdr:colOff>419100</xdr:colOff>
      <xdr:row>23</xdr:row>
      <xdr:rowOff>114300</xdr:rowOff>
    </xdr:to>
    <xdr:sp>
      <xdr:nvSpPr>
        <xdr:cNvPr id="128" name="Line 503"/>
        <xdr:cNvSpPr>
          <a:spLocks/>
        </xdr:cNvSpPr>
      </xdr:nvSpPr>
      <xdr:spPr>
        <a:xfrm>
          <a:off x="70618350" y="5715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57</xdr:row>
      <xdr:rowOff>114300</xdr:rowOff>
    </xdr:from>
    <xdr:to>
      <xdr:col>114</xdr:col>
      <xdr:colOff>428625</xdr:colOff>
      <xdr:row>63</xdr:row>
      <xdr:rowOff>114300</xdr:rowOff>
    </xdr:to>
    <xdr:sp>
      <xdr:nvSpPr>
        <xdr:cNvPr id="129" name="Line 665"/>
        <xdr:cNvSpPr>
          <a:spLocks/>
        </xdr:cNvSpPr>
      </xdr:nvSpPr>
      <xdr:spPr>
        <a:xfrm flipV="1">
          <a:off x="68675250" y="13687425"/>
          <a:ext cx="51911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44</xdr:row>
      <xdr:rowOff>142875</xdr:rowOff>
    </xdr:from>
    <xdr:to>
      <xdr:col>45</xdr:col>
      <xdr:colOff>228600</xdr:colOff>
      <xdr:row>45</xdr:row>
      <xdr:rowOff>114300</xdr:rowOff>
    </xdr:to>
    <xdr:sp>
      <xdr:nvSpPr>
        <xdr:cNvPr id="130" name="Line 826"/>
        <xdr:cNvSpPr>
          <a:spLocks/>
        </xdr:cNvSpPr>
      </xdr:nvSpPr>
      <xdr:spPr>
        <a:xfrm flipV="1">
          <a:off x="28527375" y="107442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44</xdr:row>
      <xdr:rowOff>0</xdr:rowOff>
    </xdr:from>
    <xdr:to>
      <xdr:col>46</xdr:col>
      <xdr:colOff>428625</xdr:colOff>
      <xdr:row>44</xdr:row>
      <xdr:rowOff>142875</xdr:rowOff>
    </xdr:to>
    <xdr:sp>
      <xdr:nvSpPr>
        <xdr:cNvPr id="131" name="Line 827"/>
        <xdr:cNvSpPr>
          <a:spLocks/>
        </xdr:cNvSpPr>
      </xdr:nvSpPr>
      <xdr:spPr>
        <a:xfrm flipV="1">
          <a:off x="29175075" y="106013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43</xdr:row>
      <xdr:rowOff>152400</xdr:rowOff>
    </xdr:from>
    <xdr:to>
      <xdr:col>47</xdr:col>
      <xdr:colOff>228600</xdr:colOff>
      <xdr:row>44</xdr:row>
      <xdr:rowOff>0</xdr:rowOff>
    </xdr:to>
    <xdr:sp>
      <xdr:nvSpPr>
        <xdr:cNvPr id="132" name="Line 831"/>
        <xdr:cNvSpPr>
          <a:spLocks/>
        </xdr:cNvSpPr>
      </xdr:nvSpPr>
      <xdr:spPr>
        <a:xfrm flipV="1">
          <a:off x="298227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114300</xdr:rowOff>
    </xdr:from>
    <xdr:to>
      <xdr:col>48</xdr:col>
      <xdr:colOff>428625</xdr:colOff>
      <xdr:row>43</xdr:row>
      <xdr:rowOff>152400</xdr:rowOff>
    </xdr:to>
    <xdr:sp>
      <xdr:nvSpPr>
        <xdr:cNvPr id="133" name="Line 832"/>
        <xdr:cNvSpPr>
          <a:spLocks/>
        </xdr:cNvSpPr>
      </xdr:nvSpPr>
      <xdr:spPr>
        <a:xfrm flipV="1">
          <a:off x="304704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34</xdr:row>
      <xdr:rowOff>114300</xdr:rowOff>
    </xdr:from>
    <xdr:to>
      <xdr:col>55</xdr:col>
      <xdr:colOff>228600</xdr:colOff>
      <xdr:row>45</xdr:row>
      <xdr:rowOff>114300</xdr:rowOff>
    </xdr:to>
    <xdr:sp>
      <xdr:nvSpPr>
        <xdr:cNvPr id="134" name="Line 838"/>
        <xdr:cNvSpPr>
          <a:spLocks/>
        </xdr:cNvSpPr>
      </xdr:nvSpPr>
      <xdr:spPr>
        <a:xfrm flipV="1">
          <a:off x="28527375" y="8429625"/>
          <a:ext cx="71247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619125</xdr:colOff>
      <xdr:row>39</xdr:row>
      <xdr:rowOff>114300</xdr:rowOff>
    </xdr:from>
    <xdr:to>
      <xdr:col>107</xdr:col>
      <xdr:colOff>219075</xdr:colOff>
      <xdr:row>39</xdr:row>
      <xdr:rowOff>114300</xdr:rowOff>
    </xdr:to>
    <xdr:sp>
      <xdr:nvSpPr>
        <xdr:cNvPr id="135" name="Line 840"/>
        <xdr:cNvSpPr>
          <a:spLocks/>
        </xdr:cNvSpPr>
      </xdr:nvSpPr>
      <xdr:spPr>
        <a:xfrm>
          <a:off x="46853475" y="9572625"/>
          <a:ext cx="22469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21</xdr:row>
      <xdr:rowOff>114300</xdr:rowOff>
    </xdr:from>
    <xdr:to>
      <xdr:col>106</xdr:col>
      <xdr:colOff>419100</xdr:colOff>
      <xdr:row>21</xdr:row>
      <xdr:rowOff>114300</xdr:rowOff>
    </xdr:to>
    <xdr:sp>
      <xdr:nvSpPr>
        <xdr:cNvPr id="136" name="Line 841"/>
        <xdr:cNvSpPr>
          <a:spLocks/>
        </xdr:cNvSpPr>
      </xdr:nvSpPr>
      <xdr:spPr>
        <a:xfrm>
          <a:off x="61550550" y="545782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55</xdr:row>
      <xdr:rowOff>76200</xdr:rowOff>
    </xdr:from>
    <xdr:to>
      <xdr:col>116</xdr:col>
      <xdr:colOff>419100</xdr:colOff>
      <xdr:row>55</xdr:row>
      <xdr:rowOff>114300</xdr:rowOff>
    </xdr:to>
    <xdr:sp>
      <xdr:nvSpPr>
        <xdr:cNvPr id="137" name="Line 844"/>
        <xdr:cNvSpPr>
          <a:spLocks/>
        </xdr:cNvSpPr>
      </xdr:nvSpPr>
      <xdr:spPr>
        <a:xfrm flipV="1">
          <a:off x="74504550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55</xdr:row>
      <xdr:rowOff>0</xdr:rowOff>
    </xdr:from>
    <xdr:to>
      <xdr:col>117</xdr:col>
      <xdr:colOff>219075</xdr:colOff>
      <xdr:row>55</xdr:row>
      <xdr:rowOff>76200</xdr:rowOff>
    </xdr:to>
    <xdr:sp>
      <xdr:nvSpPr>
        <xdr:cNvPr id="138" name="Line 845"/>
        <xdr:cNvSpPr>
          <a:spLocks/>
        </xdr:cNvSpPr>
      </xdr:nvSpPr>
      <xdr:spPr>
        <a:xfrm flipV="1">
          <a:off x="75152250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63</xdr:row>
      <xdr:rowOff>114300</xdr:rowOff>
    </xdr:from>
    <xdr:to>
      <xdr:col>106</xdr:col>
      <xdr:colOff>419100</xdr:colOff>
      <xdr:row>64</xdr:row>
      <xdr:rowOff>0</xdr:rowOff>
    </xdr:to>
    <xdr:sp>
      <xdr:nvSpPr>
        <xdr:cNvPr id="139" name="Line 847"/>
        <xdr:cNvSpPr>
          <a:spLocks/>
        </xdr:cNvSpPr>
      </xdr:nvSpPr>
      <xdr:spPr>
        <a:xfrm flipV="1">
          <a:off x="68027550" y="15059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39</xdr:row>
      <xdr:rowOff>114300</xdr:rowOff>
    </xdr:from>
    <xdr:to>
      <xdr:col>108</xdr:col>
      <xdr:colOff>419100</xdr:colOff>
      <xdr:row>39</xdr:row>
      <xdr:rowOff>152400</xdr:rowOff>
    </xdr:to>
    <xdr:sp>
      <xdr:nvSpPr>
        <xdr:cNvPr id="140" name="Line 852"/>
        <xdr:cNvSpPr>
          <a:spLocks/>
        </xdr:cNvSpPr>
      </xdr:nvSpPr>
      <xdr:spPr>
        <a:xfrm>
          <a:off x="69322950" y="9572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39</xdr:row>
      <xdr:rowOff>152400</xdr:rowOff>
    </xdr:from>
    <xdr:to>
      <xdr:col>109</xdr:col>
      <xdr:colOff>219075</xdr:colOff>
      <xdr:row>40</xdr:row>
      <xdr:rowOff>0</xdr:rowOff>
    </xdr:to>
    <xdr:sp>
      <xdr:nvSpPr>
        <xdr:cNvPr id="141" name="Line 853"/>
        <xdr:cNvSpPr>
          <a:spLocks/>
        </xdr:cNvSpPr>
      </xdr:nvSpPr>
      <xdr:spPr>
        <a:xfrm>
          <a:off x="69970650" y="9610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142" name="Line 854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143" name="Line 855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144" name="Line 856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145" name="Line 857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46" name="Line 858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47" name="Line 859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48" name="Line 860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49" name="Line 861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50" name="Line 862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51" name="Line 863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52" name="Line 864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53" name="Line 865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154" name="Line 866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155" name="Line 867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156" name="Line 868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157" name="Line 869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158" name="Line 870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159" name="Line 871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160" name="Line 872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161" name="Line 873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2" name="Line 874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3" name="Line 875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4" name="Line 876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5" name="Line 877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166" name="Line 884"/>
        <xdr:cNvSpPr>
          <a:spLocks/>
        </xdr:cNvSpPr>
      </xdr:nvSpPr>
      <xdr:spPr>
        <a:xfrm>
          <a:off x="25936575" y="118586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7" name="Line 975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68" name="Line 976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136</xdr:col>
      <xdr:colOff>438150</xdr:colOff>
      <xdr:row>19</xdr:row>
      <xdr:rowOff>0</xdr:rowOff>
    </xdr:to>
    <xdr:sp>
      <xdr:nvSpPr>
        <xdr:cNvPr id="169" name="Line 977"/>
        <xdr:cNvSpPr>
          <a:spLocks/>
        </xdr:cNvSpPr>
      </xdr:nvSpPr>
      <xdr:spPr>
        <a:xfrm flipH="1">
          <a:off x="87687150" y="48863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0</xdr:rowOff>
    </xdr:from>
    <xdr:to>
      <xdr:col>137</xdr:col>
      <xdr:colOff>9525</xdr:colOff>
      <xdr:row>19</xdr:row>
      <xdr:rowOff>0</xdr:rowOff>
    </xdr:to>
    <xdr:sp>
      <xdr:nvSpPr>
        <xdr:cNvPr id="170" name="Line 978"/>
        <xdr:cNvSpPr>
          <a:spLocks/>
        </xdr:cNvSpPr>
      </xdr:nvSpPr>
      <xdr:spPr>
        <a:xfrm flipH="1">
          <a:off x="87687150" y="48863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171" name="Line 979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172" name="Line 980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173" name="Line 981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174" name="Line 982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200025</xdr:colOff>
      <xdr:row>64</xdr:row>
      <xdr:rowOff>0</xdr:rowOff>
    </xdr:from>
    <xdr:ext cx="466725" cy="228600"/>
    <xdr:sp>
      <xdr:nvSpPr>
        <xdr:cNvPr id="175" name="text 7125"/>
        <xdr:cNvSpPr txBox="1">
          <a:spLocks noChangeArrowheads="1"/>
        </xdr:cNvSpPr>
      </xdr:nvSpPr>
      <xdr:spPr>
        <a:xfrm>
          <a:off x="58092975" y="15173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**</a:t>
          </a:r>
        </a:p>
      </xdr:txBody>
    </xdr:sp>
    <xdr:clientData/>
  </xdr:oneCellAnchor>
  <xdr:oneCellAnchor>
    <xdr:from>
      <xdr:col>90</xdr:col>
      <xdr:colOff>200025</xdr:colOff>
      <xdr:row>61</xdr:row>
      <xdr:rowOff>0</xdr:rowOff>
    </xdr:from>
    <xdr:ext cx="457200" cy="228600"/>
    <xdr:sp>
      <xdr:nvSpPr>
        <xdr:cNvPr id="176" name="text 7125"/>
        <xdr:cNvSpPr txBox="1">
          <a:spLocks noChangeArrowheads="1"/>
        </xdr:cNvSpPr>
      </xdr:nvSpPr>
      <xdr:spPr>
        <a:xfrm>
          <a:off x="58092975" y="14487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oneCellAnchor>
    <xdr:from>
      <xdr:col>100</xdr:col>
      <xdr:colOff>200025</xdr:colOff>
      <xdr:row>21</xdr:row>
      <xdr:rowOff>0</xdr:rowOff>
    </xdr:from>
    <xdr:ext cx="466725" cy="228600"/>
    <xdr:sp>
      <xdr:nvSpPr>
        <xdr:cNvPr id="177" name="text 7125"/>
        <xdr:cNvSpPr txBox="1">
          <a:spLocks noChangeArrowheads="1"/>
        </xdr:cNvSpPr>
      </xdr:nvSpPr>
      <xdr:spPr>
        <a:xfrm>
          <a:off x="64569975" y="5343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100</xdr:col>
      <xdr:colOff>200025</xdr:colOff>
      <xdr:row>27</xdr:row>
      <xdr:rowOff>0</xdr:rowOff>
    </xdr:from>
    <xdr:ext cx="466725" cy="228600"/>
    <xdr:sp>
      <xdr:nvSpPr>
        <xdr:cNvPr id="178" name="text 7125"/>
        <xdr:cNvSpPr txBox="1">
          <a:spLocks noChangeArrowheads="1"/>
        </xdr:cNvSpPr>
      </xdr:nvSpPr>
      <xdr:spPr>
        <a:xfrm>
          <a:off x="64569975" y="6715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100</xdr:col>
      <xdr:colOff>200025</xdr:colOff>
      <xdr:row>24</xdr:row>
      <xdr:rowOff>0</xdr:rowOff>
    </xdr:from>
    <xdr:ext cx="466725" cy="228600"/>
    <xdr:sp>
      <xdr:nvSpPr>
        <xdr:cNvPr id="179" name="text 7125"/>
        <xdr:cNvSpPr txBox="1">
          <a:spLocks noChangeArrowheads="1"/>
        </xdr:cNvSpPr>
      </xdr:nvSpPr>
      <xdr:spPr>
        <a:xfrm>
          <a:off x="64569975" y="6029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104</xdr:col>
      <xdr:colOff>419100</xdr:colOff>
      <xdr:row>64</xdr:row>
      <xdr:rowOff>0</xdr:rowOff>
    </xdr:from>
    <xdr:to>
      <xdr:col>105</xdr:col>
      <xdr:colOff>219075</xdr:colOff>
      <xdr:row>64</xdr:row>
      <xdr:rowOff>76200</xdr:rowOff>
    </xdr:to>
    <xdr:sp>
      <xdr:nvSpPr>
        <xdr:cNvPr id="180" name="Line 21"/>
        <xdr:cNvSpPr>
          <a:spLocks/>
        </xdr:cNvSpPr>
      </xdr:nvSpPr>
      <xdr:spPr>
        <a:xfrm flipV="1">
          <a:off x="67379850" y="15173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64</xdr:row>
      <xdr:rowOff>76200</xdr:rowOff>
    </xdr:from>
    <xdr:to>
      <xdr:col>104</xdr:col>
      <xdr:colOff>419100</xdr:colOff>
      <xdr:row>64</xdr:row>
      <xdr:rowOff>114300</xdr:rowOff>
    </xdr:to>
    <xdr:sp>
      <xdr:nvSpPr>
        <xdr:cNvPr id="181" name="Line 22"/>
        <xdr:cNvSpPr>
          <a:spLocks/>
        </xdr:cNvSpPr>
      </xdr:nvSpPr>
      <xdr:spPr>
        <a:xfrm flipV="1">
          <a:off x="66732150" y="15249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60</xdr:row>
      <xdr:rowOff>114300</xdr:rowOff>
    </xdr:from>
    <xdr:to>
      <xdr:col>110</xdr:col>
      <xdr:colOff>419100</xdr:colOff>
      <xdr:row>61</xdr:row>
      <xdr:rowOff>0</xdr:rowOff>
    </xdr:to>
    <xdr:sp>
      <xdr:nvSpPr>
        <xdr:cNvPr id="182" name="Line 27"/>
        <xdr:cNvSpPr>
          <a:spLocks/>
        </xdr:cNvSpPr>
      </xdr:nvSpPr>
      <xdr:spPr>
        <a:xfrm flipV="1">
          <a:off x="70618350" y="14373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40</xdr:row>
      <xdr:rowOff>142875</xdr:rowOff>
    </xdr:from>
    <xdr:to>
      <xdr:col>111</xdr:col>
      <xdr:colOff>219075</xdr:colOff>
      <xdr:row>41</xdr:row>
      <xdr:rowOff>114300</xdr:rowOff>
    </xdr:to>
    <xdr:sp>
      <xdr:nvSpPr>
        <xdr:cNvPr id="183" name="Line 110"/>
        <xdr:cNvSpPr>
          <a:spLocks/>
        </xdr:cNvSpPr>
      </xdr:nvSpPr>
      <xdr:spPr>
        <a:xfrm>
          <a:off x="71266050" y="98298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40</xdr:row>
      <xdr:rowOff>0</xdr:rowOff>
    </xdr:from>
    <xdr:to>
      <xdr:col>110</xdr:col>
      <xdr:colOff>419100</xdr:colOff>
      <xdr:row>40</xdr:row>
      <xdr:rowOff>142875</xdr:rowOff>
    </xdr:to>
    <xdr:sp>
      <xdr:nvSpPr>
        <xdr:cNvPr id="184" name="Line 111"/>
        <xdr:cNvSpPr>
          <a:spLocks/>
        </xdr:cNvSpPr>
      </xdr:nvSpPr>
      <xdr:spPr>
        <a:xfrm>
          <a:off x="70618350" y="9686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185" name="text 3"/>
        <xdr:cNvSpPr txBox="1">
          <a:spLocks noChangeArrowheads="1"/>
        </xdr:cNvSpPr>
      </xdr:nvSpPr>
      <xdr:spPr>
        <a:xfrm>
          <a:off x="1743075" y="6715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114300</xdr:rowOff>
    </xdr:from>
    <xdr:to>
      <xdr:col>3</xdr:col>
      <xdr:colOff>390525</xdr:colOff>
      <xdr:row>27</xdr:row>
      <xdr:rowOff>114300</xdr:rowOff>
    </xdr:to>
    <xdr:sp>
      <xdr:nvSpPr>
        <xdr:cNvPr id="186" name="Line 269"/>
        <xdr:cNvSpPr>
          <a:spLocks/>
        </xdr:cNvSpPr>
      </xdr:nvSpPr>
      <xdr:spPr>
        <a:xfrm>
          <a:off x="1790700" y="6829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58</xdr:row>
      <xdr:rowOff>0</xdr:rowOff>
    </xdr:from>
    <xdr:ext cx="847725" cy="228600"/>
    <xdr:sp>
      <xdr:nvSpPr>
        <xdr:cNvPr id="187" name="text 7166"/>
        <xdr:cNvSpPr txBox="1">
          <a:spLocks noChangeArrowheads="1"/>
        </xdr:cNvSpPr>
      </xdr:nvSpPr>
      <xdr:spPr>
        <a:xfrm>
          <a:off x="643699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100</xdr:col>
      <xdr:colOff>0</xdr:colOff>
      <xdr:row>55</xdr:row>
      <xdr:rowOff>0</xdr:rowOff>
    </xdr:from>
    <xdr:ext cx="847725" cy="228600"/>
    <xdr:sp>
      <xdr:nvSpPr>
        <xdr:cNvPr id="188" name="text 7166"/>
        <xdr:cNvSpPr txBox="1">
          <a:spLocks noChangeArrowheads="1"/>
        </xdr:cNvSpPr>
      </xdr:nvSpPr>
      <xdr:spPr>
        <a:xfrm>
          <a:off x="643699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13</xdr:col>
      <xdr:colOff>228600</xdr:colOff>
      <xdr:row>55</xdr:row>
      <xdr:rowOff>152400</xdr:rowOff>
    </xdr:from>
    <xdr:to>
      <xdr:col>14</xdr:col>
      <xdr:colOff>428625</xdr:colOff>
      <xdr:row>56</xdr:row>
      <xdr:rowOff>0</xdr:rowOff>
    </xdr:to>
    <xdr:sp>
      <xdr:nvSpPr>
        <xdr:cNvPr id="189" name="Line 544"/>
        <xdr:cNvSpPr>
          <a:spLocks/>
        </xdr:cNvSpPr>
      </xdr:nvSpPr>
      <xdr:spPr>
        <a:xfrm flipV="1">
          <a:off x="8448675" y="13268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55</xdr:row>
      <xdr:rowOff>114300</xdr:rowOff>
    </xdr:from>
    <xdr:to>
      <xdr:col>15</xdr:col>
      <xdr:colOff>228600</xdr:colOff>
      <xdr:row>55</xdr:row>
      <xdr:rowOff>152400</xdr:rowOff>
    </xdr:to>
    <xdr:sp>
      <xdr:nvSpPr>
        <xdr:cNvPr id="190" name="Line 545"/>
        <xdr:cNvSpPr>
          <a:spLocks/>
        </xdr:cNvSpPr>
      </xdr:nvSpPr>
      <xdr:spPr>
        <a:xfrm flipV="1">
          <a:off x="9096375" y="13230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32</xdr:row>
      <xdr:rowOff>114300</xdr:rowOff>
    </xdr:from>
    <xdr:to>
      <xdr:col>64</xdr:col>
      <xdr:colOff>581025</xdr:colOff>
      <xdr:row>32</xdr:row>
      <xdr:rowOff>114300</xdr:rowOff>
    </xdr:to>
    <xdr:sp>
      <xdr:nvSpPr>
        <xdr:cNvPr id="191" name="Line 546"/>
        <xdr:cNvSpPr>
          <a:spLocks/>
        </xdr:cNvSpPr>
      </xdr:nvSpPr>
      <xdr:spPr>
        <a:xfrm>
          <a:off x="38242875" y="7972425"/>
          <a:ext cx="3390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50</xdr:row>
      <xdr:rowOff>0</xdr:rowOff>
    </xdr:to>
    <xdr:sp>
      <xdr:nvSpPr>
        <xdr:cNvPr id="192" name="text 38"/>
        <xdr:cNvSpPr txBox="1">
          <a:spLocks noChangeArrowheads="1"/>
        </xdr:cNvSpPr>
      </xdr:nvSpPr>
      <xdr:spPr>
        <a:xfrm>
          <a:off x="447675" y="11287125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Němčice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Hanou</a:t>
          </a:r>
        </a:p>
      </xdr:txBody>
    </xdr:sp>
    <xdr:clientData/>
  </xdr:twoCellAnchor>
  <xdr:oneCellAnchor>
    <xdr:from>
      <xdr:col>24</xdr:col>
      <xdr:colOff>0</xdr:colOff>
      <xdr:row>23</xdr:row>
      <xdr:rowOff>0</xdr:rowOff>
    </xdr:from>
    <xdr:ext cx="847725" cy="457200"/>
    <xdr:sp>
      <xdr:nvSpPr>
        <xdr:cNvPr id="193" name="text 774"/>
        <xdr:cNvSpPr txBox="1">
          <a:spLocks noChangeArrowheads="1"/>
        </xdr:cNvSpPr>
      </xdr:nvSpPr>
      <xdr:spPr>
        <a:xfrm>
          <a:off x="15144750" y="58007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7577 - 3ZBI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63,312</a:t>
          </a:r>
        </a:p>
      </xdr:txBody>
    </xdr:sp>
    <xdr:clientData/>
  </xdr:oneCellAnchor>
  <xdr:twoCellAnchor>
    <xdr:from>
      <xdr:col>17</xdr:col>
      <xdr:colOff>0</xdr:colOff>
      <xdr:row>81</xdr:row>
      <xdr:rowOff>0</xdr:rowOff>
    </xdr:from>
    <xdr:to>
      <xdr:col>34</xdr:col>
      <xdr:colOff>0</xdr:colOff>
      <xdr:row>83</xdr:row>
      <xdr:rowOff>0</xdr:rowOff>
    </xdr:to>
    <xdr:sp>
      <xdr:nvSpPr>
        <xdr:cNvPr id="194" name="text 6"/>
        <xdr:cNvSpPr txBox="1">
          <a:spLocks noChangeArrowheads="1"/>
        </xdr:cNvSpPr>
      </xdr:nvSpPr>
      <xdr:spPr>
        <a:xfrm>
          <a:off x="10810875" y="19059525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44</xdr:col>
      <xdr:colOff>428625</xdr:colOff>
      <xdr:row>48</xdr:row>
      <xdr:rowOff>114300</xdr:rowOff>
    </xdr:to>
    <xdr:sp>
      <xdr:nvSpPr>
        <xdr:cNvPr id="195" name="Line 551"/>
        <xdr:cNvSpPr>
          <a:spLocks/>
        </xdr:cNvSpPr>
      </xdr:nvSpPr>
      <xdr:spPr>
        <a:xfrm flipV="1">
          <a:off x="26584275" y="109442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0</xdr:rowOff>
    </xdr:from>
    <xdr:to>
      <xdr:col>54</xdr:col>
      <xdr:colOff>428625</xdr:colOff>
      <xdr:row>36</xdr:row>
      <xdr:rowOff>142875</xdr:rowOff>
    </xdr:to>
    <xdr:sp>
      <xdr:nvSpPr>
        <xdr:cNvPr id="196" name="Line 555"/>
        <xdr:cNvSpPr>
          <a:spLocks/>
        </xdr:cNvSpPr>
      </xdr:nvSpPr>
      <xdr:spPr>
        <a:xfrm flipV="1">
          <a:off x="34356675" y="877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32</xdr:row>
      <xdr:rowOff>152400</xdr:rowOff>
    </xdr:from>
    <xdr:to>
      <xdr:col>58</xdr:col>
      <xdr:colOff>428625</xdr:colOff>
      <xdr:row>33</xdr:row>
      <xdr:rowOff>0</xdr:rowOff>
    </xdr:to>
    <xdr:sp>
      <xdr:nvSpPr>
        <xdr:cNvPr id="197" name="Line 556"/>
        <xdr:cNvSpPr>
          <a:spLocks/>
        </xdr:cNvSpPr>
      </xdr:nvSpPr>
      <xdr:spPr>
        <a:xfrm flipV="1">
          <a:off x="36947475" y="801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32</xdr:row>
      <xdr:rowOff>114300</xdr:rowOff>
    </xdr:from>
    <xdr:to>
      <xdr:col>59</xdr:col>
      <xdr:colOff>228600</xdr:colOff>
      <xdr:row>32</xdr:row>
      <xdr:rowOff>152400</xdr:rowOff>
    </xdr:to>
    <xdr:sp>
      <xdr:nvSpPr>
        <xdr:cNvPr id="198" name="Line 557"/>
        <xdr:cNvSpPr>
          <a:spLocks/>
        </xdr:cNvSpPr>
      </xdr:nvSpPr>
      <xdr:spPr>
        <a:xfrm flipV="1">
          <a:off x="37595175" y="797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142875</xdr:rowOff>
    </xdr:from>
    <xdr:to>
      <xdr:col>56</xdr:col>
      <xdr:colOff>428625</xdr:colOff>
      <xdr:row>34</xdr:row>
      <xdr:rowOff>114300</xdr:rowOff>
    </xdr:to>
    <xdr:sp>
      <xdr:nvSpPr>
        <xdr:cNvPr id="199" name="Line 558"/>
        <xdr:cNvSpPr>
          <a:spLocks/>
        </xdr:cNvSpPr>
      </xdr:nvSpPr>
      <xdr:spPr>
        <a:xfrm flipV="1">
          <a:off x="35652075" y="82296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33</xdr:row>
      <xdr:rowOff>0</xdr:rowOff>
    </xdr:from>
    <xdr:to>
      <xdr:col>57</xdr:col>
      <xdr:colOff>228600</xdr:colOff>
      <xdr:row>33</xdr:row>
      <xdr:rowOff>142875</xdr:rowOff>
    </xdr:to>
    <xdr:sp>
      <xdr:nvSpPr>
        <xdr:cNvPr id="200" name="Line 559"/>
        <xdr:cNvSpPr>
          <a:spLocks/>
        </xdr:cNvSpPr>
      </xdr:nvSpPr>
      <xdr:spPr>
        <a:xfrm flipV="1">
          <a:off x="36299775" y="808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35</xdr:row>
      <xdr:rowOff>152400</xdr:rowOff>
    </xdr:from>
    <xdr:to>
      <xdr:col>55</xdr:col>
      <xdr:colOff>228600</xdr:colOff>
      <xdr:row>36</xdr:row>
      <xdr:rowOff>0</xdr:rowOff>
    </xdr:to>
    <xdr:sp>
      <xdr:nvSpPr>
        <xdr:cNvPr id="201" name="Line 560"/>
        <xdr:cNvSpPr>
          <a:spLocks/>
        </xdr:cNvSpPr>
      </xdr:nvSpPr>
      <xdr:spPr>
        <a:xfrm flipV="1">
          <a:off x="35004375" y="869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35</xdr:row>
      <xdr:rowOff>114300</xdr:rowOff>
    </xdr:from>
    <xdr:to>
      <xdr:col>56</xdr:col>
      <xdr:colOff>428625</xdr:colOff>
      <xdr:row>35</xdr:row>
      <xdr:rowOff>152400</xdr:rowOff>
    </xdr:to>
    <xdr:sp>
      <xdr:nvSpPr>
        <xdr:cNvPr id="202" name="Line 561"/>
        <xdr:cNvSpPr>
          <a:spLocks/>
        </xdr:cNvSpPr>
      </xdr:nvSpPr>
      <xdr:spPr>
        <a:xfrm flipV="1">
          <a:off x="35652075" y="865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61</xdr:row>
      <xdr:rowOff>0</xdr:rowOff>
    </xdr:from>
    <xdr:to>
      <xdr:col>109</xdr:col>
      <xdr:colOff>219075</xdr:colOff>
      <xdr:row>61</xdr:row>
      <xdr:rowOff>76200</xdr:rowOff>
    </xdr:to>
    <xdr:sp>
      <xdr:nvSpPr>
        <xdr:cNvPr id="203" name="Line 570"/>
        <xdr:cNvSpPr>
          <a:spLocks/>
        </xdr:cNvSpPr>
      </xdr:nvSpPr>
      <xdr:spPr>
        <a:xfrm flipV="1">
          <a:off x="69970650" y="14487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61</xdr:row>
      <xdr:rowOff>76200</xdr:rowOff>
    </xdr:from>
    <xdr:to>
      <xdr:col>108</xdr:col>
      <xdr:colOff>419100</xdr:colOff>
      <xdr:row>61</xdr:row>
      <xdr:rowOff>114300</xdr:rowOff>
    </xdr:to>
    <xdr:sp>
      <xdr:nvSpPr>
        <xdr:cNvPr id="204" name="Line 571"/>
        <xdr:cNvSpPr>
          <a:spLocks/>
        </xdr:cNvSpPr>
      </xdr:nvSpPr>
      <xdr:spPr>
        <a:xfrm flipV="1">
          <a:off x="69322950" y="14563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49</xdr:row>
      <xdr:rowOff>114300</xdr:rowOff>
    </xdr:from>
    <xdr:to>
      <xdr:col>120</xdr:col>
      <xdr:colOff>419100</xdr:colOff>
      <xdr:row>49</xdr:row>
      <xdr:rowOff>152400</xdr:rowOff>
    </xdr:to>
    <xdr:sp>
      <xdr:nvSpPr>
        <xdr:cNvPr id="205" name="Line 572"/>
        <xdr:cNvSpPr>
          <a:spLocks/>
        </xdr:cNvSpPr>
      </xdr:nvSpPr>
      <xdr:spPr>
        <a:xfrm>
          <a:off x="77095350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49</xdr:row>
      <xdr:rowOff>152400</xdr:rowOff>
    </xdr:from>
    <xdr:to>
      <xdr:col>121</xdr:col>
      <xdr:colOff>219075</xdr:colOff>
      <xdr:row>50</xdr:row>
      <xdr:rowOff>0</xdr:rowOff>
    </xdr:to>
    <xdr:sp>
      <xdr:nvSpPr>
        <xdr:cNvPr id="206" name="Line 573"/>
        <xdr:cNvSpPr>
          <a:spLocks/>
        </xdr:cNvSpPr>
      </xdr:nvSpPr>
      <xdr:spPr>
        <a:xfrm>
          <a:off x="77743050" y="1189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228600</xdr:colOff>
      <xdr:row>48</xdr:row>
      <xdr:rowOff>114300</xdr:rowOff>
    </xdr:from>
    <xdr:to>
      <xdr:col>122</xdr:col>
      <xdr:colOff>428625</xdr:colOff>
      <xdr:row>50</xdr:row>
      <xdr:rowOff>114300</xdr:rowOff>
    </xdr:to>
    <xdr:sp>
      <xdr:nvSpPr>
        <xdr:cNvPr id="207" name="Line 574"/>
        <xdr:cNvSpPr>
          <a:spLocks/>
        </xdr:cNvSpPr>
      </xdr:nvSpPr>
      <xdr:spPr>
        <a:xfrm>
          <a:off x="77104875" y="116300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45</xdr:row>
      <xdr:rowOff>114300</xdr:rowOff>
    </xdr:from>
    <xdr:to>
      <xdr:col>119</xdr:col>
      <xdr:colOff>228600</xdr:colOff>
      <xdr:row>48</xdr:row>
      <xdr:rowOff>114300</xdr:rowOff>
    </xdr:to>
    <xdr:sp>
      <xdr:nvSpPr>
        <xdr:cNvPr id="208" name="Line 575"/>
        <xdr:cNvSpPr>
          <a:spLocks/>
        </xdr:cNvSpPr>
      </xdr:nvSpPr>
      <xdr:spPr>
        <a:xfrm>
          <a:off x="74514075" y="109442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47</xdr:row>
      <xdr:rowOff>0</xdr:rowOff>
    </xdr:from>
    <xdr:to>
      <xdr:col>119</xdr:col>
      <xdr:colOff>228600</xdr:colOff>
      <xdr:row>48</xdr:row>
      <xdr:rowOff>114300</xdr:rowOff>
    </xdr:to>
    <xdr:sp>
      <xdr:nvSpPr>
        <xdr:cNvPr id="209" name="Line 576"/>
        <xdr:cNvSpPr>
          <a:spLocks/>
        </xdr:cNvSpPr>
      </xdr:nvSpPr>
      <xdr:spPr>
        <a:xfrm>
          <a:off x="75152250" y="11287125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28</xdr:row>
      <xdr:rowOff>114300</xdr:rowOff>
    </xdr:from>
    <xdr:to>
      <xdr:col>116</xdr:col>
      <xdr:colOff>419100</xdr:colOff>
      <xdr:row>38</xdr:row>
      <xdr:rowOff>114300</xdr:rowOff>
    </xdr:to>
    <xdr:sp>
      <xdr:nvSpPr>
        <xdr:cNvPr id="210" name="Line 578"/>
        <xdr:cNvSpPr>
          <a:spLocks/>
        </xdr:cNvSpPr>
      </xdr:nvSpPr>
      <xdr:spPr>
        <a:xfrm flipV="1">
          <a:off x="66084450" y="7058025"/>
          <a:ext cx="9067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38</xdr:row>
      <xdr:rowOff>114300</xdr:rowOff>
    </xdr:from>
    <xdr:to>
      <xdr:col>102</xdr:col>
      <xdr:colOff>419100</xdr:colOff>
      <xdr:row>39</xdr:row>
      <xdr:rowOff>0</xdr:rowOff>
    </xdr:to>
    <xdr:sp>
      <xdr:nvSpPr>
        <xdr:cNvPr id="211" name="Line 580"/>
        <xdr:cNvSpPr>
          <a:spLocks/>
        </xdr:cNvSpPr>
      </xdr:nvSpPr>
      <xdr:spPr>
        <a:xfrm flipV="1">
          <a:off x="65436750" y="9344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39</xdr:row>
      <xdr:rowOff>0</xdr:rowOff>
    </xdr:from>
    <xdr:to>
      <xdr:col>101</xdr:col>
      <xdr:colOff>219075</xdr:colOff>
      <xdr:row>39</xdr:row>
      <xdr:rowOff>76200</xdr:rowOff>
    </xdr:to>
    <xdr:sp>
      <xdr:nvSpPr>
        <xdr:cNvPr id="212" name="Line 581"/>
        <xdr:cNvSpPr>
          <a:spLocks/>
        </xdr:cNvSpPr>
      </xdr:nvSpPr>
      <xdr:spPr>
        <a:xfrm flipV="1">
          <a:off x="64789050" y="9458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39</xdr:row>
      <xdr:rowOff>76200</xdr:rowOff>
    </xdr:from>
    <xdr:to>
      <xdr:col>100</xdr:col>
      <xdr:colOff>419100</xdr:colOff>
      <xdr:row>39</xdr:row>
      <xdr:rowOff>114300</xdr:rowOff>
    </xdr:to>
    <xdr:sp>
      <xdr:nvSpPr>
        <xdr:cNvPr id="213" name="Line 582"/>
        <xdr:cNvSpPr>
          <a:spLocks/>
        </xdr:cNvSpPr>
      </xdr:nvSpPr>
      <xdr:spPr>
        <a:xfrm flipV="1">
          <a:off x="64141350" y="953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22</xdr:row>
      <xdr:rowOff>0</xdr:rowOff>
    </xdr:from>
    <xdr:to>
      <xdr:col>93</xdr:col>
      <xdr:colOff>219075</xdr:colOff>
      <xdr:row>24</xdr:row>
      <xdr:rowOff>114300</xdr:rowOff>
    </xdr:to>
    <xdr:sp>
      <xdr:nvSpPr>
        <xdr:cNvPr id="214" name="Line 587"/>
        <xdr:cNvSpPr>
          <a:spLocks/>
        </xdr:cNvSpPr>
      </xdr:nvSpPr>
      <xdr:spPr>
        <a:xfrm flipV="1">
          <a:off x="57026175" y="55721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28</xdr:row>
      <xdr:rowOff>0</xdr:rowOff>
    </xdr:from>
    <xdr:to>
      <xdr:col>117</xdr:col>
      <xdr:colOff>219075</xdr:colOff>
      <xdr:row>28</xdr:row>
      <xdr:rowOff>114300</xdr:rowOff>
    </xdr:to>
    <xdr:sp>
      <xdr:nvSpPr>
        <xdr:cNvPr id="215" name="Line 588"/>
        <xdr:cNvSpPr>
          <a:spLocks/>
        </xdr:cNvSpPr>
      </xdr:nvSpPr>
      <xdr:spPr>
        <a:xfrm flipV="1">
          <a:off x="75152250" y="6943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27</xdr:row>
      <xdr:rowOff>152400</xdr:rowOff>
    </xdr:from>
    <xdr:to>
      <xdr:col>118</xdr:col>
      <xdr:colOff>419100</xdr:colOff>
      <xdr:row>28</xdr:row>
      <xdr:rowOff>0</xdr:rowOff>
    </xdr:to>
    <xdr:sp>
      <xdr:nvSpPr>
        <xdr:cNvPr id="216" name="Line 589"/>
        <xdr:cNvSpPr>
          <a:spLocks/>
        </xdr:cNvSpPr>
      </xdr:nvSpPr>
      <xdr:spPr>
        <a:xfrm flipV="1">
          <a:off x="75799950" y="6867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27</xdr:row>
      <xdr:rowOff>114300</xdr:rowOff>
    </xdr:from>
    <xdr:to>
      <xdr:col>119</xdr:col>
      <xdr:colOff>228600</xdr:colOff>
      <xdr:row>27</xdr:row>
      <xdr:rowOff>152400</xdr:rowOff>
    </xdr:to>
    <xdr:sp>
      <xdr:nvSpPr>
        <xdr:cNvPr id="217" name="Line 590"/>
        <xdr:cNvSpPr>
          <a:spLocks/>
        </xdr:cNvSpPr>
      </xdr:nvSpPr>
      <xdr:spPr>
        <a:xfrm flipV="1">
          <a:off x="76447650" y="68294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25</xdr:row>
      <xdr:rowOff>0</xdr:rowOff>
    </xdr:from>
    <xdr:to>
      <xdr:col>116</xdr:col>
      <xdr:colOff>428625</xdr:colOff>
      <xdr:row>27</xdr:row>
      <xdr:rowOff>114300</xdr:rowOff>
    </xdr:to>
    <xdr:sp>
      <xdr:nvSpPr>
        <xdr:cNvPr id="218" name="Line 591"/>
        <xdr:cNvSpPr>
          <a:spLocks/>
        </xdr:cNvSpPr>
      </xdr:nvSpPr>
      <xdr:spPr>
        <a:xfrm>
          <a:off x="71913750" y="62579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24</xdr:row>
      <xdr:rowOff>114300</xdr:rowOff>
    </xdr:from>
    <xdr:to>
      <xdr:col>110</xdr:col>
      <xdr:colOff>419100</xdr:colOff>
      <xdr:row>24</xdr:row>
      <xdr:rowOff>152400</xdr:rowOff>
    </xdr:to>
    <xdr:sp>
      <xdr:nvSpPr>
        <xdr:cNvPr id="219" name="Line 592"/>
        <xdr:cNvSpPr>
          <a:spLocks/>
        </xdr:cNvSpPr>
      </xdr:nvSpPr>
      <xdr:spPr>
        <a:xfrm>
          <a:off x="70618350" y="6143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24</xdr:row>
      <xdr:rowOff>152400</xdr:rowOff>
    </xdr:from>
    <xdr:to>
      <xdr:col>111</xdr:col>
      <xdr:colOff>219075</xdr:colOff>
      <xdr:row>25</xdr:row>
      <xdr:rowOff>0</xdr:rowOff>
    </xdr:to>
    <xdr:sp>
      <xdr:nvSpPr>
        <xdr:cNvPr id="220" name="Line 593"/>
        <xdr:cNvSpPr>
          <a:spLocks/>
        </xdr:cNvSpPr>
      </xdr:nvSpPr>
      <xdr:spPr>
        <a:xfrm>
          <a:off x="71266050" y="6181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21</xdr:row>
      <xdr:rowOff>152400</xdr:rowOff>
    </xdr:from>
    <xdr:to>
      <xdr:col>94</xdr:col>
      <xdr:colOff>419100</xdr:colOff>
      <xdr:row>22</xdr:row>
      <xdr:rowOff>0</xdr:rowOff>
    </xdr:to>
    <xdr:sp>
      <xdr:nvSpPr>
        <xdr:cNvPr id="221" name="Line 594"/>
        <xdr:cNvSpPr>
          <a:spLocks/>
        </xdr:cNvSpPr>
      </xdr:nvSpPr>
      <xdr:spPr>
        <a:xfrm flipV="1">
          <a:off x="60255150" y="5495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21</xdr:row>
      <xdr:rowOff>114300</xdr:rowOff>
    </xdr:from>
    <xdr:to>
      <xdr:col>95</xdr:col>
      <xdr:colOff>219075</xdr:colOff>
      <xdr:row>21</xdr:row>
      <xdr:rowOff>152400</xdr:rowOff>
    </xdr:to>
    <xdr:sp>
      <xdr:nvSpPr>
        <xdr:cNvPr id="222" name="Line 595"/>
        <xdr:cNvSpPr>
          <a:spLocks/>
        </xdr:cNvSpPr>
      </xdr:nvSpPr>
      <xdr:spPr>
        <a:xfrm flipV="1">
          <a:off x="60902850" y="5457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24</xdr:row>
      <xdr:rowOff>114300</xdr:rowOff>
    </xdr:from>
    <xdr:to>
      <xdr:col>89</xdr:col>
      <xdr:colOff>219075</xdr:colOff>
      <xdr:row>27</xdr:row>
      <xdr:rowOff>0</xdr:rowOff>
    </xdr:to>
    <xdr:sp>
      <xdr:nvSpPr>
        <xdr:cNvPr id="223" name="Line 596"/>
        <xdr:cNvSpPr>
          <a:spLocks/>
        </xdr:cNvSpPr>
      </xdr:nvSpPr>
      <xdr:spPr>
        <a:xfrm>
          <a:off x="54435375" y="614362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27</xdr:row>
      <xdr:rowOff>76200</xdr:rowOff>
    </xdr:from>
    <xdr:to>
      <xdr:col>91</xdr:col>
      <xdr:colOff>219075</xdr:colOff>
      <xdr:row>27</xdr:row>
      <xdr:rowOff>114300</xdr:rowOff>
    </xdr:to>
    <xdr:sp>
      <xdr:nvSpPr>
        <xdr:cNvPr id="224" name="Line 597"/>
        <xdr:cNvSpPr>
          <a:spLocks/>
        </xdr:cNvSpPr>
      </xdr:nvSpPr>
      <xdr:spPr>
        <a:xfrm>
          <a:off x="58312050" y="6791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27</xdr:row>
      <xdr:rowOff>0</xdr:rowOff>
    </xdr:from>
    <xdr:to>
      <xdr:col>90</xdr:col>
      <xdr:colOff>419100</xdr:colOff>
      <xdr:row>27</xdr:row>
      <xdr:rowOff>76200</xdr:rowOff>
    </xdr:to>
    <xdr:sp>
      <xdr:nvSpPr>
        <xdr:cNvPr id="225" name="Line 598"/>
        <xdr:cNvSpPr>
          <a:spLocks/>
        </xdr:cNvSpPr>
      </xdr:nvSpPr>
      <xdr:spPr>
        <a:xfrm>
          <a:off x="57664350" y="6715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152400</xdr:rowOff>
    </xdr:from>
    <xdr:to>
      <xdr:col>39</xdr:col>
      <xdr:colOff>228600</xdr:colOff>
      <xdr:row>50</xdr:row>
      <xdr:rowOff>0</xdr:rowOff>
    </xdr:to>
    <xdr:sp>
      <xdr:nvSpPr>
        <xdr:cNvPr id="226" name="Line 599"/>
        <xdr:cNvSpPr>
          <a:spLocks/>
        </xdr:cNvSpPr>
      </xdr:nvSpPr>
      <xdr:spPr>
        <a:xfrm flipV="1">
          <a:off x="24641175" y="11896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114300</xdr:rowOff>
    </xdr:from>
    <xdr:to>
      <xdr:col>40</xdr:col>
      <xdr:colOff>428625</xdr:colOff>
      <xdr:row>49</xdr:row>
      <xdr:rowOff>152400</xdr:rowOff>
    </xdr:to>
    <xdr:sp>
      <xdr:nvSpPr>
        <xdr:cNvPr id="227" name="Line 600"/>
        <xdr:cNvSpPr>
          <a:spLocks/>
        </xdr:cNvSpPr>
      </xdr:nvSpPr>
      <xdr:spPr>
        <a:xfrm flipV="1">
          <a:off x="252888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390525</xdr:colOff>
      <xdr:row>33</xdr:row>
      <xdr:rowOff>133350</xdr:rowOff>
    </xdr:from>
    <xdr:to>
      <xdr:col>68</xdr:col>
      <xdr:colOff>9525</xdr:colOff>
      <xdr:row>37</xdr:row>
      <xdr:rowOff>133350</xdr:rowOff>
    </xdr:to>
    <xdr:sp>
      <xdr:nvSpPr>
        <xdr:cNvPr id="228" name="Oval 601"/>
        <xdr:cNvSpPr>
          <a:spLocks noChangeAspect="1"/>
        </xdr:cNvSpPr>
      </xdr:nvSpPr>
      <xdr:spPr>
        <a:xfrm>
          <a:off x="42738675" y="8220075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114300</xdr:rowOff>
    </xdr:from>
    <xdr:to>
      <xdr:col>32</xdr:col>
      <xdr:colOff>19050</xdr:colOff>
      <xdr:row>27</xdr:row>
      <xdr:rowOff>114300</xdr:rowOff>
    </xdr:to>
    <xdr:sp>
      <xdr:nvSpPr>
        <xdr:cNvPr id="229" name="Line 607"/>
        <xdr:cNvSpPr>
          <a:spLocks/>
        </xdr:cNvSpPr>
      </xdr:nvSpPr>
      <xdr:spPr>
        <a:xfrm>
          <a:off x="13849350" y="6829425"/>
          <a:ext cx="6496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27</xdr:row>
      <xdr:rowOff>114300</xdr:rowOff>
    </xdr:from>
    <xdr:to>
      <xdr:col>19</xdr:col>
      <xdr:colOff>228600</xdr:colOff>
      <xdr:row>30</xdr:row>
      <xdr:rowOff>114300</xdr:rowOff>
    </xdr:to>
    <xdr:sp>
      <xdr:nvSpPr>
        <xdr:cNvPr id="230" name="Line 608"/>
        <xdr:cNvSpPr>
          <a:spLocks/>
        </xdr:cNvSpPr>
      </xdr:nvSpPr>
      <xdr:spPr>
        <a:xfrm flipV="1">
          <a:off x="8439150" y="6829425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114300</xdr:rowOff>
    </xdr:from>
    <xdr:to>
      <xdr:col>8</xdr:col>
      <xdr:colOff>428625</xdr:colOff>
      <xdr:row>33</xdr:row>
      <xdr:rowOff>114300</xdr:rowOff>
    </xdr:to>
    <xdr:sp>
      <xdr:nvSpPr>
        <xdr:cNvPr id="231" name="Line 610"/>
        <xdr:cNvSpPr>
          <a:spLocks/>
        </xdr:cNvSpPr>
      </xdr:nvSpPr>
      <xdr:spPr>
        <a:xfrm flipV="1">
          <a:off x="3267075" y="77438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619125</xdr:colOff>
      <xdr:row>35</xdr:row>
      <xdr:rowOff>114300</xdr:rowOff>
    </xdr:from>
    <xdr:to>
      <xdr:col>88</xdr:col>
      <xdr:colOff>581025</xdr:colOff>
      <xdr:row>35</xdr:row>
      <xdr:rowOff>114300</xdr:rowOff>
    </xdr:to>
    <xdr:sp>
      <xdr:nvSpPr>
        <xdr:cNvPr id="232" name="Line 613"/>
        <xdr:cNvSpPr>
          <a:spLocks/>
        </xdr:cNvSpPr>
      </xdr:nvSpPr>
      <xdr:spPr>
        <a:xfrm>
          <a:off x="46853475" y="8658225"/>
          <a:ext cx="10325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56</xdr:row>
      <xdr:rowOff>0</xdr:rowOff>
    </xdr:from>
    <xdr:to>
      <xdr:col>13</xdr:col>
      <xdr:colOff>228600</xdr:colOff>
      <xdr:row>56</xdr:row>
      <xdr:rowOff>142875</xdr:rowOff>
    </xdr:to>
    <xdr:sp>
      <xdr:nvSpPr>
        <xdr:cNvPr id="233" name="Line 615"/>
        <xdr:cNvSpPr>
          <a:spLocks/>
        </xdr:cNvSpPr>
      </xdr:nvSpPr>
      <xdr:spPr>
        <a:xfrm flipV="1">
          <a:off x="7800975" y="133445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66</xdr:row>
      <xdr:rowOff>0</xdr:rowOff>
    </xdr:from>
    <xdr:ext cx="847725" cy="228600"/>
    <xdr:sp>
      <xdr:nvSpPr>
        <xdr:cNvPr id="234" name="text 7166"/>
        <xdr:cNvSpPr txBox="1">
          <a:spLocks noChangeArrowheads="1"/>
        </xdr:cNvSpPr>
      </xdr:nvSpPr>
      <xdr:spPr>
        <a:xfrm>
          <a:off x="895350" y="15630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2c *</a:t>
          </a:r>
        </a:p>
      </xdr:txBody>
    </xdr:sp>
    <xdr:clientData/>
  </xdr:oneCellAnchor>
  <xdr:twoCellAnchor>
    <xdr:from>
      <xdr:col>11</xdr:col>
      <xdr:colOff>228600</xdr:colOff>
      <xdr:row>56</xdr:row>
      <xdr:rowOff>142875</xdr:rowOff>
    </xdr:from>
    <xdr:to>
      <xdr:col>12</xdr:col>
      <xdr:colOff>428625</xdr:colOff>
      <xdr:row>57</xdr:row>
      <xdr:rowOff>114300</xdr:rowOff>
    </xdr:to>
    <xdr:sp>
      <xdr:nvSpPr>
        <xdr:cNvPr id="235" name="Line 618"/>
        <xdr:cNvSpPr>
          <a:spLocks/>
        </xdr:cNvSpPr>
      </xdr:nvSpPr>
      <xdr:spPr>
        <a:xfrm flipV="1">
          <a:off x="7153275" y="134874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36" name="Line 619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37" name="Line 620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38" name="Line 621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39" name="Line 622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40" name="Line 623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41" name="Line 624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42" name="Line 625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43" name="Line 626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244" name="Line 627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245" name="Line 628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246" name="Line 629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247" name="Line 630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50</xdr:row>
      <xdr:rowOff>219075</xdr:rowOff>
    </xdr:from>
    <xdr:to>
      <xdr:col>32</xdr:col>
      <xdr:colOff>561975</xdr:colOff>
      <xdr:row>52</xdr:row>
      <xdr:rowOff>114300</xdr:rowOff>
    </xdr:to>
    <xdr:grpSp>
      <xdr:nvGrpSpPr>
        <xdr:cNvPr id="248" name="Group 634"/>
        <xdr:cNvGrpSpPr>
          <a:grpSpLocks noChangeAspect="1"/>
        </xdr:cNvGrpSpPr>
      </xdr:nvGrpSpPr>
      <xdr:grpSpPr>
        <a:xfrm>
          <a:off x="20621625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6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6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43</xdr:row>
      <xdr:rowOff>219075</xdr:rowOff>
    </xdr:from>
    <xdr:to>
      <xdr:col>44</xdr:col>
      <xdr:colOff>561975</xdr:colOff>
      <xdr:row>45</xdr:row>
      <xdr:rowOff>114300</xdr:rowOff>
    </xdr:to>
    <xdr:grpSp>
      <xdr:nvGrpSpPr>
        <xdr:cNvPr id="251" name="Group 637"/>
        <xdr:cNvGrpSpPr>
          <a:grpSpLocks noChangeAspect="1"/>
        </xdr:cNvGrpSpPr>
      </xdr:nvGrpSpPr>
      <xdr:grpSpPr>
        <a:xfrm>
          <a:off x="28394025" y="10591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2" name="Line 6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6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49</xdr:row>
      <xdr:rowOff>133350</xdr:rowOff>
    </xdr:from>
    <xdr:to>
      <xdr:col>38</xdr:col>
      <xdr:colOff>428625</xdr:colOff>
      <xdr:row>50</xdr:row>
      <xdr:rowOff>0</xdr:rowOff>
    </xdr:to>
    <xdr:sp>
      <xdr:nvSpPr>
        <xdr:cNvPr id="254" name="Line 641"/>
        <xdr:cNvSpPr>
          <a:spLocks noChangeAspect="1"/>
        </xdr:cNvSpPr>
      </xdr:nvSpPr>
      <xdr:spPr>
        <a:xfrm>
          <a:off x="24641175" y="11877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48</xdr:row>
      <xdr:rowOff>95250</xdr:rowOff>
    </xdr:from>
    <xdr:to>
      <xdr:col>38</xdr:col>
      <xdr:colOff>561975</xdr:colOff>
      <xdr:row>49</xdr:row>
      <xdr:rowOff>133350</xdr:rowOff>
    </xdr:to>
    <xdr:sp>
      <xdr:nvSpPr>
        <xdr:cNvPr id="255" name="Oval 642"/>
        <xdr:cNvSpPr>
          <a:spLocks noChangeAspect="1"/>
        </xdr:cNvSpPr>
      </xdr:nvSpPr>
      <xdr:spPr>
        <a:xfrm>
          <a:off x="24507825" y="116109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46</xdr:row>
      <xdr:rowOff>219075</xdr:rowOff>
    </xdr:from>
    <xdr:to>
      <xdr:col>41</xdr:col>
      <xdr:colOff>361950</xdr:colOff>
      <xdr:row>48</xdr:row>
      <xdr:rowOff>114300</xdr:rowOff>
    </xdr:to>
    <xdr:grpSp>
      <xdr:nvGrpSpPr>
        <xdr:cNvPr id="256" name="Group 643"/>
        <xdr:cNvGrpSpPr>
          <a:grpSpLocks noChangeAspect="1"/>
        </xdr:cNvGrpSpPr>
      </xdr:nvGrpSpPr>
      <xdr:grpSpPr>
        <a:xfrm>
          <a:off x="26450925" y="11277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6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6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50</xdr:row>
      <xdr:rowOff>219075</xdr:rowOff>
    </xdr:from>
    <xdr:to>
      <xdr:col>33</xdr:col>
      <xdr:colOff>361950</xdr:colOff>
      <xdr:row>52</xdr:row>
      <xdr:rowOff>114300</xdr:rowOff>
    </xdr:to>
    <xdr:grpSp>
      <xdr:nvGrpSpPr>
        <xdr:cNvPr id="259" name="Group 646"/>
        <xdr:cNvGrpSpPr>
          <a:grpSpLocks noChangeAspect="1"/>
        </xdr:cNvGrpSpPr>
      </xdr:nvGrpSpPr>
      <xdr:grpSpPr>
        <a:xfrm>
          <a:off x="21269325" y="12192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6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6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55</xdr:row>
      <xdr:rowOff>114300</xdr:rowOff>
    </xdr:from>
    <xdr:to>
      <xdr:col>33</xdr:col>
      <xdr:colOff>361950</xdr:colOff>
      <xdr:row>57</xdr:row>
      <xdr:rowOff>28575</xdr:rowOff>
    </xdr:to>
    <xdr:grpSp>
      <xdr:nvGrpSpPr>
        <xdr:cNvPr id="262" name="Group 649"/>
        <xdr:cNvGrpSpPr>
          <a:grpSpLocks noChangeAspect="1"/>
        </xdr:cNvGrpSpPr>
      </xdr:nvGrpSpPr>
      <xdr:grpSpPr>
        <a:xfrm>
          <a:off x="212693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55</xdr:row>
      <xdr:rowOff>114300</xdr:rowOff>
    </xdr:from>
    <xdr:to>
      <xdr:col>23</xdr:col>
      <xdr:colOff>361950</xdr:colOff>
      <xdr:row>57</xdr:row>
      <xdr:rowOff>28575</xdr:rowOff>
    </xdr:to>
    <xdr:grpSp>
      <xdr:nvGrpSpPr>
        <xdr:cNvPr id="265" name="Group 652"/>
        <xdr:cNvGrpSpPr>
          <a:grpSpLocks noChangeAspect="1"/>
        </xdr:cNvGrpSpPr>
      </xdr:nvGrpSpPr>
      <xdr:grpSpPr>
        <a:xfrm>
          <a:off x="147923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6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6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55</xdr:row>
      <xdr:rowOff>114300</xdr:rowOff>
    </xdr:from>
    <xdr:to>
      <xdr:col>24</xdr:col>
      <xdr:colOff>561975</xdr:colOff>
      <xdr:row>57</xdr:row>
      <xdr:rowOff>28575</xdr:rowOff>
    </xdr:to>
    <xdr:grpSp>
      <xdr:nvGrpSpPr>
        <xdr:cNvPr id="268" name="Group 655"/>
        <xdr:cNvGrpSpPr>
          <a:grpSpLocks noChangeAspect="1"/>
        </xdr:cNvGrpSpPr>
      </xdr:nvGrpSpPr>
      <xdr:grpSpPr>
        <a:xfrm>
          <a:off x="15440025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39</xdr:row>
      <xdr:rowOff>209550</xdr:rowOff>
    </xdr:from>
    <xdr:to>
      <xdr:col>48</xdr:col>
      <xdr:colOff>561975</xdr:colOff>
      <xdr:row>41</xdr:row>
      <xdr:rowOff>114300</xdr:rowOff>
    </xdr:to>
    <xdr:grpSp>
      <xdr:nvGrpSpPr>
        <xdr:cNvPr id="271" name="Group 658"/>
        <xdr:cNvGrpSpPr>
          <a:grpSpLocks noChangeAspect="1"/>
        </xdr:cNvGrpSpPr>
      </xdr:nvGrpSpPr>
      <xdr:grpSpPr>
        <a:xfrm>
          <a:off x="30984825" y="96678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2" name="Line 6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6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35</xdr:row>
      <xdr:rowOff>209550</xdr:rowOff>
    </xdr:from>
    <xdr:to>
      <xdr:col>52</xdr:col>
      <xdr:colOff>561975</xdr:colOff>
      <xdr:row>37</xdr:row>
      <xdr:rowOff>114300</xdr:rowOff>
    </xdr:to>
    <xdr:grpSp>
      <xdr:nvGrpSpPr>
        <xdr:cNvPr id="274" name="Group 661"/>
        <xdr:cNvGrpSpPr>
          <a:grpSpLocks noChangeAspect="1"/>
        </xdr:cNvGrpSpPr>
      </xdr:nvGrpSpPr>
      <xdr:grpSpPr>
        <a:xfrm>
          <a:off x="33575625" y="87534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5" name="Line 6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6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60</xdr:row>
      <xdr:rowOff>0</xdr:rowOff>
    </xdr:from>
    <xdr:ext cx="847725" cy="228600"/>
    <xdr:sp>
      <xdr:nvSpPr>
        <xdr:cNvPr id="277" name="text 7166"/>
        <xdr:cNvSpPr txBox="1">
          <a:spLocks noChangeArrowheads="1"/>
        </xdr:cNvSpPr>
      </xdr:nvSpPr>
      <xdr:spPr>
        <a:xfrm>
          <a:off x="4781550" y="14258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278" name="text 7166"/>
        <xdr:cNvSpPr txBox="1">
          <a:spLocks noChangeArrowheads="1"/>
        </xdr:cNvSpPr>
      </xdr:nvSpPr>
      <xdr:spPr>
        <a:xfrm>
          <a:off x="46234350" y="13801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72</xdr:col>
      <xdr:colOff>0</xdr:colOff>
      <xdr:row>49</xdr:row>
      <xdr:rowOff>0</xdr:rowOff>
    </xdr:from>
    <xdr:ext cx="847725" cy="228600"/>
    <xdr:sp>
      <xdr:nvSpPr>
        <xdr:cNvPr id="279" name="text 7166"/>
        <xdr:cNvSpPr txBox="1">
          <a:spLocks noChangeArrowheads="1"/>
        </xdr:cNvSpPr>
      </xdr:nvSpPr>
      <xdr:spPr>
        <a:xfrm>
          <a:off x="46234350" y="11744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72</xdr:col>
      <xdr:colOff>0</xdr:colOff>
      <xdr:row>55</xdr:row>
      <xdr:rowOff>0</xdr:rowOff>
    </xdr:from>
    <xdr:to>
      <xdr:col>73</xdr:col>
      <xdr:colOff>0</xdr:colOff>
      <xdr:row>56</xdr:row>
      <xdr:rowOff>0</xdr:rowOff>
    </xdr:to>
    <xdr:sp>
      <xdr:nvSpPr>
        <xdr:cNvPr id="280" name="text 7166"/>
        <xdr:cNvSpPr txBox="1">
          <a:spLocks noChangeArrowheads="1"/>
        </xdr:cNvSpPr>
      </xdr:nvSpPr>
      <xdr:spPr>
        <a:xfrm>
          <a:off x="46234350" y="13115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52</xdr:col>
      <xdr:colOff>428625</xdr:colOff>
      <xdr:row>36</xdr:row>
      <xdr:rowOff>142875</xdr:rowOff>
    </xdr:from>
    <xdr:to>
      <xdr:col>53</xdr:col>
      <xdr:colOff>228600</xdr:colOff>
      <xdr:row>37</xdr:row>
      <xdr:rowOff>114300</xdr:rowOff>
    </xdr:to>
    <xdr:sp>
      <xdr:nvSpPr>
        <xdr:cNvPr id="281" name="Line 699"/>
        <xdr:cNvSpPr>
          <a:spLocks/>
        </xdr:cNvSpPr>
      </xdr:nvSpPr>
      <xdr:spPr>
        <a:xfrm flipV="1">
          <a:off x="33708975" y="891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32</xdr:row>
      <xdr:rowOff>0</xdr:rowOff>
    </xdr:from>
    <xdr:ext cx="466725" cy="228600"/>
    <xdr:sp>
      <xdr:nvSpPr>
        <xdr:cNvPr id="282" name="text 7125"/>
        <xdr:cNvSpPr txBox="1">
          <a:spLocks noChangeArrowheads="1"/>
        </xdr:cNvSpPr>
      </xdr:nvSpPr>
      <xdr:spPr>
        <a:xfrm>
          <a:off x="39957375" y="785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oneCellAnchor>
    <xdr:from>
      <xdr:col>62</xdr:col>
      <xdr:colOff>200025</xdr:colOff>
      <xdr:row>35</xdr:row>
      <xdr:rowOff>0</xdr:rowOff>
    </xdr:from>
    <xdr:ext cx="466725" cy="228600"/>
    <xdr:sp>
      <xdr:nvSpPr>
        <xdr:cNvPr id="283" name="text 7125"/>
        <xdr:cNvSpPr txBox="1">
          <a:spLocks noChangeArrowheads="1"/>
        </xdr:cNvSpPr>
      </xdr:nvSpPr>
      <xdr:spPr>
        <a:xfrm>
          <a:off x="39957375" y="854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72</xdr:col>
      <xdr:colOff>200025</xdr:colOff>
      <xdr:row>35</xdr:row>
      <xdr:rowOff>0</xdr:rowOff>
    </xdr:from>
    <xdr:ext cx="466725" cy="228600"/>
    <xdr:sp>
      <xdr:nvSpPr>
        <xdr:cNvPr id="284" name="text 7125"/>
        <xdr:cNvSpPr txBox="1">
          <a:spLocks noChangeArrowheads="1"/>
        </xdr:cNvSpPr>
      </xdr:nvSpPr>
      <xdr:spPr>
        <a:xfrm>
          <a:off x="46434375" y="854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72</xdr:col>
      <xdr:colOff>200025</xdr:colOff>
      <xdr:row>39</xdr:row>
      <xdr:rowOff>0</xdr:rowOff>
    </xdr:from>
    <xdr:ext cx="457200" cy="228600"/>
    <xdr:sp>
      <xdr:nvSpPr>
        <xdr:cNvPr id="285" name="text 7125"/>
        <xdr:cNvSpPr txBox="1">
          <a:spLocks noChangeArrowheads="1"/>
        </xdr:cNvSpPr>
      </xdr:nvSpPr>
      <xdr:spPr>
        <a:xfrm>
          <a:off x="46434375" y="9458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twoCellAnchor>
    <xdr:from>
      <xdr:col>77</xdr:col>
      <xdr:colOff>219075</xdr:colOff>
      <xdr:row>64</xdr:row>
      <xdr:rowOff>0</xdr:rowOff>
    </xdr:from>
    <xdr:to>
      <xdr:col>77</xdr:col>
      <xdr:colOff>219075</xdr:colOff>
      <xdr:row>65</xdr:row>
      <xdr:rowOff>0</xdr:rowOff>
    </xdr:to>
    <xdr:sp>
      <xdr:nvSpPr>
        <xdr:cNvPr id="286" name="Line 704"/>
        <xdr:cNvSpPr>
          <a:spLocks/>
        </xdr:cNvSpPr>
      </xdr:nvSpPr>
      <xdr:spPr>
        <a:xfrm>
          <a:off x="49891950" y="151733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64</xdr:row>
      <xdr:rowOff>0</xdr:rowOff>
    </xdr:from>
    <xdr:to>
      <xdr:col>78</xdr:col>
      <xdr:colOff>190500</xdr:colOff>
      <xdr:row>64</xdr:row>
      <xdr:rowOff>0</xdr:rowOff>
    </xdr:to>
    <xdr:sp>
      <xdr:nvSpPr>
        <xdr:cNvPr id="287" name="Line 705"/>
        <xdr:cNvSpPr>
          <a:spLocks/>
        </xdr:cNvSpPr>
      </xdr:nvSpPr>
      <xdr:spPr>
        <a:xfrm flipV="1">
          <a:off x="49891950" y="15173325"/>
          <a:ext cx="419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64</xdr:row>
      <xdr:rowOff>0</xdr:rowOff>
    </xdr:from>
    <xdr:ext cx="457200" cy="228600"/>
    <xdr:sp>
      <xdr:nvSpPr>
        <xdr:cNvPr id="288" name="text 7125"/>
        <xdr:cNvSpPr txBox="1">
          <a:spLocks noChangeArrowheads="1"/>
        </xdr:cNvSpPr>
      </xdr:nvSpPr>
      <xdr:spPr>
        <a:xfrm>
          <a:off x="73637775" y="15173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110</xdr:col>
      <xdr:colOff>200025</xdr:colOff>
      <xdr:row>32</xdr:row>
      <xdr:rowOff>0</xdr:rowOff>
    </xdr:from>
    <xdr:ext cx="466725" cy="228600"/>
    <xdr:sp>
      <xdr:nvSpPr>
        <xdr:cNvPr id="289" name="text 7125"/>
        <xdr:cNvSpPr txBox="1">
          <a:spLocks noChangeArrowheads="1"/>
        </xdr:cNvSpPr>
      </xdr:nvSpPr>
      <xdr:spPr>
        <a:xfrm>
          <a:off x="71046975" y="785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112</xdr:col>
      <xdr:colOff>295275</xdr:colOff>
      <xdr:row>23</xdr:row>
      <xdr:rowOff>219075</xdr:rowOff>
    </xdr:from>
    <xdr:to>
      <xdr:col>112</xdr:col>
      <xdr:colOff>561975</xdr:colOff>
      <xdr:row>25</xdr:row>
      <xdr:rowOff>114300</xdr:rowOff>
    </xdr:to>
    <xdr:grpSp>
      <xdr:nvGrpSpPr>
        <xdr:cNvPr id="290" name="Group 708"/>
        <xdr:cNvGrpSpPr>
          <a:grpSpLocks noChangeAspect="1"/>
        </xdr:cNvGrpSpPr>
      </xdr:nvGrpSpPr>
      <xdr:grpSpPr>
        <a:xfrm>
          <a:off x="72437625" y="60198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1" name="Line 70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71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25</xdr:row>
      <xdr:rowOff>219075</xdr:rowOff>
    </xdr:from>
    <xdr:to>
      <xdr:col>116</xdr:col>
      <xdr:colOff>561975</xdr:colOff>
      <xdr:row>27</xdr:row>
      <xdr:rowOff>114300</xdr:rowOff>
    </xdr:to>
    <xdr:grpSp>
      <xdr:nvGrpSpPr>
        <xdr:cNvPr id="293" name="Group 711"/>
        <xdr:cNvGrpSpPr>
          <a:grpSpLocks noChangeAspect="1"/>
        </xdr:cNvGrpSpPr>
      </xdr:nvGrpSpPr>
      <xdr:grpSpPr>
        <a:xfrm>
          <a:off x="75028425" y="64770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4" name="Line 71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71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22</xdr:row>
      <xdr:rowOff>219075</xdr:rowOff>
    </xdr:from>
    <xdr:to>
      <xdr:col>84</xdr:col>
      <xdr:colOff>561975</xdr:colOff>
      <xdr:row>24</xdr:row>
      <xdr:rowOff>114300</xdr:rowOff>
    </xdr:to>
    <xdr:grpSp>
      <xdr:nvGrpSpPr>
        <xdr:cNvPr id="296" name="Group 714"/>
        <xdr:cNvGrpSpPr>
          <a:grpSpLocks noChangeAspect="1"/>
        </xdr:cNvGrpSpPr>
      </xdr:nvGrpSpPr>
      <xdr:grpSpPr>
        <a:xfrm>
          <a:off x="54302025" y="5791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97" name="Line 71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71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22</xdr:row>
      <xdr:rowOff>219075</xdr:rowOff>
    </xdr:from>
    <xdr:to>
      <xdr:col>88</xdr:col>
      <xdr:colOff>561975</xdr:colOff>
      <xdr:row>24</xdr:row>
      <xdr:rowOff>114300</xdr:rowOff>
    </xdr:to>
    <xdr:grpSp>
      <xdr:nvGrpSpPr>
        <xdr:cNvPr id="299" name="Group 717"/>
        <xdr:cNvGrpSpPr>
          <a:grpSpLocks noChangeAspect="1"/>
        </xdr:cNvGrpSpPr>
      </xdr:nvGrpSpPr>
      <xdr:grpSpPr>
        <a:xfrm>
          <a:off x="56892825" y="57912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00" name="Line 71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71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37</xdr:row>
      <xdr:rowOff>209550</xdr:rowOff>
    </xdr:from>
    <xdr:to>
      <xdr:col>99</xdr:col>
      <xdr:colOff>352425</xdr:colOff>
      <xdr:row>39</xdr:row>
      <xdr:rowOff>114300</xdr:rowOff>
    </xdr:to>
    <xdr:grpSp>
      <xdr:nvGrpSpPr>
        <xdr:cNvPr id="302" name="Group 738"/>
        <xdr:cNvGrpSpPr>
          <a:grpSpLocks noChangeAspect="1"/>
        </xdr:cNvGrpSpPr>
      </xdr:nvGrpSpPr>
      <xdr:grpSpPr>
        <a:xfrm>
          <a:off x="64008000" y="9210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3" name="Line 7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7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200025</xdr:colOff>
      <xdr:row>27</xdr:row>
      <xdr:rowOff>0</xdr:rowOff>
    </xdr:from>
    <xdr:ext cx="466725" cy="228600"/>
    <xdr:sp>
      <xdr:nvSpPr>
        <xdr:cNvPr id="305" name="text 7125"/>
        <xdr:cNvSpPr txBox="1">
          <a:spLocks noChangeArrowheads="1"/>
        </xdr:cNvSpPr>
      </xdr:nvSpPr>
      <xdr:spPr>
        <a:xfrm>
          <a:off x="82705575" y="6715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80</xdr:col>
      <xdr:colOff>200025</xdr:colOff>
      <xdr:row>24</xdr:row>
      <xdr:rowOff>0</xdr:rowOff>
    </xdr:from>
    <xdr:ext cx="466725" cy="228600"/>
    <xdr:sp>
      <xdr:nvSpPr>
        <xdr:cNvPr id="306" name="text 7125"/>
        <xdr:cNvSpPr txBox="1">
          <a:spLocks noChangeArrowheads="1"/>
        </xdr:cNvSpPr>
      </xdr:nvSpPr>
      <xdr:spPr>
        <a:xfrm>
          <a:off x="51615975" y="6029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twoCellAnchor>
    <xdr:from>
      <xdr:col>119</xdr:col>
      <xdr:colOff>95250</xdr:colOff>
      <xdr:row>25</xdr:row>
      <xdr:rowOff>219075</xdr:rowOff>
    </xdr:from>
    <xdr:to>
      <xdr:col>119</xdr:col>
      <xdr:colOff>361950</xdr:colOff>
      <xdr:row>27</xdr:row>
      <xdr:rowOff>114300</xdr:rowOff>
    </xdr:to>
    <xdr:grpSp>
      <xdr:nvGrpSpPr>
        <xdr:cNvPr id="307" name="Group 749"/>
        <xdr:cNvGrpSpPr>
          <a:grpSpLocks noChangeAspect="1"/>
        </xdr:cNvGrpSpPr>
      </xdr:nvGrpSpPr>
      <xdr:grpSpPr>
        <a:xfrm>
          <a:off x="76971525" y="64770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08" name="Line 7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7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32</xdr:row>
      <xdr:rowOff>114300</xdr:rowOff>
    </xdr:from>
    <xdr:to>
      <xdr:col>74</xdr:col>
      <xdr:colOff>590550</xdr:colOff>
      <xdr:row>32</xdr:row>
      <xdr:rowOff>114300</xdr:rowOff>
    </xdr:to>
    <xdr:sp>
      <xdr:nvSpPr>
        <xdr:cNvPr id="310" name="Line 752"/>
        <xdr:cNvSpPr>
          <a:spLocks/>
        </xdr:cNvSpPr>
      </xdr:nvSpPr>
      <xdr:spPr>
        <a:xfrm>
          <a:off x="47310675" y="7972425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32</xdr:row>
      <xdr:rowOff>152400</xdr:rowOff>
    </xdr:from>
    <xdr:to>
      <xdr:col>72</xdr:col>
      <xdr:colOff>419100</xdr:colOff>
      <xdr:row>33</xdr:row>
      <xdr:rowOff>0</xdr:rowOff>
    </xdr:to>
    <xdr:sp>
      <xdr:nvSpPr>
        <xdr:cNvPr id="311" name="Line 753"/>
        <xdr:cNvSpPr>
          <a:spLocks/>
        </xdr:cNvSpPr>
      </xdr:nvSpPr>
      <xdr:spPr>
        <a:xfrm flipV="1">
          <a:off x="46005750" y="801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32</xdr:row>
      <xdr:rowOff>114300</xdr:rowOff>
    </xdr:from>
    <xdr:to>
      <xdr:col>73</xdr:col>
      <xdr:colOff>228600</xdr:colOff>
      <xdr:row>32</xdr:row>
      <xdr:rowOff>152400</xdr:rowOff>
    </xdr:to>
    <xdr:sp>
      <xdr:nvSpPr>
        <xdr:cNvPr id="312" name="Line 754"/>
        <xdr:cNvSpPr>
          <a:spLocks/>
        </xdr:cNvSpPr>
      </xdr:nvSpPr>
      <xdr:spPr>
        <a:xfrm flipV="1">
          <a:off x="46653450" y="79724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32</xdr:row>
      <xdr:rowOff>0</xdr:rowOff>
    </xdr:from>
    <xdr:ext cx="466725" cy="228600"/>
    <xdr:sp>
      <xdr:nvSpPr>
        <xdr:cNvPr id="313" name="text 7125"/>
        <xdr:cNvSpPr txBox="1">
          <a:spLocks noChangeArrowheads="1"/>
        </xdr:cNvSpPr>
      </xdr:nvSpPr>
      <xdr:spPr>
        <a:xfrm>
          <a:off x="46434375" y="785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126</xdr:col>
      <xdr:colOff>295275</xdr:colOff>
      <xdr:row>50</xdr:row>
      <xdr:rowOff>219075</xdr:rowOff>
    </xdr:from>
    <xdr:to>
      <xdr:col>126</xdr:col>
      <xdr:colOff>561975</xdr:colOff>
      <xdr:row>52</xdr:row>
      <xdr:rowOff>114300</xdr:rowOff>
    </xdr:to>
    <xdr:grpSp>
      <xdr:nvGrpSpPr>
        <xdr:cNvPr id="314" name="Group 757"/>
        <xdr:cNvGrpSpPr>
          <a:grpSpLocks noChangeAspect="1"/>
        </xdr:cNvGrpSpPr>
      </xdr:nvGrpSpPr>
      <xdr:grpSpPr>
        <a:xfrm>
          <a:off x="81505425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5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48</xdr:row>
      <xdr:rowOff>219075</xdr:rowOff>
    </xdr:from>
    <xdr:to>
      <xdr:col>122</xdr:col>
      <xdr:colOff>561975</xdr:colOff>
      <xdr:row>50</xdr:row>
      <xdr:rowOff>114300</xdr:rowOff>
    </xdr:to>
    <xdr:grpSp>
      <xdr:nvGrpSpPr>
        <xdr:cNvPr id="317" name="Group 760"/>
        <xdr:cNvGrpSpPr>
          <a:grpSpLocks noChangeAspect="1"/>
        </xdr:cNvGrpSpPr>
      </xdr:nvGrpSpPr>
      <xdr:grpSpPr>
        <a:xfrm>
          <a:off x="78914625" y="11734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8" name="Line 7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7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52</xdr:row>
      <xdr:rowOff>114300</xdr:rowOff>
    </xdr:from>
    <xdr:to>
      <xdr:col>122</xdr:col>
      <xdr:colOff>561975</xdr:colOff>
      <xdr:row>54</xdr:row>
      <xdr:rowOff>28575</xdr:rowOff>
    </xdr:to>
    <xdr:grpSp>
      <xdr:nvGrpSpPr>
        <xdr:cNvPr id="320" name="Group 763"/>
        <xdr:cNvGrpSpPr>
          <a:grpSpLocks noChangeAspect="1"/>
        </xdr:cNvGrpSpPr>
      </xdr:nvGrpSpPr>
      <xdr:grpSpPr>
        <a:xfrm>
          <a:off x="78914625" y="12544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1" name="Line 7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7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54</xdr:row>
      <xdr:rowOff>114300</xdr:rowOff>
    </xdr:from>
    <xdr:to>
      <xdr:col>118</xdr:col>
      <xdr:colOff>561975</xdr:colOff>
      <xdr:row>56</xdr:row>
      <xdr:rowOff>28575</xdr:rowOff>
    </xdr:to>
    <xdr:grpSp>
      <xdr:nvGrpSpPr>
        <xdr:cNvPr id="323" name="Group 766"/>
        <xdr:cNvGrpSpPr>
          <a:grpSpLocks noChangeAspect="1"/>
        </xdr:cNvGrpSpPr>
      </xdr:nvGrpSpPr>
      <xdr:grpSpPr>
        <a:xfrm>
          <a:off x="76323825" y="13001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4" name="Line 7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7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57</xdr:row>
      <xdr:rowOff>114300</xdr:rowOff>
    </xdr:from>
    <xdr:to>
      <xdr:col>114</xdr:col>
      <xdr:colOff>561975</xdr:colOff>
      <xdr:row>59</xdr:row>
      <xdr:rowOff>28575</xdr:rowOff>
    </xdr:to>
    <xdr:grpSp>
      <xdr:nvGrpSpPr>
        <xdr:cNvPr id="326" name="Group 769"/>
        <xdr:cNvGrpSpPr>
          <a:grpSpLocks noChangeAspect="1"/>
        </xdr:cNvGrpSpPr>
      </xdr:nvGrpSpPr>
      <xdr:grpSpPr>
        <a:xfrm>
          <a:off x="73733025" y="13687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7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285750</xdr:colOff>
      <xdr:row>60</xdr:row>
      <xdr:rowOff>114300</xdr:rowOff>
    </xdr:from>
    <xdr:to>
      <xdr:col>110</xdr:col>
      <xdr:colOff>552450</xdr:colOff>
      <xdr:row>62</xdr:row>
      <xdr:rowOff>28575</xdr:rowOff>
    </xdr:to>
    <xdr:grpSp>
      <xdr:nvGrpSpPr>
        <xdr:cNvPr id="329" name="Group 772"/>
        <xdr:cNvGrpSpPr>
          <a:grpSpLocks noChangeAspect="1"/>
        </xdr:cNvGrpSpPr>
      </xdr:nvGrpSpPr>
      <xdr:grpSpPr>
        <a:xfrm>
          <a:off x="71132700" y="14373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7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7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85725</xdr:colOff>
      <xdr:row>64</xdr:row>
      <xdr:rowOff>114300</xdr:rowOff>
    </xdr:from>
    <xdr:to>
      <xdr:col>103</xdr:col>
      <xdr:colOff>352425</xdr:colOff>
      <xdr:row>66</xdr:row>
      <xdr:rowOff>28575</xdr:rowOff>
    </xdr:to>
    <xdr:grpSp>
      <xdr:nvGrpSpPr>
        <xdr:cNvPr id="332" name="Group 775"/>
        <xdr:cNvGrpSpPr>
          <a:grpSpLocks/>
        </xdr:cNvGrpSpPr>
      </xdr:nvGrpSpPr>
      <xdr:grpSpPr>
        <a:xfrm>
          <a:off x="66598800" y="15287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7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7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43</xdr:row>
      <xdr:rowOff>219075</xdr:rowOff>
    </xdr:from>
    <xdr:to>
      <xdr:col>115</xdr:col>
      <xdr:colOff>361950</xdr:colOff>
      <xdr:row>45</xdr:row>
      <xdr:rowOff>114300</xdr:rowOff>
    </xdr:to>
    <xdr:grpSp>
      <xdr:nvGrpSpPr>
        <xdr:cNvPr id="335" name="Group 790"/>
        <xdr:cNvGrpSpPr>
          <a:grpSpLocks noChangeAspect="1"/>
        </xdr:cNvGrpSpPr>
      </xdr:nvGrpSpPr>
      <xdr:grpSpPr>
        <a:xfrm>
          <a:off x="74380725" y="10591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6" name="Line 7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7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46</xdr:row>
      <xdr:rowOff>219075</xdr:rowOff>
    </xdr:from>
    <xdr:to>
      <xdr:col>119</xdr:col>
      <xdr:colOff>361950</xdr:colOff>
      <xdr:row>48</xdr:row>
      <xdr:rowOff>114300</xdr:rowOff>
    </xdr:to>
    <xdr:grpSp>
      <xdr:nvGrpSpPr>
        <xdr:cNvPr id="338" name="Group 793"/>
        <xdr:cNvGrpSpPr>
          <a:grpSpLocks noChangeAspect="1"/>
        </xdr:cNvGrpSpPr>
      </xdr:nvGrpSpPr>
      <xdr:grpSpPr>
        <a:xfrm>
          <a:off x="76971525" y="11277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9" name="Line 7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7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0</xdr:colOff>
      <xdr:row>44</xdr:row>
      <xdr:rowOff>0</xdr:rowOff>
    </xdr:from>
    <xdr:to>
      <xdr:col>114</xdr:col>
      <xdr:colOff>219075</xdr:colOff>
      <xdr:row>44</xdr:row>
      <xdr:rowOff>133350</xdr:rowOff>
    </xdr:to>
    <xdr:sp>
      <xdr:nvSpPr>
        <xdr:cNvPr id="341" name="Line 813"/>
        <xdr:cNvSpPr>
          <a:spLocks/>
        </xdr:cNvSpPr>
      </xdr:nvSpPr>
      <xdr:spPr>
        <a:xfrm>
          <a:off x="72990075" y="10601325"/>
          <a:ext cx="666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219075</xdr:colOff>
      <xdr:row>44</xdr:row>
      <xdr:rowOff>133350</xdr:rowOff>
    </xdr:from>
    <xdr:to>
      <xdr:col>115</xdr:col>
      <xdr:colOff>228600</xdr:colOff>
      <xdr:row>45</xdr:row>
      <xdr:rowOff>114300</xdr:rowOff>
    </xdr:to>
    <xdr:sp>
      <xdr:nvSpPr>
        <xdr:cNvPr id="342" name="Line 814"/>
        <xdr:cNvSpPr>
          <a:spLocks/>
        </xdr:cNvSpPr>
      </xdr:nvSpPr>
      <xdr:spPr>
        <a:xfrm>
          <a:off x="73656825" y="10734675"/>
          <a:ext cx="857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53</xdr:row>
      <xdr:rowOff>76200</xdr:rowOff>
    </xdr:from>
    <xdr:to>
      <xdr:col>88</xdr:col>
      <xdr:colOff>0</xdr:colOff>
      <xdr:row>54</xdr:row>
      <xdr:rowOff>152400</xdr:rowOff>
    </xdr:to>
    <xdr:grpSp>
      <xdr:nvGrpSpPr>
        <xdr:cNvPr id="343" name="Group 846"/>
        <xdr:cNvGrpSpPr>
          <a:grpSpLocks/>
        </xdr:cNvGrpSpPr>
      </xdr:nvGrpSpPr>
      <xdr:grpSpPr>
        <a:xfrm>
          <a:off x="29175075" y="12734925"/>
          <a:ext cx="27422475" cy="304800"/>
          <a:chOff x="115" y="388"/>
          <a:chExt cx="1117" cy="40"/>
        </a:xfrm>
        <a:solidFill>
          <a:srgbClr val="FFFFFF"/>
        </a:solidFill>
      </xdr:grpSpPr>
      <xdr:sp>
        <xdr:nvSpPr>
          <xdr:cNvPr id="344" name="Rectangle 8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8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8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8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8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8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8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8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8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56</xdr:row>
      <xdr:rowOff>76200</xdr:rowOff>
    </xdr:from>
    <xdr:to>
      <xdr:col>81</xdr:col>
      <xdr:colOff>0</xdr:colOff>
      <xdr:row>57</xdr:row>
      <xdr:rowOff>152400</xdr:rowOff>
    </xdr:to>
    <xdr:grpSp>
      <xdr:nvGrpSpPr>
        <xdr:cNvPr id="353" name="Group 856"/>
        <xdr:cNvGrpSpPr>
          <a:grpSpLocks/>
        </xdr:cNvGrpSpPr>
      </xdr:nvGrpSpPr>
      <xdr:grpSpPr>
        <a:xfrm>
          <a:off x="28098750" y="13420725"/>
          <a:ext cx="24164925" cy="304800"/>
          <a:chOff x="115" y="388"/>
          <a:chExt cx="1117" cy="40"/>
        </a:xfrm>
        <a:solidFill>
          <a:srgbClr val="FFFFFF"/>
        </a:solidFill>
      </xdr:grpSpPr>
      <xdr:sp>
        <xdr:nvSpPr>
          <xdr:cNvPr id="354" name="Rectangle 8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8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8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8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8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8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8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8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8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59</xdr:row>
      <xdr:rowOff>76200</xdr:rowOff>
    </xdr:from>
    <xdr:to>
      <xdr:col>80</xdr:col>
      <xdr:colOff>314325</xdr:colOff>
      <xdr:row>60</xdr:row>
      <xdr:rowOff>152400</xdr:rowOff>
    </xdr:to>
    <xdr:grpSp>
      <xdr:nvGrpSpPr>
        <xdr:cNvPr id="363" name="Group 866"/>
        <xdr:cNvGrpSpPr>
          <a:grpSpLocks/>
        </xdr:cNvGrpSpPr>
      </xdr:nvGrpSpPr>
      <xdr:grpSpPr>
        <a:xfrm>
          <a:off x="27651075" y="14106525"/>
          <a:ext cx="24079200" cy="304800"/>
          <a:chOff x="115" y="388"/>
          <a:chExt cx="1117" cy="40"/>
        </a:xfrm>
        <a:solidFill>
          <a:srgbClr val="FFFFFF"/>
        </a:solidFill>
      </xdr:grpSpPr>
      <xdr:sp>
        <xdr:nvSpPr>
          <xdr:cNvPr id="364" name="Rectangle 86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86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86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87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87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87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87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87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87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28575</xdr:colOff>
      <xdr:row>36</xdr:row>
      <xdr:rowOff>9525</xdr:rowOff>
    </xdr:from>
    <xdr:to>
      <xdr:col>99</xdr:col>
      <xdr:colOff>409575</xdr:colOff>
      <xdr:row>37</xdr:row>
      <xdr:rowOff>0</xdr:rowOff>
    </xdr:to>
    <xdr:grpSp>
      <xdr:nvGrpSpPr>
        <xdr:cNvPr id="373" name="Group 877"/>
        <xdr:cNvGrpSpPr>
          <a:grpSpLocks/>
        </xdr:cNvGrpSpPr>
      </xdr:nvGrpSpPr>
      <xdr:grpSpPr>
        <a:xfrm>
          <a:off x="63950850" y="87820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74" name="Oval 8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8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8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8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23</xdr:row>
      <xdr:rowOff>76200</xdr:rowOff>
    </xdr:from>
    <xdr:to>
      <xdr:col>83</xdr:col>
      <xdr:colOff>381000</xdr:colOff>
      <xdr:row>23</xdr:row>
      <xdr:rowOff>209550</xdr:rowOff>
    </xdr:to>
    <xdr:sp>
      <xdr:nvSpPr>
        <xdr:cNvPr id="378" name="kreslení 12"/>
        <xdr:cNvSpPr>
          <a:spLocks/>
        </xdr:cNvSpPr>
      </xdr:nvSpPr>
      <xdr:spPr>
        <a:xfrm>
          <a:off x="53635275" y="587692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76200</xdr:colOff>
      <xdr:row>20</xdr:row>
      <xdr:rowOff>57150</xdr:rowOff>
    </xdr:from>
    <xdr:to>
      <xdr:col>107</xdr:col>
      <xdr:colOff>381000</xdr:colOff>
      <xdr:row>20</xdr:row>
      <xdr:rowOff>190500</xdr:rowOff>
    </xdr:to>
    <xdr:sp>
      <xdr:nvSpPr>
        <xdr:cNvPr id="379" name="kreslení 12"/>
        <xdr:cNvSpPr>
          <a:spLocks/>
        </xdr:cNvSpPr>
      </xdr:nvSpPr>
      <xdr:spPr>
        <a:xfrm>
          <a:off x="69180075" y="51720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285750</xdr:colOff>
      <xdr:row>20</xdr:row>
      <xdr:rowOff>57150</xdr:rowOff>
    </xdr:from>
    <xdr:to>
      <xdr:col>94</xdr:col>
      <xdr:colOff>590550</xdr:colOff>
      <xdr:row>20</xdr:row>
      <xdr:rowOff>190500</xdr:rowOff>
    </xdr:to>
    <xdr:sp>
      <xdr:nvSpPr>
        <xdr:cNvPr id="380" name="kreslení 16"/>
        <xdr:cNvSpPr>
          <a:spLocks/>
        </xdr:cNvSpPr>
      </xdr:nvSpPr>
      <xdr:spPr>
        <a:xfrm>
          <a:off x="60769500" y="517207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609600</xdr:colOff>
      <xdr:row>56</xdr:row>
      <xdr:rowOff>76200</xdr:rowOff>
    </xdr:from>
    <xdr:to>
      <xdr:col>96</xdr:col>
      <xdr:colOff>409575</xdr:colOff>
      <xdr:row>57</xdr:row>
      <xdr:rowOff>152400</xdr:rowOff>
    </xdr:to>
    <xdr:grpSp>
      <xdr:nvGrpSpPr>
        <xdr:cNvPr id="381" name="Group 888"/>
        <xdr:cNvGrpSpPr>
          <a:grpSpLocks/>
        </xdr:cNvGrpSpPr>
      </xdr:nvGrpSpPr>
      <xdr:grpSpPr>
        <a:xfrm>
          <a:off x="57207150" y="13420725"/>
          <a:ext cx="4981575" cy="304800"/>
          <a:chOff x="116" y="119"/>
          <a:chExt cx="540" cy="40"/>
        </a:xfrm>
        <a:solidFill>
          <a:srgbClr val="FFFFFF"/>
        </a:solidFill>
      </xdr:grpSpPr>
      <xdr:sp>
        <xdr:nvSpPr>
          <xdr:cNvPr id="382" name="Rectangle 88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89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89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89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89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89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89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92</xdr:col>
      <xdr:colOff>257175</xdr:colOff>
      <xdr:row>56</xdr:row>
      <xdr:rowOff>114300</xdr:rowOff>
    </xdr:from>
    <xdr:ext cx="447675" cy="228600"/>
    <xdr:sp>
      <xdr:nvSpPr>
        <xdr:cNvPr id="389" name="text 7125"/>
        <xdr:cNvSpPr txBox="1">
          <a:spLocks noChangeArrowheads="1"/>
        </xdr:cNvSpPr>
      </xdr:nvSpPr>
      <xdr:spPr>
        <a:xfrm>
          <a:off x="59445525" y="134588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66</a:t>
          </a:r>
        </a:p>
      </xdr:txBody>
    </xdr:sp>
    <xdr:clientData/>
  </xdr:oneCellAnchor>
  <xdr:twoCellAnchor>
    <xdr:from>
      <xdr:col>88</xdr:col>
      <xdr:colOff>304800</xdr:colOff>
      <xdr:row>55</xdr:row>
      <xdr:rowOff>114300</xdr:rowOff>
    </xdr:from>
    <xdr:to>
      <xdr:col>88</xdr:col>
      <xdr:colOff>571500</xdr:colOff>
      <xdr:row>57</xdr:row>
      <xdr:rowOff>28575</xdr:rowOff>
    </xdr:to>
    <xdr:grpSp>
      <xdr:nvGrpSpPr>
        <xdr:cNvPr id="390" name="Group 896"/>
        <xdr:cNvGrpSpPr>
          <a:grpSpLocks noChangeAspect="1"/>
        </xdr:cNvGrpSpPr>
      </xdr:nvGrpSpPr>
      <xdr:grpSpPr>
        <a:xfrm>
          <a:off x="56902350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1" name="Line 8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8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95250</xdr:colOff>
      <xdr:row>59</xdr:row>
      <xdr:rowOff>114300</xdr:rowOff>
    </xdr:from>
    <xdr:ext cx="457200" cy="228600"/>
    <xdr:sp>
      <xdr:nvSpPr>
        <xdr:cNvPr id="393" name="text 7125"/>
        <xdr:cNvSpPr txBox="1">
          <a:spLocks noChangeArrowheads="1"/>
        </xdr:cNvSpPr>
      </xdr:nvSpPr>
      <xdr:spPr>
        <a:xfrm>
          <a:off x="43738800" y="14144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68</xdr:col>
      <xdr:colOff>95250</xdr:colOff>
      <xdr:row>56</xdr:row>
      <xdr:rowOff>114300</xdr:rowOff>
    </xdr:from>
    <xdr:ext cx="457200" cy="228600"/>
    <xdr:sp>
      <xdr:nvSpPr>
        <xdr:cNvPr id="394" name="text 7125"/>
        <xdr:cNvSpPr txBox="1">
          <a:spLocks noChangeArrowheads="1"/>
        </xdr:cNvSpPr>
      </xdr:nvSpPr>
      <xdr:spPr>
        <a:xfrm>
          <a:off x="43738800" y="134588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324</a:t>
          </a:r>
        </a:p>
      </xdr:txBody>
    </xdr:sp>
    <xdr:clientData/>
  </xdr:oneCellAnchor>
  <xdr:oneCellAnchor>
    <xdr:from>
      <xdr:col>68</xdr:col>
      <xdr:colOff>95250</xdr:colOff>
      <xdr:row>53</xdr:row>
      <xdr:rowOff>114300</xdr:rowOff>
    </xdr:from>
    <xdr:ext cx="457200" cy="228600"/>
    <xdr:sp>
      <xdr:nvSpPr>
        <xdr:cNvPr id="395" name="text 7125"/>
        <xdr:cNvSpPr txBox="1">
          <a:spLocks noChangeArrowheads="1"/>
        </xdr:cNvSpPr>
      </xdr:nvSpPr>
      <xdr:spPr>
        <a:xfrm>
          <a:off x="43738800" y="127730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370</a:t>
          </a:r>
        </a:p>
      </xdr:txBody>
    </xdr:sp>
    <xdr:clientData/>
  </xdr:oneCellAnchor>
  <xdr:oneCellAnchor>
    <xdr:from>
      <xdr:col>68</xdr:col>
      <xdr:colOff>95250</xdr:colOff>
      <xdr:row>47</xdr:row>
      <xdr:rowOff>114300</xdr:rowOff>
    </xdr:from>
    <xdr:ext cx="457200" cy="228600"/>
    <xdr:sp>
      <xdr:nvSpPr>
        <xdr:cNvPr id="396" name="text 7125"/>
        <xdr:cNvSpPr txBox="1">
          <a:spLocks noChangeArrowheads="1"/>
        </xdr:cNvSpPr>
      </xdr:nvSpPr>
      <xdr:spPr>
        <a:xfrm>
          <a:off x="43738800" y="114014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340</a:t>
          </a:r>
        </a:p>
      </xdr:txBody>
    </xdr:sp>
    <xdr:clientData/>
  </xdr:oneCellAnchor>
  <xdr:oneCellAnchor>
    <xdr:from>
      <xdr:col>68</xdr:col>
      <xdr:colOff>95250</xdr:colOff>
      <xdr:row>50</xdr:row>
      <xdr:rowOff>114300</xdr:rowOff>
    </xdr:from>
    <xdr:ext cx="457200" cy="228600"/>
    <xdr:sp>
      <xdr:nvSpPr>
        <xdr:cNvPr id="397" name="text 7125"/>
        <xdr:cNvSpPr txBox="1">
          <a:spLocks noChangeArrowheads="1"/>
        </xdr:cNvSpPr>
      </xdr:nvSpPr>
      <xdr:spPr>
        <a:xfrm>
          <a:off x="43738800" y="12087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370</a:t>
          </a:r>
        </a:p>
      </xdr:txBody>
    </xdr:sp>
    <xdr:clientData/>
  </xdr:oneCellAnchor>
  <xdr:twoCellAnchor>
    <xdr:from>
      <xdr:col>82</xdr:col>
      <xdr:colOff>0</xdr:colOff>
      <xdr:row>59</xdr:row>
      <xdr:rowOff>76200</xdr:rowOff>
    </xdr:from>
    <xdr:to>
      <xdr:col>90</xdr:col>
      <xdr:colOff>0</xdr:colOff>
      <xdr:row>60</xdr:row>
      <xdr:rowOff>152400</xdr:rowOff>
    </xdr:to>
    <xdr:grpSp>
      <xdr:nvGrpSpPr>
        <xdr:cNvPr id="398" name="Group 926"/>
        <xdr:cNvGrpSpPr>
          <a:grpSpLocks/>
        </xdr:cNvGrpSpPr>
      </xdr:nvGrpSpPr>
      <xdr:grpSpPr>
        <a:xfrm>
          <a:off x="52711350" y="14106525"/>
          <a:ext cx="5181600" cy="304800"/>
          <a:chOff x="116" y="119"/>
          <a:chExt cx="540" cy="40"/>
        </a:xfrm>
        <a:solidFill>
          <a:srgbClr val="FFFFFF"/>
        </a:solidFill>
      </xdr:grpSpPr>
      <xdr:sp>
        <xdr:nvSpPr>
          <xdr:cNvPr id="399" name="Rectangle 92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92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92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93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93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93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93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58</xdr:row>
      <xdr:rowOff>114300</xdr:rowOff>
    </xdr:from>
    <xdr:to>
      <xdr:col>81</xdr:col>
      <xdr:colOff>371475</xdr:colOff>
      <xdr:row>60</xdr:row>
      <xdr:rowOff>28575</xdr:rowOff>
    </xdr:to>
    <xdr:grpSp>
      <xdr:nvGrpSpPr>
        <xdr:cNvPr id="406" name="Group 934"/>
        <xdr:cNvGrpSpPr>
          <a:grpSpLocks noChangeAspect="1"/>
        </xdr:cNvGrpSpPr>
      </xdr:nvGrpSpPr>
      <xdr:grpSpPr>
        <a:xfrm>
          <a:off x="523684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9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9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85</xdr:row>
      <xdr:rowOff>0</xdr:rowOff>
    </xdr:from>
    <xdr:to>
      <xdr:col>106</xdr:col>
      <xdr:colOff>0</xdr:colOff>
      <xdr:row>87</xdr:row>
      <xdr:rowOff>0</xdr:rowOff>
    </xdr:to>
    <xdr:sp>
      <xdr:nvSpPr>
        <xdr:cNvPr id="409" name="text 6"/>
        <xdr:cNvSpPr txBox="1">
          <a:spLocks noChangeArrowheads="1"/>
        </xdr:cNvSpPr>
      </xdr:nvSpPr>
      <xdr:spPr>
        <a:xfrm>
          <a:off x="63922275" y="200501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117</xdr:col>
      <xdr:colOff>219075</xdr:colOff>
      <xdr:row>63</xdr:row>
      <xdr:rowOff>114300</xdr:rowOff>
    </xdr:from>
    <xdr:to>
      <xdr:col>118</xdr:col>
      <xdr:colOff>619125</xdr:colOff>
      <xdr:row>65</xdr:row>
      <xdr:rowOff>114300</xdr:rowOff>
    </xdr:to>
    <xdr:sp>
      <xdr:nvSpPr>
        <xdr:cNvPr id="410" name="TextBox 938"/>
        <xdr:cNvSpPr txBox="1">
          <a:spLocks noChangeArrowheads="1"/>
        </xdr:cNvSpPr>
      </xdr:nvSpPr>
      <xdr:spPr>
        <a:xfrm>
          <a:off x="75799950" y="15059025"/>
          <a:ext cx="8477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DTV</a:t>
          </a:r>
        </a:p>
      </xdr:txBody>
    </xdr:sp>
    <xdr:clientData/>
  </xdr:twoCellAnchor>
  <xdr:twoCellAnchor>
    <xdr:from>
      <xdr:col>11</xdr:col>
      <xdr:colOff>228600</xdr:colOff>
      <xdr:row>30</xdr:row>
      <xdr:rowOff>114300</xdr:rowOff>
    </xdr:from>
    <xdr:to>
      <xdr:col>20</xdr:col>
      <xdr:colOff>28575</xdr:colOff>
      <xdr:row>30</xdr:row>
      <xdr:rowOff>114300</xdr:rowOff>
    </xdr:to>
    <xdr:sp>
      <xdr:nvSpPr>
        <xdr:cNvPr id="411" name="Line 940"/>
        <xdr:cNvSpPr>
          <a:spLocks/>
        </xdr:cNvSpPr>
      </xdr:nvSpPr>
      <xdr:spPr>
        <a:xfrm>
          <a:off x="7153275" y="7515225"/>
          <a:ext cx="5429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30</xdr:row>
      <xdr:rowOff>152400</xdr:rowOff>
    </xdr:from>
    <xdr:to>
      <xdr:col>10</xdr:col>
      <xdr:colOff>428625</xdr:colOff>
      <xdr:row>31</xdr:row>
      <xdr:rowOff>0</xdr:rowOff>
    </xdr:to>
    <xdr:sp>
      <xdr:nvSpPr>
        <xdr:cNvPr id="412" name="Line 943"/>
        <xdr:cNvSpPr>
          <a:spLocks/>
        </xdr:cNvSpPr>
      </xdr:nvSpPr>
      <xdr:spPr>
        <a:xfrm flipV="1">
          <a:off x="5857875" y="7553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30</xdr:row>
      <xdr:rowOff>114300</xdr:rowOff>
    </xdr:from>
    <xdr:to>
      <xdr:col>11</xdr:col>
      <xdr:colOff>228600</xdr:colOff>
      <xdr:row>30</xdr:row>
      <xdr:rowOff>152400</xdr:rowOff>
    </xdr:to>
    <xdr:sp>
      <xdr:nvSpPr>
        <xdr:cNvPr id="413" name="Line 944"/>
        <xdr:cNvSpPr>
          <a:spLocks/>
        </xdr:cNvSpPr>
      </xdr:nvSpPr>
      <xdr:spPr>
        <a:xfrm flipV="1">
          <a:off x="6505575" y="7515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31</xdr:row>
      <xdr:rowOff>0</xdr:rowOff>
    </xdr:from>
    <xdr:to>
      <xdr:col>9</xdr:col>
      <xdr:colOff>228600</xdr:colOff>
      <xdr:row>31</xdr:row>
      <xdr:rowOff>114300</xdr:rowOff>
    </xdr:to>
    <xdr:sp>
      <xdr:nvSpPr>
        <xdr:cNvPr id="414" name="Line 945"/>
        <xdr:cNvSpPr>
          <a:spLocks/>
        </xdr:cNvSpPr>
      </xdr:nvSpPr>
      <xdr:spPr>
        <a:xfrm flipV="1">
          <a:off x="5210175" y="7629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25</xdr:row>
      <xdr:rowOff>219075</xdr:rowOff>
    </xdr:from>
    <xdr:to>
      <xdr:col>19</xdr:col>
      <xdr:colOff>361950</xdr:colOff>
      <xdr:row>27</xdr:row>
      <xdr:rowOff>114300</xdr:rowOff>
    </xdr:to>
    <xdr:grpSp>
      <xdr:nvGrpSpPr>
        <xdr:cNvPr id="415" name="Group 946"/>
        <xdr:cNvGrpSpPr>
          <a:grpSpLocks noChangeAspect="1"/>
        </xdr:cNvGrpSpPr>
      </xdr:nvGrpSpPr>
      <xdr:grpSpPr>
        <a:xfrm>
          <a:off x="12201525" y="6477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16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30</xdr:row>
      <xdr:rowOff>114300</xdr:rowOff>
    </xdr:from>
    <xdr:to>
      <xdr:col>13</xdr:col>
      <xdr:colOff>352425</xdr:colOff>
      <xdr:row>32</xdr:row>
      <xdr:rowOff>28575</xdr:rowOff>
    </xdr:to>
    <xdr:grpSp>
      <xdr:nvGrpSpPr>
        <xdr:cNvPr id="418" name="Group 949"/>
        <xdr:cNvGrpSpPr>
          <a:grpSpLocks/>
        </xdr:cNvGrpSpPr>
      </xdr:nvGrpSpPr>
      <xdr:grpSpPr>
        <a:xfrm>
          <a:off x="8305800" y="7515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9" name="Line 9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9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25</xdr:row>
      <xdr:rowOff>0</xdr:rowOff>
    </xdr:from>
    <xdr:to>
      <xdr:col>24</xdr:col>
      <xdr:colOff>428625</xdr:colOff>
      <xdr:row>30</xdr:row>
      <xdr:rowOff>0</xdr:rowOff>
    </xdr:to>
    <xdr:sp>
      <xdr:nvSpPr>
        <xdr:cNvPr id="421" name="Line 959"/>
        <xdr:cNvSpPr>
          <a:spLocks/>
        </xdr:cNvSpPr>
      </xdr:nvSpPr>
      <xdr:spPr>
        <a:xfrm>
          <a:off x="15573375" y="6257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0</xdr:colOff>
      <xdr:row>27</xdr:row>
      <xdr:rowOff>0</xdr:rowOff>
    </xdr:from>
    <xdr:ext cx="847725" cy="228600"/>
    <xdr:sp>
      <xdr:nvSpPr>
        <xdr:cNvPr id="422" name="text 7166"/>
        <xdr:cNvSpPr txBox="1">
          <a:spLocks noChangeArrowheads="1"/>
        </xdr:cNvSpPr>
      </xdr:nvSpPr>
      <xdr:spPr>
        <a:xfrm>
          <a:off x="20326350" y="6715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c *</a:t>
          </a:r>
        </a:p>
      </xdr:txBody>
    </xdr:sp>
    <xdr:clientData/>
  </xdr:oneCellAnchor>
  <xdr:twoCellAnchor>
    <xdr:from>
      <xdr:col>19</xdr:col>
      <xdr:colOff>38100</xdr:colOff>
      <xdr:row>24</xdr:row>
      <xdr:rowOff>9525</xdr:rowOff>
    </xdr:from>
    <xdr:to>
      <xdr:col>19</xdr:col>
      <xdr:colOff>419100</xdr:colOff>
      <xdr:row>25</xdr:row>
      <xdr:rowOff>0</xdr:rowOff>
    </xdr:to>
    <xdr:grpSp>
      <xdr:nvGrpSpPr>
        <xdr:cNvPr id="423" name="Group 962"/>
        <xdr:cNvGrpSpPr>
          <a:grpSpLocks/>
        </xdr:cNvGrpSpPr>
      </xdr:nvGrpSpPr>
      <xdr:grpSpPr>
        <a:xfrm>
          <a:off x="12144375" y="6038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24" name="Oval 9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96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96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9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28</xdr:row>
      <xdr:rowOff>57150</xdr:rowOff>
    </xdr:from>
    <xdr:to>
      <xdr:col>12</xdr:col>
      <xdr:colOff>209550</xdr:colOff>
      <xdr:row>28</xdr:row>
      <xdr:rowOff>171450</xdr:rowOff>
    </xdr:to>
    <xdr:grpSp>
      <xdr:nvGrpSpPr>
        <xdr:cNvPr id="428" name="Group 968"/>
        <xdr:cNvGrpSpPr>
          <a:grpSpLocks noChangeAspect="1"/>
        </xdr:cNvGrpSpPr>
      </xdr:nvGrpSpPr>
      <xdr:grpSpPr>
        <a:xfrm>
          <a:off x="6972300" y="700087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429" name="Line 9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9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9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9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9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9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53</xdr:row>
      <xdr:rowOff>57150</xdr:rowOff>
    </xdr:from>
    <xdr:to>
      <xdr:col>4</xdr:col>
      <xdr:colOff>323850</xdr:colOff>
      <xdr:row>53</xdr:row>
      <xdr:rowOff>171450</xdr:rowOff>
    </xdr:to>
    <xdr:grpSp>
      <xdr:nvGrpSpPr>
        <xdr:cNvPr id="435" name="Group 975"/>
        <xdr:cNvGrpSpPr>
          <a:grpSpLocks noChangeAspect="1"/>
        </xdr:cNvGrpSpPr>
      </xdr:nvGrpSpPr>
      <xdr:grpSpPr>
        <a:xfrm>
          <a:off x="1790700" y="127158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6" name="Line 9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9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9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9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9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9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9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64</xdr:row>
      <xdr:rowOff>57150</xdr:rowOff>
    </xdr:from>
    <xdr:to>
      <xdr:col>6</xdr:col>
      <xdr:colOff>323850</xdr:colOff>
      <xdr:row>64</xdr:row>
      <xdr:rowOff>171450</xdr:rowOff>
    </xdr:to>
    <xdr:grpSp>
      <xdr:nvGrpSpPr>
        <xdr:cNvPr id="443" name="Group 983"/>
        <xdr:cNvGrpSpPr>
          <a:grpSpLocks noChangeAspect="1"/>
        </xdr:cNvGrpSpPr>
      </xdr:nvGrpSpPr>
      <xdr:grpSpPr>
        <a:xfrm>
          <a:off x="3086100" y="152304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4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285750</xdr:colOff>
      <xdr:row>61</xdr:row>
      <xdr:rowOff>57150</xdr:rowOff>
    </xdr:from>
    <xdr:to>
      <xdr:col>6</xdr:col>
      <xdr:colOff>542925</xdr:colOff>
      <xdr:row>61</xdr:row>
      <xdr:rowOff>171450</xdr:rowOff>
    </xdr:to>
    <xdr:grpSp>
      <xdr:nvGrpSpPr>
        <xdr:cNvPr id="451" name="Group 991"/>
        <xdr:cNvGrpSpPr>
          <a:grpSpLocks noChangeAspect="1"/>
        </xdr:cNvGrpSpPr>
      </xdr:nvGrpSpPr>
      <xdr:grpSpPr>
        <a:xfrm>
          <a:off x="3771900" y="14544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52" name="Oval 9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9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9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53</xdr:row>
      <xdr:rowOff>57150</xdr:rowOff>
    </xdr:from>
    <xdr:to>
      <xdr:col>16</xdr:col>
      <xdr:colOff>295275</xdr:colOff>
      <xdr:row>53</xdr:row>
      <xdr:rowOff>171450</xdr:rowOff>
    </xdr:to>
    <xdr:grpSp>
      <xdr:nvGrpSpPr>
        <xdr:cNvPr id="455" name="Group 995"/>
        <xdr:cNvGrpSpPr>
          <a:grpSpLocks noChangeAspect="1"/>
        </xdr:cNvGrpSpPr>
      </xdr:nvGrpSpPr>
      <xdr:grpSpPr>
        <a:xfrm>
          <a:off x="10001250" y="12715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6" name="Oval 9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9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9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56</xdr:row>
      <xdr:rowOff>57150</xdr:rowOff>
    </xdr:from>
    <xdr:to>
      <xdr:col>18</xdr:col>
      <xdr:colOff>295275</xdr:colOff>
      <xdr:row>56</xdr:row>
      <xdr:rowOff>171450</xdr:rowOff>
    </xdr:to>
    <xdr:grpSp>
      <xdr:nvGrpSpPr>
        <xdr:cNvPr id="459" name="Group 999"/>
        <xdr:cNvGrpSpPr>
          <a:grpSpLocks noChangeAspect="1"/>
        </xdr:cNvGrpSpPr>
      </xdr:nvGrpSpPr>
      <xdr:grpSpPr>
        <a:xfrm>
          <a:off x="11296650" y="13401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0" name="Oval 10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10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10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190500</xdr:colOff>
      <xdr:row>56</xdr:row>
      <xdr:rowOff>57150</xdr:rowOff>
    </xdr:from>
    <xdr:to>
      <xdr:col>32</xdr:col>
      <xdr:colOff>0</xdr:colOff>
      <xdr:row>56</xdr:row>
      <xdr:rowOff>171450</xdr:rowOff>
    </xdr:to>
    <xdr:grpSp>
      <xdr:nvGrpSpPr>
        <xdr:cNvPr id="463" name="Group 1003"/>
        <xdr:cNvGrpSpPr>
          <a:grpSpLocks noChangeAspect="1"/>
        </xdr:cNvGrpSpPr>
      </xdr:nvGrpSpPr>
      <xdr:grpSpPr>
        <a:xfrm>
          <a:off x="20069175" y="13401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4" name="Oval 10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10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10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53</xdr:row>
      <xdr:rowOff>57150</xdr:rowOff>
    </xdr:from>
    <xdr:to>
      <xdr:col>32</xdr:col>
      <xdr:colOff>571500</xdr:colOff>
      <xdr:row>53</xdr:row>
      <xdr:rowOff>171450</xdr:rowOff>
    </xdr:to>
    <xdr:grpSp>
      <xdr:nvGrpSpPr>
        <xdr:cNvPr id="467" name="Group 1007"/>
        <xdr:cNvGrpSpPr>
          <a:grpSpLocks noChangeAspect="1"/>
        </xdr:cNvGrpSpPr>
      </xdr:nvGrpSpPr>
      <xdr:grpSpPr>
        <a:xfrm>
          <a:off x="20640675" y="127158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8" name="Oval 10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10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10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161925</xdr:colOff>
      <xdr:row>31</xdr:row>
      <xdr:rowOff>57150</xdr:rowOff>
    </xdr:from>
    <xdr:to>
      <xdr:col>57</xdr:col>
      <xdr:colOff>419100</xdr:colOff>
      <xdr:row>31</xdr:row>
      <xdr:rowOff>171450</xdr:rowOff>
    </xdr:to>
    <xdr:grpSp>
      <xdr:nvGrpSpPr>
        <xdr:cNvPr id="471" name="Group 1011"/>
        <xdr:cNvGrpSpPr>
          <a:grpSpLocks noChangeAspect="1"/>
        </xdr:cNvGrpSpPr>
      </xdr:nvGrpSpPr>
      <xdr:grpSpPr>
        <a:xfrm>
          <a:off x="36880800" y="7686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72" name="Oval 10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10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10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161925</xdr:colOff>
      <xdr:row>34</xdr:row>
      <xdr:rowOff>66675</xdr:rowOff>
    </xdr:from>
    <xdr:to>
      <xdr:col>57</xdr:col>
      <xdr:colOff>419100</xdr:colOff>
      <xdr:row>34</xdr:row>
      <xdr:rowOff>180975</xdr:rowOff>
    </xdr:to>
    <xdr:grpSp>
      <xdr:nvGrpSpPr>
        <xdr:cNvPr id="475" name="Group 1015"/>
        <xdr:cNvGrpSpPr>
          <a:grpSpLocks noChangeAspect="1"/>
        </xdr:cNvGrpSpPr>
      </xdr:nvGrpSpPr>
      <xdr:grpSpPr>
        <a:xfrm>
          <a:off x="36880800" y="8382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76" name="Oval 10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10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10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561975</xdr:colOff>
      <xdr:row>38</xdr:row>
      <xdr:rowOff>57150</xdr:rowOff>
    </xdr:from>
    <xdr:to>
      <xdr:col>54</xdr:col>
      <xdr:colOff>819150</xdr:colOff>
      <xdr:row>38</xdr:row>
      <xdr:rowOff>171450</xdr:rowOff>
    </xdr:to>
    <xdr:grpSp>
      <xdr:nvGrpSpPr>
        <xdr:cNvPr id="479" name="Group 1019"/>
        <xdr:cNvGrpSpPr>
          <a:grpSpLocks noChangeAspect="1"/>
        </xdr:cNvGrpSpPr>
      </xdr:nvGrpSpPr>
      <xdr:grpSpPr>
        <a:xfrm>
          <a:off x="35137725" y="9286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80" name="Oval 10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10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10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123825</xdr:colOff>
      <xdr:row>54</xdr:row>
      <xdr:rowOff>57150</xdr:rowOff>
    </xdr:from>
    <xdr:to>
      <xdr:col>40</xdr:col>
      <xdr:colOff>733425</xdr:colOff>
      <xdr:row>54</xdr:row>
      <xdr:rowOff>171450</xdr:rowOff>
    </xdr:to>
    <xdr:grpSp>
      <xdr:nvGrpSpPr>
        <xdr:cNvPr id="483" name="Group 1023"/>
        <xdr:cNvGrpSpPr>
          <a:grpSpLocks noChangeAspect="1"/>
        </xdr:cNvGrpSpPr>
      </xdr:nvGrpSpPr>
      <xdr:grpSpPr>
        <a:xfrm>
          <a:off x="25631775" y="12944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4" name="Line 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66675</xdr:colOff>
      <xdr:row>51</xdr:row>
      <xdr:rowOff>57150</xdr:rowOff>
    </xdr:from>
    <xdr:to>
      <xdr:col>42</xdr:col>
      <xdr:colOff>228600</xdr:colOff>
      <xdr:row>51</xdr:row>
      <xdr:rowOff>171450</xdr:rowOff>
    </xdr:to>
    <xdr:grpSp>
      <xdr:nvGrpSpPr>
        <xdr:cNvPr id="490" name="Group 6"/>
        <xdr:cNvGrpSpPr>
          <a:grpSpLocks noChangeAspect="1"/>
        </xdr:cNvGrpSpPr>
      </xdr:nvGrpSpPr>
      <xdr:grpSpPr>
        <a:xfrm>
          <a:off x="26422350" y="122586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91" name="Line 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371475</xdr:colOff>
      <xdr:row>48</xdr:row>
      <xdr:rowOff>57150</xdr:rowOff>
    </xdr:from>
    <xdr:to>
      <xdr:col>44</xdr:col>
      <xdr:colOff>533400</xdr:colOff>
      <xdr:row>48</xdr:row>
      <xdr:rowOff>171450</xdr:rowOff>
    </xdr:to>
    <xdr:grpSp>
      <xdr:nvGrpSpPr>
        <xdr:cNvPr id="497" name="Group 13"/>
        <xdr:cNvGrpSpPr>
          <a:grpSpLocks noChangeAspect="1"/>
        </xdr:cNvGrpSpPr>
      </xdr:nvGrpSpPr>
      <xdr:grpSpPr>
        <a:xfrm>
          <a:off x="28022550" y="115728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98" name="Line 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723900</xdr:colOff>
      <xdr:row>45</xdr:row>
      <xdr:rowOff>0</xdr:rowOff>
    </xdr:from>
    <xdr:to>
      <xdr:col>47</xdr:col>
      <xdr:colOff>247650</xdr:colOff>
      <xdr:row>46</xdr:row>
      <xdr:rowOff>0</xdr:rowOff>
    </xdr:to>
    <xdr:grpSp>
      <xdr:nvGrpSpPr>
        <xdr:cNvPr id="504" name="Group 20"/>
        <xdr:cNvGrpSpPr>
          <a:grpSpLocks noChangeAspect="1"/>
        </xdr:cNvGrpSpPr>
      </xdr:nvGrpSpPr>
      <xdr:grpSpPr>
        <a:xfrm>
          <a:off x="30118050" y="10829925"/>
          <a:ext cx="371475" cy="228600"/>
          <a:chOff x="873" y="185"/>
          <a:chExt cx="39" cy="24"/>
        </a:xfrm>
        <a:solidFill>
          <a:srgbClr val="FFFFFF"/>
        </a:solidFill>
      </xdr:grpSpPr>
      <xdr:sp>
        <xdr:nvSpPr>
          <xdr:cNvPr id="505" name="Oval 21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22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23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24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25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26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27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28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723900</xdr:colOff>
      <xdr:row>42</xdr:row>
      <xdr:rowOff>0</xdr:rowOff>
    </xdr:from>
    <xdr:to>
      <xdr:col>49</xdr:col>
      <xdr:colOff>247650</xdr:colOff>
      <xdr:row>43</xdr:row>
      <xdr:rowOff>0</xdr:rowOff>
    </xdr:to>
    <xdr:grpSp>
      <xdr:nvGrpSpPr>
        <xdr:cNvPr id="513" name="Group 29"/>
        <xdr:cNvGrpSpPr>
          <a:grpSpLocks noChangeAspect="1"/>
        </xdr:cNvGrpSpPr>
      </xdr:nvGrpSpPr>
      <xdr:grpSpPr>
        <a:xfrm>
          <a:off x="31413450" y="10144125"/>
          <a:ext cx="371475" cy="228600"/>
          <a:chOff x="873" y="185"/>
          <a:chExt cx="39" cy="24"/>
        </a:xfrm>
        <a:solidFill>
          <a:srgbClr val="FFFFFF"/>
        </a:solidFill>
      </xdr:grpSpPr>
      <xdr:sp>
        <xdr:nvSpPr>
          <xdr:cNvPr id="514" name="Oval 30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31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32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33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34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35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36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37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57</xdr:row>
      <xdr:rowOff>0</xdr:rowOff>
    </xdr:from>
    <xdr:to>
      <xdr:col>40</xdr:col>
      <xdr:colOff>819150</xdr:colOff>
      <xdr:row>58</xdr:row>
      <xdr:rowOff>0</xdr:rowOff>
    </xdr:to>
    <xdr:grpSp>
      <xdr:nvGrpSpPr>
        <xdr:cNvPr id="522" name="Group 38"/>
        <xdr:cNvGrpSpPr>
          <a:grpSpLocks noChangeAspect="1"/>
        </xdr:cNvGrpSpPr>
      </xdr:nvGrpSpPr>
      <xdr:grpSpPr>
        <a:xfrm>
          <a:off x="25955625" y="13573125"/>
          <a:ext cx="371475" cy="228600"/>
          <a:chOff x="873" y="185"/>
          <a:chExt cx="39" cy="24"/>
        </a:xfrm>
        <a:solidFill>
          <a:srgbClr val="FFFFFF"/>
        </a:solidFill>
      </xdr:grpSpPr>
      <xdr:sp>
        <xdr:nvSpPr>
          <xdr:cNvPr id="523" name="Oval 39"/>
          <xdr:cNvSpPr>
            <a:spLocks noChangeAspect="1"/>
          </xdr:cNvSpPr>
        </xdr:nvSpPr>
        <xdr:spPr>
          <a:xfrm>
            <a:off x="897" y="19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40"/>
          <xdr:cNvSpPr>
            <a:spLocks noChangeAspect="1"/>
          </xdr:cNvSpPr>
        </xdr:nvSpPr>
        <xdr:spPr>
          <a:xfrm>
            <a:off x="885" y="18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41"/>
          <xdr:cNvSpPr>
            <a:spLocks noChangeAspect="1"/>
          </xdr:cNvSpPr>
        </xdr:nvSpPr>
        <xdr:spPr>
          <a:xfrm>
            <a:off x="885" y="19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2"/>
          <xdr:cNvSpPr>
            <a:spLocks noChangeAspect="1"/>
          </xdr:cNvSpPr>
        </xdr:nvSpPr>
        <xdr:spPr>
          <a:xfrm>
            <a:off x="897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43"/>
          <xdr:cNvSpPr>
            <a:spLocks noChangeAspect="1"/>
          </xdr:cNvSpPr>
        </xdr:nvSpPr>
        <xdr:spPr>
          <a:xfrm>
            <a:off x="909" y="18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44"/>
          <xdr:cNvSpPr>
            <a:spLocks noChangeAspect="1"/>
          </xdr:cNvSpPr>
        </xdr:nvSpPr>
        <xdr:spPr>
          <a:xfrm flipV="1"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45"/>
          <xdr:cNvSpPr>
            <a:spLocks noChangeAspect="1"/>
          </xdr:cNvSpPr>
        </xdr:nvSpPr>
        <xdr:spPr>
          <a:xfrm>
            <a:off x="875" y="18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46"/>
          <xdr:cNvSpPr>
            <a:spLocks noChangeAspect="1"/>
          </xdr:cNvSpPr>
        </xdr:nvSpPr>
        <xdr:spPr>
          <a:xfrm>
            <a:off x="873" y="1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38100</xdr:colOff>
      <xdr:row>56</xdr:row>
      <xdr:rowOff>57150</xdr:rowOff>
    </xdr:from>
    <xdr:to>
      <xdr:col>82</xdr:col>
      <xdr:colOff>314325</xdr:colOff>
      <xdr:row>56</xdr:row>
      <xdr:rowOff>171450</xdr:rowOff>
    </xdr:to>
    <xdr:grpSp>
      <xdr:nvGrpSpPr>
        <xdr:cNvPr id="531" name="Group 47"/>
        <xdr:cNvGrpSpPr>
          <a:grpSpLocks noChangeAspect="1"/>
        </xdr:cNvGrpSpPr>
      </xdr:nvGrpSpPr>
      <xdr:grpSpPr>
        <a:xfrm>
          <a:off x="52301775" y="13401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532" name="Line 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561975</xdr:colOff>
      <xdr:row>57</xdr:row>
      <xdr:rowOff>57150</xdr:rowOff>
    </xdr:from>
    <xdr:to>
      <xdr:col>86</xdr:col>
      <xdr:colOff>819150</xdr:colOff>
      <xdr:row>57</xdr:row>
      <xdr:rowOff>171450</xdr:rowOff>
    </xdr:to>
    <xdr:grpSp>
      <xdr:nvGrpSpPr>
        <xdr:cNvPr id="539" name="Group 55"/>
        <xdr:cNvGrpSpPr>
          <a:grpSpLocks noChangeAspect="1"/>
        </xdr:cNvGrpSpPr>
      </xdr:nvGrpSpPr>
      <xdr:grpSpPr>
        <a:xfrm>
          <a:off x="55864125" y="136302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0" name="Oval 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295275</xdr:colOff>
      <xdr:row>54</xdr:row>
      <xdr:rowOff>57150</xdr:rowOff>
    </xdr:from>
    <xdr:to>
      <xdr:col>88</xdr:col>
      <xdr:colOff>552450</xdr:colOff>
      <xdr:row>54</xdr:row>
      <xdr:rowOff>171450</xdr:rowOff>
    </xdr:to>
    <xdr:grpSp>
      <xdr:nvGrpSpPr>
        <xdr:cNvPr id="543" name="Group 59"/>
        <xdr:cNvGrpSpPr>
          <a:grpSpLocks noChangeAspect="1"/>
        </xdr:cNvGrpSpPr>
      </xdr:nvGrpSpPr>
      <xdr:grpSpPr>
        <a:xfrm>
          <a:off x="56892825" y="12944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4" name="Oval 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161925</xdr:colOff>
      <xdr:row>63</xdr:row>
      <xdr:rowOff>57150</xdr:rowOff>
    </xdr:from>
    <xdr:to>
      <xdr:col>109</xdr:col>
      <xdr:colOff>419100</xdr:colOff>
      <xdr:row>63</xdr:row>
      <xdr:rowOff>171450</xdr:rowOff>
    </xdr:to>
    <xdr:grpSp>
      <xdr:nvGrpSpPr>
        <xdr:cNvPr id="547" name="Group 63"/>
        <xdr:cNvGrpSpPr>
          <a:grpSpLocks noChangeAspect="1"/>
        </xdr:cNvGrpSpPr>
      </xdr:nvGrpSpPr>
      <xdr:grpSpPr>
        <a:xfrm>
          <a:off x="70561200" y="15001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8" name="Oval 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85725</xdr:colOff>
      <xdr:row>51</xdr:row>
      <xdr:rowOff>57150</xdr:rowOff>
    </xdr:from>
    <xdr:to>
      <xdr:col>127</xdr:col>
      <xdr:colOff>342900</xdr:colOff>
      <xdr:row>51</xdr:row>
      <xdr:rowOff>171450</xdr:rowOff>
    </xdr:to>
    <xdr:grpSp>
      <xdr:nvGrpSpPr>
        <xdr:cNvPr id="551" name="Group 67"/>
        <xdr:cNvGrpSpPr>
          <a:grpSpLocks noChangeAspect="1"/>
        </xdr:cNvGrpSpPr>
      </xdr:nvGrpSpPr>
      <xdr:grpSpPr>
        <a:xfrm>
          <a:off x="82143600" y="12258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2" name="Oval 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41</xdr:row>
      <xdr:rowOff>57150</xdr:rowOff>
    </xdr:from>
    <xdr:to>
      <xdr:col>110</xdr:col>
      <xdr:colOff>419100</xdr:colOff>
      <xdr:row>41</xdr:row>
      <xdr:rowOff>171450</xdr:rowOff>
    </xdr:to>
    <xdr:grpSp>
      <xdr:nvGrpSpPr>
        <xdr:cNvPr id="555" name="Group 71"/>
        <xdr:cNvGrpSpPr>
          <a:grpSpLocks noChangeAspect="1"/>
        </xdr:cNvGrpSpPr>
      </xdr:nvGrpSpPr>
      <xdr:grpSpPr>
        <a:xfrm>
          <a:off x="70885050" y="9972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56" name="Line 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62</xdr:row>
      <xdr:rowOff>57150</xdr:rowOff>
    </xdr:from>
    <xdr:to>
      <xdr:col>103</xdr:col>
      <xdr:colOff>419100</xdr:colOff>
      <xdr:row>62</xdr:row>
      <xdr:rowOff>171450</xdr:rowOff>
    </xdr:to>
    <xdr:grpSp>
      <xdr:nvGrpSpPr>
        <xdr:cNvPr id="560" name="Group 76"/>
        <xdr:cNvGrpSpPr>
          <a:grpSpLocks noChangeAspect="1"/>
        </xdr:cNvGrpSpPr>
      </xdr:nvGrpSpPr>
      <xdr:grpSpPr>
        <a:xfrm>
          <a:off x="66551175" y="14773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1" name="Line 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66</xdr:row>
      <xdr:rowOff>57150</xdr:rowOff>
    </xdr:from>
    <xdr:to>
      <xdr:col>103</xdr:col>
      <xdr:colOff>419100</xdr:colOff>
      <xdr:row>66</xdr:row>
      <xdr:rowOff>171450</xdr:rowOff>
    </xdr:to>
    <xdr:grpSp>
      <xdr:nvGrpSpPr>
        <xdr:cNvPr id="565" name="Group 81"/>
        <xdr:cNvGrpSpPr>
          <a:grpSpLocks noChangeAspect="1"/>
        </xdr:cNvGrpSpPr>
      </xdr:nvGrpSpPr>
      <xdr:grpSpPr>
        <a:xfrm>
          <a:off x="66551175" y="15687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6" name="Line 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51</xdr:row>
      <xdr:rowOff>57150</xdr:rowOff>
    </xdr:from>
    <xdr:to>
      <xdr:col>140</xdr:col>
      <xdr:colOff>809625</xdr:colOff>
      <xdr:row>51</xdr:row>
      <xdr:rowOff>171450</xdr:rowOff>
    </xdr:to>
    <xdr:grpSp>
      <xdr:nvGrpSpPr>
        <xdr:cNvPr id="570" name="Group 86"/>
        <xdr:cNvGrpSpPr>
          <a:grpSpLocks noChangeAspect="1"/>
        </xdr:cNvGrpSpPr>
      </xdr:nvGrpSpPr>
      <xdr:grpSpPr>
        <a:xfrm>
          <a:off x="90363675" y="122586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71" name="Line 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533400</xdr:colOff>
      <xdr:row>59</xdr:row>
      <xdr:rowOff>0</xdr:rowOff>
    </xdr:from>
    <xdr:to>
      <xdr:col>81</xdr:col>
      <xdr:colOff>57150</xdr:colOff>
      <xdr:row>60</xdr:row>
      <xdr:rowOff>0</xdr:rowOff>
    </xdr:to>
    <xdr:grpSp>
      <xdr:nvGrpSpPr>
        <xdr:cNvPr id="578" name="Group 145"/>
        <xdr:cNvGrpSpPr>
          <a:grpSpLocks noChangeAspect="1"/>
        </xdr:cNvGrpSpPr>
      </xdr:nvGrpSpPr>
      <xdr:grpSpPr>
        <a:xfrm>
          <a:off x="51949350" y="14030325"/>
          <a:ext cx="371475" cy="228600"/>
          <a:chOff x="5445" y="1545"/>
          <a:chExt cx="39" cy="24"/>
        </a:xfrm>
        <a:solidFill>
          <a:srgbClr val="FFFFFF"/>
        </a:solidFill>
      </xdr:grpSpPr>
      <xdr:sp>
        <xdr:nvSpPr>
          <xdr:cNvPr id="579" name="Oval 96"/>
          <xdr:cNvSpPr>
            <a:spLocks noChangeAspect="1"/>
          </xdr:cNvSpPr>
        </xdr:nvSpPr>
        <xdr:spPr>
          <a:xfrm>
            <a:off x="5460" y="15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97"/>
          <xdr:cNvSpPr>
            <a:spLocks noChangeAspect="1"/>
          </xdr:cNvSpPr>
        </xdr:nvSpPr>
        <xdr:spPr>
          <a:xfrm>
            <a:off x="5448" y="154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98"/>
          <xdr:cNvSpPr>
            <a:spLocks noChangeAspect="1"/>
          </xdr:cNvSpPr>
        </xdr:nvSpPr>
        <xdr:spPr>
          <a:xfrm>
            <a:off x="5448" y="15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99"/>
          <xdr:cNvSpPr>
            <a:spLocks noChangeAspect="1"/>
          </xdr:cNvSpPr>
        </xdr:nvSpPr>
        <xdr:spPr>
          <a:xfrm>
            <a:off x="5445" y="154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100"/>
          <xdr:cNvSpPr>
            <a:spLocks noChangeAspect="1"/>
          </xdr:cNvSpPr>
        </xdr:nvSpPr>
        <xdr:spPr>
          <a:xfrm>
            <a:off x="5472" y="15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44</xdr:row>
      <xdr:rowOff>57150</xdr:rowOff>
    </xdr:from>
    <xdr:to>
      <xdr:col>110</xdr:col>
      <xdr:colOff>647700</xdr:colOff>
      <xdr:row>44</xdr:row>
      <xdr:rowOff>171450</xdr:rowOff>
    </xdr:to>
    <xdr:grpSp>
      <xdr:nvGrpSpPr>
        <xdr:cNvPr id="584" name="Group 101"/>
        <xdr:cNvGrpSpPr>
          <a:grpSpLocks noChangeAspect="1"/>
        </xdr:cNvGrpSpPr>
      </xdr:nvGrpSpPr>
      <xdr:grpSpPr>
        <a:xfrm>
          <a:off x="70885050" y="10658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5" name="Line 1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1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1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1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1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1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323850</xdr:colOff>
      <xdr:row>47</xdr:row>
      <xdr:rowOff>57150</xdr:rowOff>
    </xdr:from>
    <xdr:to>
      <xdr:col>113</xdr:col>
      <xdr:colOff>85725</xdr:colOff>
      <xdr:row>47</xdr:row>
      <xdr:rowOff>171450</xdr:rowOff>
    </xdr:to>
    <xdr:grpSp>
      <xdr:nvGrpSpPr>
        <xdr:cNvPr id="591" name="Group 108"/>
        <xdr:cNvGrpSpPr>
          <a:grpSpLocks noChangeAspect="1"/>
        </xdr:cNvGrpSpPr>
      </xdr:nvGrpSpPr>
      <xdr:grpSpPr>
        <a:xfrm>
          <a:off x="72466200" y="113442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2" name="Line 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50</xdr:row>
      <xdr:rowOff>57150</xdr:rowOff>
    </xdr:from>
    <xdr:to>
      <xdr:col>116</xdr:col>
      <xdr:colOff>381000</xdr:colOff>
      <xdr:row>50</xdr:row>
      <xdr:rowOff>171450</xdr:rowOff>
    </xdr:to>
    <xdr:grpSp>
      <xdr:nvGrpSpPr>
        <xdr:cNvPr id="598" name="Group 115"/>
        <xdr:cNvGrpSpPr>
          <a:grpSpLocks noChangeAspect="1"/>
        </xdr:cNvGrpSpPr>
      </xdr:nvGrpSpPr>
      <xdr:grpSpPr>
        <a:xfrm>
          <a:off x="74504550" y="120300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9" name="Line 1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123825</xdr:colOff>
      <xdr:row>56</xdr:row>
      <xdr:rowOff>57150</xdr:rowOff>
    </xdr:from>
    <xdr:to>
      <xdr:col>110</xdr:col>
      <xdr:colOff>733425</xdr:colOff>
      <xdr:row>56</xdr:row>
      <xdr:rowOff>171450</xdr:rowOff>
    </xdr:to>
    <xdr:grpSp>
      <xdr:nvGrpSpPr>
        <xdr:cNvPr id="605" name="Group 122"/>
        <xdr:cNvGrpSpPr>
          <a:grpSpLocks noChangeAspect="1"/>
        </xdr:cNvGrpSpPr>
      </xdr:nvGrpSpPr>
      <xdr:grpSpPr>
        <a:xfrm>
          <a:off x="70970775" y="13401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06" name="Line 1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1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59</xdr:row>
      <xdr:rowOff>57150</xdr:rowOff>
    </xdr:from>
    <xdr:to>
      <xdr:col>108</xdr:col>
      <xdr:colOff>200025</xdr:colOff>
      <xdr:row>59</xdr:row>
      <xdr:rowOff>171450</xdr:rowOff>
    </xdr:to>
    <xdr:grpSp>
      <xdr:nvGrpSpPr>
        <xdr:cNvPr id="612" name="Group 129"/>
        <xdr:cNvGrpSpPr>
          <a:grpSpLocks noChangeAspect="1"/>
        </xdr:cNvGrpSpPr>
      </xdr:nvGrpSpPr>
      <xdr:grpSpPr>
        <a:xfrm>
          <a:off x="69141975" y="14087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13" name="Line 13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3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3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13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13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13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123825</xdr:colOff>
      <xdr:row>53</xdr:row>
      <xdr:rowOff>57150</xdr:rowOff>
    </xdr:from>
    <xdr:to>
      <xdr:col>116</xdr:col>
      <xdr:colOff>171450</xdr:colOff>
      <xdr:row>53</xdr:row>
      <xdr:rowOff>171450</xdr:rowOff>
    </xdr:to>
    <xdr:grpSp>
      <xdr:nvGrpSpPr>
        <xdr:cNvPr id="619" name="Group 136"/>
        <xdr:cNvGrpSpPr>
          <a:grpSpLocks noChangeAspect="1"/>
        </xdr:cNvGrpSpPr>
      </xdr:nvGrpSpPr>
      <xdr:grpSpPr>
        <a:xfrm>
          <a:off x="74409300" y="127158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620" name="Line 1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1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1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50</xdr:row>
      <xdr:rowOff>219075</xdr:rowOff>
    </xdr:from>
    <xdr:to>
      <xdr:col>16</xdr:col>
      <xdr:colOff>561975</xdr:colOff>
      <xdr:row>52</xdr:row>
      <xdr:rowOff>114300</xdr:rowOff>
    </xdr:to>
    <xdr:grpSp>
      <xdr:nvGrpSpPr>
        <xdr:cNvPr id="625" name="Group 142"/>
        <xdr:cNvGrpSpPr>
          <a:grpSpLocks noChangeAspect="1"/>
        </xdr:cNvGrpSpPr>
      </xdr:nvGrpSpPr>
      <xdr:grpSpPr>
        <a:xfrm>
          <a:off x="10258425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26" name="Line 1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1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55" customWidth="1"/>
    <col min="2" max="2" width="14.7109375" style="149" customWidth="1"/>
    <col min="3" max="12" width="14.7109375" style="55" customWidth="1"/>
    <col min="13" max="13" width="5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18" customHeight="1">
      <c r="B3" s="59"/>
      <c r="C3" s="59"/>
      <c r="D3" s="59"/>
      <c r="I3" s="60"/>
      <c r="J3" s="58"/>
      <c r="K3" s="58"/>
      <c r="L3" s="61"/>
    </row>
    <row r="4" spans="1:15" s="66" customFormat="1" ht="22.5" customHeight="1">
      <c r="A4" s="62"/>
      <c r="B4" s="63" t="s">
        <v>13</v>
      </c>
      <c r="C4" s="64" t="s">
        <v>74</v>
      </c>
      <c r="D4" s="65"/>
      <c r="E4" s="62"/>
      <c r="F4" s="62"/>
      <c r="G4" s="215" t="s">
        <v>118</v>
      </c>
      <c r="H4" s="65"/>
      <c r="J4" s="67"/>
      <c r="K4" s="68" t="s">
        <v>14</v>
      </c>
      <c r="L4" s="216">
        <v>352856</v>
      </c>
      <c r="M4" s="62"/>
      <c r="N4" s="62"/>
      <c r="O4" s="62"/>
    </row>
    <row r="5" spans="1:15" s="66" customFormat="1" ht="22.5" customHeight="1">
      <c r="A5" s="62"/>
      <c r="B5" s="63" t="s">
        <v>13</v>
      </c>
      <c r="C5" s="64" t="s">
        <v>109</v>
      </c>
      <c r="D5" s="65"/>
      <c r="E5" s="62"/>
      <c r="F5" s="332"/>
      <c r="G5" s="332"/>
      <c r="H5" s="332"/>
      <c r="J5" s="67"/>
      <c r="K5" s="319" t="s">
        <v>87</v>
      </c>
      <c r="L5" s="320">
        <v>345</v>
      </c>
      <c r="M5" s="62"/>
      <c r="N5" s="62"/>
      <c r="O5" s="62"/>
    </row>
    <row r="6" spans="2:12" s="69" customFormat="1" ht="10.5" customHeight="1" thickBot="1">
      <c r="B6" s="70"/>
      <c r="C6" s="71"/>
      <c r="D6" s="71"/>
      <c r="H6" s="71"/>
      <c r="I6" s="72"/>
      <c r="J6" s="73"/>
      <c r="K6" s="71"/>
      <c r="L6" s="71"/>
    </row>
    <row r="7" spans="1:13" s="62" customFormat="1" ht="30" customHeight="1">
      <c r="A7" s="74"/>
      <c r="B7" s="75"/>
      <c r="C7" s="76"/>
      <c r="D7" s="75"/>
      <c r="E7" s="77"/>
      <c r="F7" s="77"/>
      <c r="G7" s="77"/>
      <c r="H7" s="77"/>
      <c r="I7" s="75"/>
      <c r="J7" s="75"/>
      <c r="K7" s="75"/>
      <c r="L7" s="75"/>
      <c r="M7" s="78"/>
    </row>
    <row r="8" spans="1:13" ht="25.5" customHeight="1">
      <c r="A8" s="79"/>
      <c r="B8" s="80"/>
      <c r="C8" s="201"/>
      <c r="D8" s="81"/>
      <c r="E8" s="389" t="s">
        <v>149</v>
      </c>
      <c r="F8" s="82"/>
      <c r="G8" s="81"/>
      <c r="H8" s="81"/>
      <c r="I8" s="389" t="s">
        <v>150</v>
      </c>
      <c r="J8" s="81"/>
      <c r="K8" s="81"/>
      <c r="L8" s="83"/>
      <c r="M8" s="84"/>
    </row>
    <row r="9" spans="1:13" ht="25.5" customHeight="1">
      <c r="A9" s="79"/>
      <c r="B9" s="404" t="s">
        <v>15</v>
      </c>
      <c r="C9" s="405"/>
      <c r="D9" s="86"/>
      <c r="E9" s="87" t="s">
        <v>147</v>
      </c>
      <c r="F9" s="86"/>
      <c r="G9" s="131"/>
      <c r="H9" s="86"/>
      <c r="I9" s="87" t="s">
        <v>148</v>
      </c>
      <c r="J9" s="86"/>
      <c r="K9" s="131"/>
      <c r="L9" s="88"/>
      <c r="M9" s="84"/>
    </row>
    <row r="10" spans="1:13" ht="25.5" customHeight="1">
      <c r="A10" s="79"/>
      <c r="B10" s="408" t="s">
        <v>16</v>
      </c>
      <c r="C10" s="409"/>
      <c r="D10" s="56"/>
      <c r="E10" s="131"/>
      <c r="F10" s="85"/>
      <c r="G10" s="342" t="s">
        <v>133</v>
      </c>
      <c r="H10" s="56"/>
      <c r="I10" s="131"/>
      <c r="J10" s="131"/>
      <c r="K10" s="395" t="s">
        <v>130</v>
      </c>
      <c r="L10" s="396"/>
      <c r="M10" s="84"/>
    </row>
    <row r="11" spans="1:13" ht="25.5" customHeight="1">
      <c r="A11" s="79"/>
      <c r="B11" s="399" t="s">
        <v>17</v>
      </c>
      <c r="C11" s="400"/>
      <c r="D11" s="56"/>
      <c r="E11" s="56"/>
      <c r="F11" s="85"/>
      <c r="G11" s="204" t="s">
        <v>57</v>
      </c>
      <c r="H11" s="89"/>
      <c r="I11" s="131"/>
      <c r="J11" s="131"/>
      <c r="K11" s="131"/>
      <c r="L11" s="88"/>
      <c r="M11" s="84"/>
    </row>
    <row r="12" spans="1:13" ht="18" customHeight="1">
      <c r="A12" s="79"/>
      <c r="B12" s="91"/>
      <c r="C12" s="92"/>
      <c r="D12" s="92"/>
      <c r="E12" s="309"/>
      <c r="F12" s="92"/>
      <c r="G12" s="92"/>
      <c r="H12" s="92"/>
      <c r="I12" s="310"/>
      <c r="J12" s="310"/>
      <c r="K12" s="310"/>
      <c r="L12" s="93"/>
      <c r="M12" s="84"/>
    </row>
    <row r="13" spans="1:13" ht="25.5" customHeight="1">
      <c r="A13" s="79"/>
      <c r="B13" s="401" t="s">
        <v>18</v>
      </c>
      <c r="C13" s="402"/>
      <c r="D13" s="205"/>
      <c r="E13" s="95"/>
      <c r="F13" s="95"/>
      <c r="G13" s="94" t="s">
        <v>39</v>
      </c>
      <c r="H13" s="95"/>
      <c r="I13" s="95"/>
      <c r="J13" s="95"/>
      <c r="K13" s="95"/>
      <c r="L13" s="206"/>
      <c r="M13" s="84"/>
    </row>
    <row r="14" spans="1:13" ht="25.5" customHeight="1">
      <c r="A14" s="79"/>
      <c r="B14" s="403" t="s">
        <v>19</v>
      </c>
      <c r="C14" s="395"/>
      <c r="D14" s="207"/>
      <c r="E14" s="85"/>
      <c r="F14" s="85"/>
      <c r="G14" s="270">
        <v>62.193</v>
      </c>
      <c r="H14" s="90"/>
      <c r="I14" s="85"/>
      <c r="J14" s="85"/>
      <c r="K14" s="85"/>
      <c r="L14" s="156"/>
      <c r="M14" s="84"/>
    </row>
    <row r="15" spans="1:13" ht="25.5" customHeight="1">
      <c r="A15" s="79"/>
      <c r="B15" s="397" t="s">
        <v>46</v>
      </c>
      <c r="C15" s="398"/>
      <c r="D15" s="286"/>
      <c r="E15" s="92"/>
      <c r="F15" s="92"/>
      <c r="G15" s="299" t="s">
        <v>37</v>
      </c>
      <c r="H15" s="300"/>
      <c r="I15" s="343" t="s">
        <v>134</v>
      </c>
      <c r="J15" s="92"/>
      <c r="K15" s="92"/>
      <c r="L15" s="301"/>
      <c r="M15" s="84"/>
    </row>
    <row r="16" spans="1:13" s="66" customFormat="1" ht="25.5" customHeight="1">
      <c r="A16" s="79"/>
      <c r="B16" s="412" t="s">
        <v>22</v>
      </c>
      <c r="C16" s="413"/>
      <c r="D16" s="106"/>
      <c r="E16" s="106"/>
      <c r="F16" s="107" t="s">
        <v>62</v>
      </c>
      <c r="G16" s="106"/>
      <c r="H16" s="220" t="s">
        <v>63</v>
      </c>
      <c r="I16" s="106"/>
      <c r="J16" s="106"/>
      <c r="K16" s="106"/>
      <c r="L16" s="221"/>
      <c r="M16" s="103"/>
    </row>
    <row r="17" spans="1:13" s="66" customFormat="1" ht="25.5" customHeight="1">
      <c r="A17" s="79"/>
      <c r="B17" s="406" t="s">
        <v>23</v>
      </c>
      <c r="C17" s="407"/>
      <c r="D17" s="109"/>
      <c r="E17" s="109"/>
      <c r="F17" s="110" t="s">
        <v>24</v>
      </c>
      <c r="G17" s="109"/>
      <c r="H17" s="111" t="s">
        <v>64</v>
      </c>
      <c r="I17" s="109"/>
      <c r="J17" s="109"/>
      <c r="K17" s="109"/>
      <c r="L17" s="112"/>
      <c r="M17" s="103"/>
    </row>
    <row r="18" spans="1:13" ht="30" customHeight="1">
      <c r="A18" s="79"/>
      <c r="B18" s="96"/>
      <c r="C18" s="97"/>
      <c r="D18" s="97"/>
      <c r="E18" s="98"/>
      <c r="F18" s="98"/>
      <c r="G18" s="98"/>
      <c r="H18" s="98"/>
      <c r="I18" s="97"/>
      <c r="J18" s="99"/>
      <c r="K18" s="97"/>
      <c r="L18" s="97"/>
      <c r="M18" s="84"/>
    </row>
    <row r="19" spans="1:13" ht="21" customHeight="1">
      <c r="A19" s="79"/>
      <c r="B19" s="100"/>
      <c r="C19" s="203"/>
      <c r="D19" s="81"/>
      <c r="E19" s="81"/>
      <c r="F19" s="101"/>
      <c r="G19" s="102"/>
      <c r="H19" s="102"/>
      <c r="I19" s="102"/>
      <c r="J19" s="81"/>
      <c r="K19" s="81"/>
      <c r="L19" s="83"/>
      <c r="M19" s="84"/>
    </row>
    <row r="20" spans="1:13" ht="30" customHeight="1">
      <c r="A20" s="79"/>
      <c r="B20" s="404" t="s">
        <v>20</v>
      </c>
      <c r="C20" s="405"/>
      <c r="D20" s="131"/>
      <c r="E20" s="131"/>
      <c r="F20" s="131"/>
      <c r="G20" s="208" t="s">
        <v>89</v>
      </c>
      <c r="H20" s="131"/>
      <c r="I20" s="131"/>
      <c r="J20" s="131"/>
      <c r="K20" s="131"/>
      <c r="L20" s="134"/>
      <c r="M20" s="84"/>
    </row>
    <row r="21" spans="1:13" s="66" customFormat="1" ht="30" customHeight="1">
      <c r="A21" s="79"/>
      <c r="B21" s="408" t="s">
        <v>16</v>
      </c>
      <c r="C21" s="409"/>
      <c r="D21" s="131"/>
      <c r="E21" s="131"/>
      <c r="F21" s="86"/>
      <c r="G21" s="209" t="s">
        <v>65</v>
      </c>
      <c r="H21" s="86"/>
      <c r="I21" s="131"/>
      <c r="J21" s="131"/>
      <c r="K21" s="131"/>
      <c r="L21" s="134"/>
      <c r="M21" s="103"/>
    </row>
    <row r="22" spans="1:13" s="66" customFormat="1" ht="30" customHeight="1">
      <c r="A22" s="79"/>
      <c r="B22" s="399" t="s">
        <v>17</v>
      </c>
      <c r="C22" s="400"/>
      <c r="D22" s="131"/>
      <c r="E22" s="131"/>
      <c r="F22" s="131"/>
      <c r="G22" s="204" t="s">
        <v>66</v>
      </c>
      <c r="H22" s="131"/>
      <c r="I22" s="131"/>
      <c r="J22" s="131"/>
      <c r="K22" s="131"/>
      <c r="L22" s="134"/>
      <c r="M22" s="103"/>
    </row>
    <row r="23" spans="1:13" s="66" customFormat="1" ht="25.5" customHeight="1">
      <c r="A23" s="79"/>
      <c r="B23" s="410" t="s">
        <v>21</v>
      </c>
      <c r="C23" s="411"/>
      <c r="D23" s="104"/>
      <c r="E23" s="104"/>
      <c r="F23" s="104"/>
      <c r="G23" s="105">
        <v>14</v>
      </c>
      <c r="H23" s="104"/>
      <c r="I23" s="104"/>
      <c r="J23" s="104"/>
      <c r="K23" s="104"/>
      <c r="L23" s="210"/>
      <c r="M23" s="103"/>
    </row>
    <row r="24" spans="1:13" s="66" customFormat="1" ht="25.5" customHeight="1">
      <c r="A24" s="79"/>
      <c r="B24" s="412" t="s">
        <v>22</v>
      </c>
      <c r="C24" s="413"/>
      <c r="D24" s="106"/>
      <c r="E24" s="106"/>
      <c r="F24" s="107" t="s">
        <v>62</v>
      </c>
      <c r="G24" s="106"/>
      <c r="H24" s="192" t="s">
        <v>63</v>
      </c>
      <c r="I24" s="106"/>
      <c r="J24" s="106"/>
      <c r="K24" s="106"/>
      <c r="L24" s="108"/>
      <c r="M24" s="103"/>
    </row>
    <row r="25" spans="1:13" s="66" customFormat="1" ht="25.5" customHeight="1">
      <c r="A25" s="79"/>
      <c r="B25" s="406" t="s">
        <v>23</v>
      </c>
      <c r="C25" s="407"/>
      <c r="D25" s="109"/>
      <c r="E25" s="109"/>
      <c r="F25" s="110" t="s">
        <v>24</v>
      </c>
      <c r="G25" s="109"/>
      <c r="H25" s="111" t="s">
        <v>64</v>
      </c>
      <c r="I25" s="109"/>
      <c r="J25" s="109"/>
      <c r="K25" s="109"/>
      <c r="L25" s="112"/>
      <c r="M25" s="103"/>
    </row>
    <row r="26" spans="1:13" ht="30" customHeight="1">
      <c r="A26" s="79"/>
      <c r="B26" s="96"/>
      <c r="C26" s="96"/>
      <c r="D26" s="96"/>
      <c r="E26" s="96"/>
      <c r="F26" s="96"/>
      <c r="G26" s="96"/>
      <c r="H26" s="96"/>
      <c r="I26" s="96"/>
      <c r="J26" s="97"/>
      <c r="K26" s="97"/>
      <c r="L26" s="97"/>
      <c r="M26" s="84"/>
    </row>
    <row r="27" spans="1:13" ht="30" customHeight="1">
      <c r="A27" s="150"/>
      <c r="B27" s="114"/>
      <c r="C27" s="115"/>
      <c r="D27" s="115"/>
      <c r="E27" s="115"/>
      <c r="F27" s="115"/>
      <c r="G27" s="116" t="s">
        <v>30</v>
      </c>
      <c r="H27" s="115"/>
      <c r="I27" s="115"/>
      <c r="J27" s="117"/>
      <c r="K27" s="117"/>
      <c r="L27" s="118"/>
      <c r="M27" s="84"/>
    </row>
    <row r="28" spans="1:13" s="152" customFormat="1" ht="21" customHeight="1" thickBot="1">
      <c r="A28" s="151"/>
      <c r="B28" s="119" t="s">
        <v>0</v>
      </c>
      <c r="C28" s="120" t="s">
        <v>26</v>
      </c>
      <c r="D28" s="120" t="s">
        <v>27</v>
      </c>
      <c r="E28" s="121" t="s">
        <v>28</v>
      </c>
      <c r="F28" s="122"/>
      <c r="G28" s="123"/>
      <c r="H28" s="123"/>
      <c r="I28" s="124" t="s">
        <v>29</v>
      </c>
      <c r="J28" s="123"/>
      <c r="K28" s="123"/>
      <c r="L28" s="125"/>
      <c r="M28" s="84"/>
    </row>
    <row r="29" spans="1:13" s="66" customFormat="1" ht="21" customHeight="1" thickTop="1">
      <c r="A29" s="150"/>
      <c r="B29" s="126"/>
      <c r="C29" s="127"/>
      <c r="D29" s="128"/>
      <c r="E29" s="129"/>
      <c r="F29" s="153"/>
      <c r="G29" s="154"/>
      <c r="H29" s="154"/>
      <c r="I29" s="89"/>
      <c r="J29" s="154"/>
      <c r="K29" s="154"/>
      <c r="L29" s="155"/>
      <c r="M29" s="84"/>
    </row>
    <row r="30" spans="1:13" s="66" customFormat="1" ht="21" customHeight="1">
      <c r="A30" s="113"/>
      <c r="B30" s="163">
        <v>1</v>
      </c>
      <c r="C30" s="224">
        <v>62.368</v>
      </c>
      <c r="D30" s="224">
        <v>61.743</v>
      </c>
      <c r="E30" s="211">
        <f>(C30-D30)*1000</f>
        <v>625</v>
      </c>
      <c r="F30" s="153"/>
      <c r="H30" s="154"/>
      <c r="I30" s="285" t="s">
        <v>67</v>
      </c>
      <c r="L30" s="156"/>
      <c r="M30" s="84"/>
    </row>
    <row r="31" spans="1:13" s="66" customFormat="1" ht="18" customHeight="1">
      <c r="A31" s="150"/>
      <c r="B31" s="126"/>
      <c r="C31" s="222"/>
      <c r="D31" s="223"/>
      <c r="E31" s="129"/>
      <c r="F31" s="153"/>
      <c r="G31" s="154"/>
      <c r="H31" s="154"/>
      <c r="I31" s="154"/>
      <c r="J31" s="154"/>
      <c r="K31" s="154"/>
      <c r="L31" s="155"/>
      <c r="M31" s="84"/>
    </row>
    <row r="32" spans="1:13" s="66" customFormat="1" ht="21" customHeight="1">
      <c r="A32" s="113"/>
      <c r="B32" s="163">
        <v>2</v>
      </c>
      <c r="C32" s="224">
        <v>62.38</v>
      </c>
      <c r="D32" s="224">
        <v>62.031</v>
      </c>
      <c r="E32" s="211">
        <f>(C32-D32)*1000</f>
        <v>349.00000000000375</v>
      </c>
      <c r="F32" s="153"/>
      <c r="H32" s="154"/>
      <c r="I32" s="284" t="s">
        <v>68</v>
      </c>
      <c r="L32" s="156"/>
      <c r="M32" s="84"/>
    </row>
    <row r="33" spans="1:13" s="66" customFormat="1" ht="21" customHeight="1">
      <c r="A33" s="113"/>
      <c r="B33" s="163" t="s">
        <v>85</v>
      </c>
      <c r="C33" s="311">
        <v>61.972</v>
      </c>
      <c r="D33" s="224">
        <v>61.788</v>
      </c>
      <c r="E33" s="211">
        <f>(C33-D33)*1000</f>
        <v>184.0000000000046</v>
      </c>
      <c r="F33" s="153"/>
      <c r="H33" s="154"/>
      <c r="I33" s="284" t="s">
        <v>115</v>
      </c>
      <c r="L33" s="156"/>
      <c r="M33" s="84"/>
    </row>
    <row r="34" spans="1:13" s="66" customFormat="1" ht="18" customHeight="1">
      <c r="A34" s="150"/>
      <c r="B34" s="126"/>
      <c r="C34" s="222"/>
      <c r="D34" s="223"/>
      <c r="E34" s="129"/>
      <c r="F34" s="153"/>
      <c r="G34" s="154"/>
      <c r="H34" s="154"/>
      <c r="I34" s="154"/>
      <c r="J34" s="154"/>
      <c r="K34" s="154"/>
      <c r="L34" s="155"/>
      <c r="M34" s="84"/>
    </row>
    <row r="35" spans="1:13" s="66" customFormat="1" ht="21" customHeight="1">
      <c r="A35" s="113"/>
      <c r="B35" s="163" t="s">
        <v>114</v>
      </c>
      <c r="C35" s="224">
        <v>62.842</v>
      </c>
      <c r="D35" s="311">
        <v>62.578</v>
      </c>
      <c r="E35" s="211">
        <f>(C35-D35)*1000</f>
        <v>263.9999999999958</v>
      </c>
      <c r="F35" s="153"/>
      <c r="H35" s="154"/>
      <c r="I35" s="284" t="s">
        <v>113</v>
      </c>
      <c r="L35" s="156"/>
      <c r="M35" s="84"/>
    </row>
    <row r="36" spans="1:13" s="66" customFormat="1" ht="21" customHeight="1">
      <c r="A36" s="113"/>
      <c r="B36" s="163" t="s">
        <v>112</v>
      </c>
      <c r="C36" s="224">
        <v>63.545</v>
      </c>
      <c r="D36" s="224">
        <v>62.842</v>
      </c>
      <c r="E36" s="211">
        <f>(C36-D36)*1000</f>
        <v>703.000000000003</v>
      </c>
      <c r="F36" s="153"/>
      <c r="H36" s="154"/>
      <c r="I36" s="284" t="s">
        <v>116</v>
      </c>
      <c r="L36" s="156"/>
      <c r="M36" s="84"/>
    </row>
    <row r="37" spans="1:13" s="66" customFormat="1" ht="18" customHeight="1">
      <c r="A37" s="150"/>
      <c r="B37" s="126"/>
      <c r="C37" s="222"/>
      <c r="D37" s="223"/>
      <c r="E37" s="129"/>
      <c r="F37" s="153"/>
      <c r="G37" s="154"/>
      <c r="H37" s="154"/>
      <c r="I37" s="154"/>
      <c r="J37" s="154"/>
      <c r="K37" s="154"/>
      <c r="L37" s="155"/>
      <c r="M37" s="84"/>
    </row>
    <row r="38" spans="1:13" s="66" customFormat="1" ht="21" customHeight="1">
      <c r="A38" s="113"/>
      <c r="B38" s="163">
        <v>3</v>
      </c>
      <c r="C38" s="224">
        <v>62.348</v>
      </c>
      <c r="D38" s="224">
        <v>61.741</v>
      </c>
      <c r="E38" s="211">
        <f>(C38-D38)*1000</f>
        <v>606.9999999999993</v>
      </c>
      <c r="F38" s="153"/>
      <c r="H38" s="154"/>
      <c r="I38" s="284" t="s">
        <v>68</v>
      </c>
      <c r="L38" s="156"/>
      <c r="M38" s="84"/>
    </row>
    <row r="39" spans="1:13" s="66" customFormat="1" ht="18" customHeight="1">
      <c r="A39" s="113"/>
      <c r="B39" s="126"/>
      <c r="C39" s="222"/>
      <c r="D39" s="223"/>
      <c r="E39" s="129"/>
      <c r="F39" s="153"/>
      <c r="H39" s="154"/>
      <c r="I39" s="202"/>
      <c r="L39" s="156"/>
      <c r="M39" s="84"/>
    </row>
    <row r="40" spans="1:13" s="66" customFormat="1" ht="21" customHeight="1">
      <c r="A40" s="113"/>
      <c r="B40" s="163">
        <v>4</v>
      </c>
      <c r="C40" s="224">
        <v>62.379</v>
      </c>
      <c r="D40" s="224">
        <v>62.031</v>
      </c>
      <c r="E40" s="211">
        <f>(C40-D40)*1000</f>
        <v>347.999999999999</v>
      </c>
      <c r="F40" s="153"/>
      <c r="H40" s="154"/>
      <c r="I40" s="284" t="s">
        <v>68</v>
      </c>
      <c r="L40" s="156"/>
      <c r="M40" s="84"/>
    </row>
    <row r="41" spans="1:13" s="66" customFormat="1" ht="21" customHeight="1">
      <c r="A41" s="113"/>
      <c r="B41" s="163" t="s">
        <v>86</v>
      </c>
      <c r="C41" s="311">
        <v>61.986</v>
      </c>
      <c r="D41" s="224">
        <v>61.814</v>
      </c>
      <c r="E41" s="211">
        <f>(C41-D41)*1000</f>
        <v>171.99999999999704</v>
      </c>
      <c r="F41" s="153"/>
      <c r="H41" s="154"/>
      <c r="I41" s="284" t="s">
        <v>117</v>
      </c>
      <c r="L41" s="156"/>
      <c r="M41" s="84"/>
    </row>
    <row r="42" spans="1:13" s="66" customFormat="1" ht="18" customHeight="1">
      <c r="A42" s="113"/>
      <c r="B42" s="126"/>
      <c r="C42" s="222"/>
      <c r="D42" s="223"/>
      <c r="E42" s="129"/>
      <c r="F42" s="153"/>
      <c r="H42" s="154"/>
      <c r="I42" s="202"/>
      <c r="L42" s="156"/>
      <c r="M42" s="84"/>
    </row>
    <row r="43" spans="1:13" s="66" customFormat="1" ht="21" customHeight="1">
      <c r="A43" s="113"/>
      <c r="B43" s="163">
        <v>5</v>
      </c>
      <c r="C43" s="224">
        <v>62.323</v>
      </c>
      <c r="D43" s="224">
        <v>61.768</v>
      </c>
      <c r="E43" s="211">
        <f>(C43-D43)*1000</f>
        <v>554.9999999999998</v>
      </c>
      <c r="F43" s="153"/>
      <c r="H43" s="154"/>
      <c r="I43" s="284" t="s">
        <v>68</v>
      </c>
      <c r="L43" s="156"/>
      <c r="M43" s="84"/>
    </row>
    <row r="44" spans="1:13" s="66" customFormat="1" ht="18" customHeight="1">
      <c r="A44" s="113"/>
      <c r="B44" s="126"/>
      <c r="C44" s="222"/>
      <c r="D44" s="223"/>
      <c r="E44" s="129"/>
      <c r="F44" s="153"/>
      <c r="H44" s="154"/>
      <c r="I44" s="202"/>
      <c r="L44" s="156"/>
      <c r="M44" s="84"/>
    </row>
    <row r="45" spans="1:13" s="66" customFormat="1" ht="21" customHeight="1">
      <c r="A45" s="113"/>
      <c r="B45" s="163">
        <v>7</v>
      </c>
      <c r="C45" s="224">
        <v>62.308</v>
      </c>
      <c r="D45" s="224">
        <v>61.79</v>
      </c>
      <c r="E45" s="211">
        <f>(C45-D45)*1000</f>
        <v>518.0000000000007</v>
      </c>
      <c r="F45" s="153"/>
      <c r="H45" s="154"/>
      <c r="I45" s="284" t="s">
        <v>68</v>
      </c>
      <c r="L45" s="156"/>
      <c r="M45" s="84"/>
    </row>
    <row r="46" spans="1:13" s="66" customFormat="1" ht="21" customHeight="1">
      <c r="A46" s="150"/>
      <c r="B46" s="157"/>
      <c r="C46" s="158"/>
      <c r="D46" s="227"/>
      <c r="E46" s="159"/>
      <c r="F46" s="160"/>
      <c r="G46" s="161"/>
      <c r="H46" s="161"/>
      <c r="I46" s="161"/>
      <c r="J46" s="161"/>
      <c r="K46" s="161"/>
      <c r="L46" s="162"/>
      <c r="M46" s="84"/>
    </row>
    <row r="47" spans="1:13" ht="25.5" customHeight="1">
      <c r="A47" s="113"/>
      <c r="B47" s="96"/>
      <c r="C47" s="96"/>
      <c r="D47" s="96"/>
      <c r="E47" s="96"/>
      <c r="F47" s="96"/>
      <c r="G47" s="96"/>
      <c r="H47" s="96"/>
      <c r="I47" s="96"/>
      <c r="J47" s="97"/>
      <c r="K47" s="97"/>
      <c r="L47" s="97"/>
      <c r="M47" s="84"/>
    </row>
    <row r="48" spans="1:13" ht="30" customHeight="1">
      <c r="A48" s="113"/>
      <c r="B48" s="114"/>
      <c r="C48" s="115"/>
      <c r="D48" s="115"/>
      <c r="E48" s="115"/>
      <c r="F48" s="115"/>
      <c r="G48" s="116" t="s">
        <v>25</v>
      </c>
      <c r="H48" s="115"/>
      <c r="I48" s="115"/>
      <c r="J48" s="117"/>
      <c r="K48" s="117"/>
      <c r="L48" s="118"/>
      <c r="M48" s="84"/>
    </row>
    <row r="49" spans="1:13" ht="21" customHeight="1" thickBot="1">
      <c r="A49" s="113"/>
      <c r="B49" s="119" t="s">
        <v>0</v>
      </c>
      <c r="C49" s="120" t="s">
        <v>26</v>
      </c>
      <c r="D49" s="120" t="s">
        <v>27</v>
      </c>
      <c r="E49" s="121" t="s">
        <v>28</v>
      </c>
      <c r="F49" s="122"/>
      <c r="G49" s="123"/>
      <c r="H49" s="123"/>
      <c r="I49" s="124" t="s">
        <v>29</v>
      </c>
      <c r="J49" s="123"/>
      <c r="K49" s="123"/>
      <c r="L49" s="125"/>
      <c r="M49" s="84"/>
    </row>
    <row r="50" spans="1:13" s="136" customFormat="1" ht="21" customHeight="1" thickTop="1">
      <c r="A50" s="79"/>
      <c r="B50" s="126"/>
      <c r="C50" s="127"/>
      <c r="D50" s="128"/>
      <c r="E50" s="129"/>
      <c r="F50" s="130"/>
      <c r="G50" s="131"/>
      <c r="H50" s="131"/>
      <c r="I50" s="132"/>
      <c r="J50" s="133"/>
      <c r="K50" s="133"/>
      <c r="L50" s="134"/>
      <c r="M50" s="135"/>
    </row>
    <row r="51" spans="1:13" s="136" customFormat="1" ht="21" customHeight="1">
      <c r="A51" s="79"/>
      <c r="B51" s="163">
        <v>1</v>
      </c>
      <c r="C51" s="224">
        <v>62.34</v>
      </c>
      <c r="D51" s="224">
        <v>61.97</v>
      </c>
      <c r="E51" s="211">
        <f>(C51-D51)*1000</f>
        <v>370.00000000000455</v>
      </c>
      <c r="F51" s="130"/>
      <c r="G51" s="131"/>
      <c r="H51" s="131"/>
      <c r="I51" s="291" t="s">
        <v>70</v>
      </c>
      <c r="J51" s="133"/>
      <c r="K51" s="133"/>
      <c r="L51" s="134"/>
      <c r="M51" s="135"/>
    </row>
    <row r="52" spans="1:13" s="138" customFormat="1" ht="18" customHeight="1">
      <c r="A52" s="137"/>
      <c r="B52" s="126"/>
      <c r="C52" s="222"/>
      <c r="D52" s="223"/>
      <c r="E52" s="129"/>
      <c r="F52" s="139"/>
      <c r="G52" s="131"/>
      <c r="H52" s="131"/>
      <c r="J52" s="131"/>
      <c r="K52" s="131"/>
      <c r="L52" s="134"/>
      <c r="M52" s="135"/>
    </row>
    <row r="53" spans="1:13" s="136" customFormat="1" ht="21" customHeight="1">
      <c r="A53" s="79"/>
      <c r="B53" s="163">
        <v>2</v>
      </c>
      <c r="C53" s="224">
        <v>62.355</v>
      </c>
      <c r="D53" s="224">
        <v>62.031</v>
      </c>
      <c r="E53" s="211">
        <f>(C53-D53)*1000</f>
        <v>323.99999999999807</v>
      </c>
      <c r="F53" s="130"/>
      <c r="G53" s="131"/>
      <c r="H53" s="131"/>
      <c r="I53" s="291" t="s">
        <v>128</v>
      </c>
      <c r="J53" s="133"/>
      <c r="K53" s="133"/>
      <c r="L53" s="134"/>
      <c r="M53" s="135"/>
    </row>
    <row r="54" spans="1:13" s="136" customFormat="1" ht="21" customHeight="1">
      <c r="A54" s="79"/>
      <c r="B54" s="163" t="s">
        <v>85</v>
      </c>
      <c r="C54" s="224">
        <v>61.971</v>
      </c>
      <c r="D54" s="224">
        <v>61.905</v>
      </c>
      <c r="E54" s="211">
        <f>(C54-D54)*1000</f>
        <v>65.9999999999954</v>
      </c>
      <c r="F54" s="130"/>
      <c r="G54" s="131"/>
      <c r="H54" s="131"/>
      <c r="I54" s="291" t="s">
        <v>129</v>
      </c>
      <c r="J54" s="133"/>
      <c r="K54" s="133"/>
      <c r="L54" s="134"/>
      <c r="M54" s="135"/>
    </row>
    <row r="55" spans="1:13" s="138" customFormat="1" ht="18" customHeight="1">
      <c r="A55" s="137"/>
      <c r="B55" s="126"/>
      <c r="C55" s="222"/>
      <c r="D55" s="223"/>
      <c r="E55" s="129"/>
      <c r="F55" s="139"/>
      <c r="G55" s="131"/>
      <c r="H55" s="131"/>
      <c r="J55" s="131"/>
      <c r="K55" s="131"/>
      <c r="L55" s="134"/>
      <c r="M55" s="135"/>
    </row>
    <row r="56" spans="1:13" s="136" customFormat="1" ht="21" customHeight="1">
      <c r="A56" s="79"/>
      <c r="B56" s="163">
        <v>3</v>
      </c>
      <c r="C56" s="224">
        <v>62.33</v>
      </c>
      <c r="D56" s="224">
        <v>61.96</v>
      </c>
      <c r="E56" s="211">
        <f>(C56-D56)*1000</f>
        <v>369.99999999999744</v>
      </c>
      <c r="F56" s="130"/>
      <c r="G56" s="131"/>
      <c r="H56" s="131"/>
      <c r="I56" s="291" t="s">
        <v>69</v>
      </c>
      <c r="J56" s="133"/>
      <c r="K56" s="133"/>
      <c r="L56" s="134"/>
      <c r="M56" s="135"/>
    </row>
    <row r="57" spans="1:13" s="138" customFormat="1" ht="18" customHeight="1">
      <c r="A57" s="137"/>
      <c r="B57" s="126"/>
      <c r="C57" s="222"/>
      <c r="D57" s="223"/>
      <c r="E57" s="129"/>
      <c r="F57" s="139"/>
      <c r="G57" s="131"/>
      <c r="H57" s="131"/>
      <c r="J57" s="131"/>
      <c r="K57" s="131"/>
      <c r="L57" s="134"/>
      <c r="M57" s="135"/>
    </row>
    <row r="58" spans="1:13" s="138" customFormat="1" ht="21" customHeight="1">
      <c r="A58" s="137"/>
      <c r="B58" s="163">
        <v>4</v>
      </c>
      <c r="C58" s="224">
        <v>62.36</v>
      </c>
      <c r="D58" s="224">
        <v>61.96</v>
      </c>
      <c r="E58" s="292">
        <f>(C58-D58)*1000</f>
        <v>399.9999999999986</v>
      </c>
      <c r="F58" s="139"/>
      <c r="G58" s="131"/>
      <c r="H58" s="131"/>
      <c r="I58" s="291" t="s">
        <v>127</v>
      </c>
      <c r="J58" s="131"/>
      <c r="K58" s="131"/>
      <c r="L58" s="134"/>
      <c r="M58" s="135"/>
    </row>
    <row r="59" spans="1:13" s="138" customFormat="1" ht="21" customHeight="1">
      <c r="A59" s="137"/>
      <c r="B59" s="126"/>
      <c r="C59" s="222"/>
      <c r="D59" s="223"/>
      <c r="E59" s="129"/>
      <c r="F59" s="139"/>
      <c r="G59" s="131"/>
      <c r="H59" s="131"/>
      <c r="I59" s="339" t="s">
        <v>131</v>
      </c>
      <c r="J59" s="131"/>
      <c r="K59" s="131"/>
      <c r="L59" s="134"/>
      <c r="M59" s="135"/>
    </row>
    <row r="60" spans="1:13" s="138" customFormat="1" ht="18" customHeight="1">
      <c r="A60" s="137"/>
      <c r="B60" s="126"/>
      <c r="C60" s="222"/>
      <c r="D60" s="223"/>
      <c r="E60" s="129"/>
      <c r="F60" s="139"/>
      <c r="G60" s="131"/>
      <c r="H60" s="131"/>
      <c r="J60" s="131"/>
      <c r="K60" s="131"/>
      <c r="L60" s="134"/>
      <c r="M60" s="135"/>
    </row>
    <row r="61" spans="1:13" s="136" customFormat="1" ht="21" customHeight="1">
      <c r="A61" s="79"/>
      <c r="B61" s="163">
        <v>5</v>
      </c>
      <c r="C61" s="224">
        <v>62.31</v>
      </c>
      <c r="D61" s="224">
        <v>61.97</v>
      </c>
      <c r="E61" s="211">
        <f>(C61-D61)*1000</f>
        <v>340.0000000000034</v>
      </c>
      <c r="F61" s="130"/>
      <c r="G61" s="131"/>
      <c r="H61" s="131"/>
      <c r="I61" s="291" t="s">
        <v>71</v>
      </c>
      <c r="J61" s="133"/>
      <c r="K61" s="133"/>
      <c r="L61" s="134"/>
      <c r="M61" s="135"/>
    </row>
    <row r="62" spans="1:13" s="136" customFormat="1" ht="21" customHeight="1">
      <c r="A62" s="79"/>
      <c r="B62" s="140"/>
      <c r="C62" s="141"/>
      <c r="D62" s="142"/>
      <c r="E62" s="143"/>
      <c r="F62" s="144"/>
      <c r="G62" s="145"/>
      <c r="H62" s="145"/>
      <c r="I62" s="145"/>
      <c r="J62" s="145"/>
      <c r="K62" s="145"/>
      <c r="L62" s="143"/>
      <c r="M62" s="135"/>
    </row>
    <row r="63" spans="1:13" ht="25.5" customHeight="1" thickBot="1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8"/>
    </row>
  </sheetData>
  <sheetProtection password="E755" sheet="1" objects="1" scenarios="1"/>
  <mergeCells count="15">
    <mergeCell ref="B9:C9"/>
    <mergeCell ref="B20:C20"/>
    <mergeCell ref="B25:C25"/>
    <mergeCell ref="B21:C21"/>
    <mergeCell ref="B22:C22"/>
    <mergeCell ref="B23:C23"/>
    <mergeCell ref="B24:C24"/>
    <mergeCell ref="B10:C10"/>
    <mergeCell ref="B16:C16"/>
    <mergeCell ref="B17:C17"/>
    <mergeCell ref="K10:L10"/>
    <mergeCell ref="B15:C15"/>
    <mergeCell ref="B11:C11"/>
    <mergeCell ref="B13:C13"/>
    <mergeCell ref="B14:C14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79"/>
      <c r="AA1" s="179"/>
      <c r="AB1" s="179"/>
      <c r="AC1" s="179"/>
      <c r="AD1" s="179"/>
      <c r="AE1" s="179"/>
      <c r="AF1" s="179"/>
      <c r="AV1" s="38" t="s">
        <v>5</v>
      </c>
      <c r="AW1" s="39" t="s">
        <v>5</v>
      </c>
      <c r="CR1" s="38" t="s">
        <v>5</v>
      </c>
      <c r="CS1" s="39" t="s">
        <v>5</v>
      </c>
      <c r="DX1" s="44"/>
      <c r="DY1" s="44"/>
    </row>
    <row r="2" spans="2:143" ht="36" customHeight="1" thickBot="1">
      <c r="B2" s="46"/>
      <c r="C2" s="47"/>
      <c r="D2" s="47"/>
      <c r="E2" s="47"/>
      <c r="F2" s="47"/>
      <c r="G2" s="47"/>
      <c r="H2" s="47"/>
      <c r="I2" s="47"/>
      <c r="J2" s="47"/>
      <c r="K2" s="47"/>
      <c r="L2" s="393" t="s">
        <v>6</v>
      </c>
      <c r="M2" s="393"/>
      <c r="N2" s="393"/>
      <c r="O2" s="393"/>
      <c r="P2" s="47"/>
      <c r="Q2" s="47"/>
      <c r="R2" s="47"/>
      <c r="S2" s="47"/>
      <c r="T2" s="47"/>
      <c r="U2" s="47"/>
      <c r="V2" s="47"/>
      <c r="W2" s="47"/>
      <c r="X2" s="47"/>
      <c r="Y2" s="48"/>
      <c r="Z2" s="179"/>
      <c r="AA2" s="179"/>
      <c r="AB2" s="179"/>
      <c r="AC2" s="179"/>
      <c r="AD2" s="179"/>
      <c r="AE2" s="179"/>
      <c r="AF2" s="179"/>
      <c r="DR2" s="46"/>
      <c r="DS2" s="47"/>
      <c r="DT2" s="47"/>
      <c r="DU2" s="47"/>
      <c r="DV2" s="47"/>
      <c r="DW2" s="47"/>
      <c r="DX2" s="47"/>
      <c r="DY2" s="47"/>
      <c r="DZ2" s="425" t="s">
        <v>45</v>
      </c>
      <c r="EA2" s="425"/>
      <c r="EB2" s="425"/>
      <c r="EC2" s="425"/>
      <c r="ED2" s="425"/>
      <c r="EE2" s="425"/>
      <c r="EF2" s="47"/>
      <c r="EG2" s="47"/>
      <c r="EH2" s="47"/>
      <c r="EI2" s="47"/>
      <c r="EJ2" s="47"/>
      <c r="EK2" s="47"/>
      <c r="EL2" s="47"/>
      <c r="EM2" s="48"/>
    </row>
    <row r="3" spans="2:143" ht="21" customHeight="1" thickBot="1">
      <c r="B3" s="423" t="s">
        <v>7</v>
      </c>
      <c r="C3" s="424"/>
      <c r="D3" s="424"/>
      <c r="E3" s="390"/>
      <c r="F3" s="272"/>
      <c r="G3" s="271"/>
      <c r="H3" s="416" t="s">
        <v>81</v>
      </c>
      <c r="I3" s="417"/>
      <c r="J3" s="257"/>
      <c r="K3" s="183"/>
      <c r="L3" s="182"/>
      <c r="M3" s="293"/>
      <c r="N3" s="419" t="s">
        <v>11</v>
      </c>
      <c r="O3" s="419"/>
      <c r="P3" s="293"/>
      <c r="Q3" s="293"/>
      <c r="R3" s="257"/>
      <c r="S3" s="183"/>
      <c r="T3" s="182"/>
      <c r="U3" s="293"/>
      <c r="V3" s="418" t="s">
        <v>9</v>
      </c>
      <c r="W3" s="418"/>
      <c r="X3" s="293"/>
      <c r="Y3" s="330"/>
      <c r="Z3" s="179"/>
      <c r="AA3" s="179"/>
      <c r="AB3" s="179"/>
      <c r="AC3" s="179"/>
      <c r="AD3" s="179"/>
      <c r="AE3" s="179"/>
      <c r="AF3" s="179"/>
      <c r="DR3" s="327"/>
      <c r="DS3" s="293"/>
      <c r="DT3" s="418" t="s">
        <v>9</v>
      </c>
      <c r="DU3" s="418"/>
      <c r="DV3" s="293"/>
      <c r="DW3" s="293"/>
      <c r="DX3" s="182"/>
      <c r="DY3" s="183"/>
      <c r="DZ3" s="416" t="s">
        <v>81</v>
      </c>
      <c r="EA3" s="417"/>
      <c r="EB3" s="293"/>
      <c r="EC3" s="293"/>
      <c r="ED3" s="182"/>
      <c r="EE3" s="293"/>
      <c r="EF3" s="419" t="s">
        <v>11</v>
      </c>
      <c r="EG3" s="419"/>
      <c r="EH3" s="293"/>
      <c r="EI3" s="293"/>
      <c r="EJ3" s="182"/>
      <c r="EK3" s="183"/>
      <c r="EL3" s="414" t="s">
        <v>7</v>
      </c>
      <c r="EM3" s="415"/>
    </row>
    <row r="4" spans="2:143" ht="23.25" customHeight="1" thickTop="1">
      <c r="B4" s="11"/>
      <c r="C4" s="9"/>
      <c r="D4" s="9"/>
      <c r="E4" s="9"/>
      <c r="F4" s="9"/>
      <c r="G4" s="9"/>
      <c r="H4" s="180"/>
      <c r="I4" s="180"/>
      <c r="J4" s="9"/>
      <c r="K4" s="9"/>
      <c r="L4" s="391" t="s">
        <v>88</v>
      </c>
      <c r="M4" s="391"/>
      <c r="N4" s="391"/>
      <c r="O4" s="391"/>
      <c r="P4" s="9"/>
      <c r="Q4" s="9"/>
      <c r="R4" s="9"/>
      <c r="S4" s="9"/>
      <c r="T4" s="180"/>
      <c r="U4" s="306"/>
      <c r="V4" s="9"/>
      <c r="W4" s="9"/>
      <c r="X4" s="9"/>
      <c r="Y4" s="258"/>
      <c r="Z4" s="179"/>
      <c r="AA4" s="179"/>
      <c r="AB4" s="179"/>
      <c r="AC4" s="179"/>
      <c r="AD4" s="179"/>
      <c r="AE4" s="179"/>
      <c r="AF4" s="179"/>
      <c r="BU4" s="165" t="s">
        <v>118</v>
      </c>
      <c r="CJ4" s="164"/>
      <c r="CL4" s="42"/>
      <c r="DR4" s="243"/>
      <c r="DS4" s="306"/>
      <c r="DT4" s="180"/>
      <c r="DU4" s="306"/>
      <c r="DV4" s="180"/>
      <c r="DW4" s="180"/>
      <c r="DX4" s="180"/>
      <c r="DY4" s="180"/>
      <c r="DZ4" s="391" t="s">
        <v>88</v>
      </c>
      <c r="EA4" s="391"/>
      <c r="EB4" s="391"/>
      <c r="EC4" s="391"/>
      <c r="ED4" s="391"/>
      <c r="EE4" s="391"/>
      <c r="EF4" s="9"/>
      <c r="EG4" s="9"/>
      <c r="EH4" s="9"/>
      <c r="EI4" s="9"/>
      <c r="EJ4" s="180"/>
      <c r="EK4" s="180"/>
      <c r="EL4" s="9"/>
      <c r="EM4" s="12"/>
    </row>
    <row r="5" spans="2:143" ht="21" customHeight="1">
      <c r="B5" s="420" t="s">
        <v>82</v>
      </c>
      <c r="C5" s="421"/>
      <c r="D5" s="422" t="s">
        <v>91</v>
      </c>
      <c r="E5" s="422"/>
      <c r="F5" s="3"/>
      <c r="G5" s="2"/>
      <c r="H5" s="178"/>
      <c r="I5" s="197"/>
      <c r="J5" s="260"/>
      <c r="K5" s="259"/>
      <c r="L5" s="188"/>
      <c r="M5" s="197"/>
      <c r="N5" s="212"/>
      <c r="O5" s="197"/>
      <c r="P5" s="212"/>
      <c r="Q5" s="213"/>
      <c r="R5" s="260"/>
      <c r="S5" s="259"/>
      <c r="T5" s="188"/>
      <c r="U5" s="189"/>
      <c r="V5" s="188"/>
      <c r="W5" s="189"/>
      <c r="X5" s="212"/>
      <c r="Y5" s="214"/>
      <c r="Z5" s="179"/>
      <c r="AA5" s="179"/>
      <c r="AB5" s="179"/>
      <c r="AC5" s="179"/>
      <c r="AD5" s="179"/>
      <c r="AE5" s="179"/>
      <c r="AF5" s="179"/>
      <c r="CJ5" s="164"/>
      <c r="CK5" s="164"/>
      <c r="CL5" s="42"/>
      <c r="DR5" s="244"/>
      <c r="DS5" s="189"/>
      <c r="DT5" s="188"/>
      <c r="DU5" s="189"/>
      <c r="DV5" s="188"/>
      <c r="DW5" s="305"/>
      <c r="DX5" s="184"/>
      <c r="DY5" s="305"/>
      <c r="DZ5" s="178"/>
      <c r="EA5" s="197"/>
      <c r="EB5" s="184"/>
      <c r="EC5" s="305"/>
      <c r="ED5" s="212"/>
      <c r="EE5" s="197"/>
      <c r="EF5" s="212"/>
      <c r="EG5" s="197"/>
      <c r="EH5" s="212"/>
      <c r="EI5" s="197"/>
      <c r="EJ5" s="184"/>
      <c r="EK5" s="305"/>
      <c r="EL5" s="1"/>
      <c r="EM5" s="217"/>
    </row>
    <row r="6" spans="2:143" ht="21" customHeight="1">
      <c r="B6" s="273"/>
      <c r="C6" s="197"/>
      <c r="D6" s="212"/>
      <c r="E6" s="213"/>
      <c r="F6" s="3"/>
      <c r="G6" s="2"/>
      <c r="H6" s="294"/>
      <c r="I6" s="252"/>
      <c r="J6" s="260"/>
      <c r="K6" s="259"/>
      <c r="L6" s="188"/>
      <c r="M6" s="252"/>
      <c r="N6" s="256"/>
      <c r="O6" s="252"/>
      <c r="P6" s="256"/>
      <c r="Q6" s="241"/>
      <c r="R6" s="260"/>
      <c r="S6" s="259"/>
      <c r="T6" s="325"/>
      <c r="U6" s="189"/>
      <c r="V6" s="326" t="s">
        <v>47</v>
      </c>
      <c r="W6" s="246">
        <v>62.578</v>
      </c>
      <c r="X6" s="321" t="s">
        <v>106</v>
      </c>
      <c r="Y6" s="322">
        <v>62.259</v>
      </c>
      <c r="Z6" s="179"/>
      <c r="AA6" s="179"/>
      <c r="AB6" s="179"/>
      <c r="AC6" s="179"/>
      <c r="AD6" s="179"/>
      <c r="AE6" s="179"/>
      <c r="AF6" s="179"/>
      <c r="BT6" s="166" t="s">
        <v>31</v>
      </c>
      <c r="BU6" s="167" t="s">
        <v>32</v>
      </c>
      <c r="BV6" s="168" t="s">
        <v>33</v>
      </c>
      <c r="DR6" s="245" t="s">
        <v>94</v>
      </c>
      <c r="DS6" s="246">
        <v>61.986</v>
      </c>
      <c r="DT6" s="326" t="s">
        <v>97</v>
      </c>
      <c r="DU6" s="246">
        <v>61.847</v>
      </c>
      <c r="DV6" s="324"/>
      <c r="DW6" s="187"/>
      <c r="DX6" s="186"/>
      <c r="DY6" s="187"/>
      <c r="DZ6" s="294"/>
      <c r="EA6" s="252"/>
      <c r="EB6" s="186"/>
      <c r="EC6" s="187"/>
      <c r="ED6" s="212"/>
      <c r="EE6" s="185"/>
      <c r="EF6" s="251"/>
      <c r="EG6" s="252"/>
      <c r="EH6" s="251"/>
      <c r="EI6" s="252"/>
      <c r="EJ6" s="186"/>
      <c r="EK6" s="187"/>
      <c r="EL6" s="1"/>
      <c r="EM6" s="217"/>
    </row>
    <row r="7" spans="2:143" ht="21" customHeight="1">
      <c r="B7" s="274" t="s">
        <v>43</v>
      </c>
      <c r="C7" s="246">
        <v>63.697</v>
      </c>
      <c r="D7" s="275" t="s">
        <v>76</v>
      </c>
      <c r="E7" s="276">
        <v>64.25</v>
      </c>
      <c r="F7" s="3"/>
      <c r="G7" s="2"/>
      <c r="H7" s="294"/>
      <c r="I7" s="252"/>
      <c r="J7" s="260"/>
      <c r="K7" s="259"/>
      <c r="L7" s="255" t="s">
        <v>8</v>
      </c>
      <c r="M7" s="226">
        <v>62.368</v>
      </c>
      <c r="N7" s="255" t="s">
        <v>55</v>
      </c>
      <c r="O7" s="226">
        <v>62.348</v>
      </c>
      <c r="P7" s="255" t="s">
        <v>54</v>
      </c>
      <c r="Q7" s="241">
        <v>62.323</v>
      </c>
      <c r="R7" s="260"/>
      <c r="S7" s="259"/>
      <c r="T7" s="326" t="s">
        <v>108</v>
      </c>
      <c r="U7" s="246">
        <v>62.822</v>
      </c>
      <c r="V7" s="325"/>
      <c r="W7" s="189"/>
      <c r="X7" s="181"/>
      <c r="Y7" s="264"/>
      <c r="Z7" s="179"/>
      <c r="AA7" s="179"/>
      <c r="AB7" s="179"/>
      <c r="AC7" s="179"/>
      <c r="AD7" s="179"/>
      <c r="AE7" s="179"/>
      <c r="AF7" s="179"/>
      <c r="CJ7" s="1"/>
      <c r="CK7" s="1"/>
      <c r="CL7" s="42"/>
      <c r="DR7" s="247"/>
      <c r="DS7" s="189"/>
      <c r="DT7" s="325"/>
      <c r="DU7" s="189"/>
      <c r="DV7" s="324"/>
      <c r="DW7" s="187"/>
      <c r="DX7" s="186"/>
      <c r="DY7" s="187"/>
      <c r="DZ7" s="250" t="s">
        <v>79</v>
      </c>
      <c r="EA7" s="226">
        <v>62.031</v>
      </c>
      <c r="EB7" s="186"/>
      <c r="EC7" s="187"/>
      <c r="ED7" s="250" t="s">
        <v>10</v>
      </c>
      <c r="EE7" s="226">
        <v>61.743</v>
      </c>
      <c r="EF7" s="250" t="s">
        <v>51</v>
      </c>
      <c r="EG7" s="226">
        <v>61.741</v>
      </c>
      <c r="EH7" s="250" t="s">
        <v>72</v>
      </c>
      <c r="EI7" s="226">
        <v>61.768</v>
      </c>
      <c r="EJ7" s="186"/>
      <c r="EK7" s="187"/>
      <c r="EL7" s="307" t="s">
        <v>48</v>
      </c>
      <c r="EM7" s="218">
        <v>60.34</v>
      </c>
    </row>
    <row r="8" spans="2:143" ht="21" customHeight="1">
      <c r="B8" s="273"/>
      <c r="C8" s="197"/>
      <c r="D8" s="212"/>
      <c r="E8" s="213"/>
      <c r="F8" s="3"/>
      <c r="G8" s="2"/>
      <c r="H8" s="250" t="s">
        <v>92</v>
      </c>
      <c r="I8" s="226">
        <v>62.842</v>
      </c>
      <c r="J8" s="260"/>
      <c r="K8" s="259"/>
      <c r="L8" s="188"/>
      <c r="M8" s="252"/>
      <c r="N8" s="256"/>
      <c r="O8" s="252"/>
      <c r="P8" s="256"/>
      <c r="Q8" s="188"/>
      <c r="R8" s="260"/>
      <c r="S8" s="259"/>
      <c r="T8" s="325"/>
      <c r="U8" s="189"/>
      <c r="V8" s="326" t="s">
        <v>77</v>
      </c>
      <c r="W8" s="246">
        <v>62.459</v>
      </c>
      <c r="X8" s="321" t="s">
        <v>107</v>
      </c>
      <c r="Y8" s="322">
        <v>62.236</v>
      </c>
      <c r="Z8" s="179"/>
      <c r="AA8" s="179"/>
      <c r="AB8" s="179"/>
      <c r="AC8" s="179"/>
      <c r="AD8" s="179"/>
      <c r="AE8" s="179"/>
      <c r="AF8" s="179"/>
      <c r="BU8" s="169" t="s">
        <v>61</v>
      </c>
      <c r="CJ8" s="1"/>
      <c r="CL8" s="42"/>
      <c r="DR8" s="245" t="s">
        <v>95</v>
      </c>
      <c r="DS8" s="246">
        <v>61.972</v>
      </c>
      <c r="DT8" s="326" t="s">
        <v>98</v>
      </c>
      <c r="DU8" s="246">
        <v>61.79</v>
      </c>
      <c r="DV8" s="326" t="s">
        <v>100</v>
      </c>
      <c r="DW8" s="323">
        <v>61.639</v>
      </c>
      <c r="DX8" s="186"/>
      <c r="DY8" s="187"/>
      <c r="DZ8" s="294"/>
      <c r="EA8" s="252"/>
      <c r="EB8" s="186"/>
      <c r="EC8" s="187"/>
      <c r="ED8" s="188"/>
      <c r="EE8" s="252"/>
      <c r="EF8" s="251"/>
      <c r="EG8" s="252"/>
      <c r="EH8" s="251"/>
      <c r="EI8" s="252"/>
      <c r="EJ8" s="186"/>
      <c r="EK8" s="187"/>
      <c r="EL8" s="1"/>
      <c r="EM8" s="217"/>
    </row>
    <row r="9" spans="2:143" ht="21" customHeight="1">
      <c r="B9" s="277" t="s">
        <v>44</v>
      </c>
      <c r="C9" s="278">
        <v>62.946</v>
      </c>
      <c r="D9" s="279" t="s">
        <v>90</v>
      </c>
      <c r="E9" s="331">
        <v>63.545</v>
      </c>
      <c r="F9" s="3"/>
      <c r="G9" s="2"/>
      <c r="H9" s="294"/>
      <c r="I9" s="252"/>
      <c r="J9" s="260"/>
      <c r="K9" s="259"/>
      <c r="L9" s="255" t="s">
        <v>53</v>
      </c>
      <c r="M9" s="226">
        <v>62.38</v>
      </c>
      <c r="N9" s="255" t="s">
        <v>52</v>
      </c>
      <c r="O9" s="226">
        <v>62.379</v>
      </c>
      <c r="P9" s="255" t="s">
        <v>75</v>
      </c>
      <c r="Q9" s="241">
        <v>62.308</v>
      </c>
      <c r="R9" s="260"/>
      <c r="S9" s="259"/>
      <c r="T9" s="326" t="s">
        <v>93</v>
      </c>
      <c r="U9" s="246">
        <v>62.596</v>
      </c>
      <c r="V9" s="325"/>
      <c r="W9" s="189"/>
      <c r="X9" s="181"/>
      <c r="Y9" s="322"/>
      <c r="Z9" s="179"/>
      <c r="AA9" s="179"/>
      <c r="AB9" s="179"/>
      <c r="AC9" s="179"/>
      <c r="AD9" s="179"/>
      <c r="AE9" s="179"/>
      <c r="AF9" s="179"/>
      <c r="DR9" s="247"/>
      <c r="DS9" s="189"/>
      <c r="DT9" s="325"/>
      <c r="DU9" s="189"/>
      <c r="DV9" s="324"/>
      <c r="DW9" s="187"/>
      <c r="DX9" s="186"/>
      <c r="DY9" s="187"/>
      <c r="DZ9" s="250" t="s">
        <v>80</v>
      </c>
      <c r="EA9" s="226">
        <v>62.031</v>
      </c>
      <c r="EB9" s="186"/>
      <c r="EC9" s="187"/>
      <c r="ED9" s="250" t="s">
        <v>83</v>
      </c>
      <c r="EE9" s="226">
        <v>61.788</v>
      </c>
      <c r="EF9" s="250" t="s">
        <v>84</v>
      </c>
      <c r="EG9" s="226">
        <v>61.814</v>
      </c>
      <c r="EH9" s="250" t="s">
        <v>73</v>
      </c>
      <c r="EI9" s="226">
        <v>61.79</v>
      </c>
      <c r="EJ9" s="186"/>
      <c r="EK9" s="187"/>
      <c r="EL9" s="52" t="s">
        <v>49</v>
      </c>
      <c r="EM9" s="219">
        <v>61.284</v>
      </c>
    </row>
    <row r="10" spans="2:143" ht="21" customHeight="1">
      <c r="B10" s="273"/>
      <c r="C10" s="197"/>
      <c r="D10" s="212"/>
      <c r="E10" s="213"/>
      <c r="F10" s="3"/>
      <c r="G10" s="2"/>
      <c r="H10" s="294"/>
      <c r="I10" s="252"/>
      <c r="J10" s="260"/>
      <c r="K10" s="259"/>
      <c r="L10" s="188"/>
      <c r="M10" s="185"/>
      <c r="N10" s="256"/>
      <c r="O10" s="252"/>
      <c r="P10" s="256"/>
      <c r="Q10" s="188"/>
      <c r="R10" s="260"/>
      <c r="S10" s="259"/>
      <c r="T10" s="325"/>
      <c r="U10" s="189"/>
      <c r="V10" s="326" t="s">
        <v>78</v>
      </c>
      <c r="W10" s="246">
        <v>62.454</v>
      </c>
      <c r="X10" s="321" t="s">
        <v>105</v>
      </c>
      <c r="Y10" s="322">
        <v>62.235</v>
      </c>
      <c r="Z10" s="179"/>
      <c r="AA10" s="179"/>
      <c r="AB10" s="179"/>
      <c r="AC10" s="179"/>
      <c r="AD10" s="179"/>
      <c r="AE10" s="179"/>
      <c r="AF10" s="179"/>
      <c r="DR10" s="245" t="s">
        <v>96</v>
      </c>
      <c r="DS10" s="246">
        <v>61.847</v>
      </c>
      <c r="DT10" s="326" t="s">
        <v>99</v>
      </c>
      <c r="DU10" s="246">
        <v>61.79</v>
      </c>
      <c r="DV10" s="324"/>
      <c r="DW10" s="187"/>
      <c r="DX10" s="186"/>
      <c r="DY10" s="187"/>
      <c r="DZ10" s="294"/>
      <c r="EA10" s="252"/>
      <c r="EB10" s="186"/>
      <c r="EC10" s="187"/>
      <c r="ED10" s="188"/>
      <c r="EE10" s="252"/>
      <c r="EF10" s="251"/>
      <c r="EG10" s="252"/>
      <c r="EH10" s="251"/>
      <c r="EI10" s="252"/>
      <c r="EJ10" s="186"/>
      <c r="EK10" s="187"/>
      <c r="EL10" s="1"/>
      <c r="EM10" s="4"/>
    </row>
    <row r="11" spans="2:143" ht="21" customHeight="1" thickBot="1">
      <c r="B11" s="280"/>
      <c r="C11" s="281"/>
      <c r="D11" s="282"/>
      <c r="E11" s="283"/>
      <c r="F11" s="7"/>
      <c r="G11" s="5"/>
      <c r="H11" s="295"/>
      <c r="I11" s="254"/>
      <c r="J11" s="261"/>
      <c r="K11" s="262"/>
      <c r="L11" s="253"/>
      <c r="M11" s="254"/>
      <c r="N11" s="253"/>
      <c r="O11" s="254"/>
      <c r="P11" s="253"/>
      <c r="Q11" s="253"/>
      <c r="R11" s="261"/>
      <c r="S11" s="262"/>
      <c r="T11" s="282"/>
      <c r="U11" s="249"/>
      <c r="V11" s="282"/>
      <c r="W11" s="249"/>
      <c r="X11" s="253"/>
      <c r="Y11" s="263"/>
      <c r="Z11" s="179"/>
      <c r="AA11" s="179"/>
      <c r="AB11" s="179"/>
      <c r="AC11" s="179"/>
      <c r="AD11" s="179"/>
      <c r="AE11" s="179"/>
      <c r="AF11" s="179"/>
      <c r="BU11" s="170" t="s">
        <v>34</v>
      </c>
      <c r="DR11" s="248"/>
      <c r="DS11" s="249"/>
      <c r="DT11" s="282"/>
      <c r="DU11" s="249"/>
      <c r="DV11" s="282"/>
      <c r="DW11" s="191"/>
      <c r="DX11" s="190"/>
      <c r="DY11" s="191"/>
      <c r="DZ11" s="295"/>
      <c r="EA11" s="254"/>
      <c r="EB11" s="190"/>
      <c r="EC11" s="191"/>
      <c r="ED11" s="253"/>
      <c r="EE11" s="254"/>
      <c r="EF11" s="253"/>
      <c r="EG11" s="254"/>
      <c r="EH11" s="253"/>
      <c r="EI11" s="254"/>
      <c r="EJ11" s="190"/>
      <c r="EK11" s="191"/>
      <c r="EL11" s="6"/>
      <c r="EM11" s="8"/>
    </row>
    <row r="12" spans="15:73" ht="18" customHeight="1">
      <c r="O12" s="179"/>
      <c r="P12" s="44"/>
      <c r="Q12" s="44"/>
      <c r="R12" s="44"/>
      <c r="S12" s="44"/>
      <c r="T12" s="44"/>
      <c r="U12" s="44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BU12" s="171" t="s">
        <v>35</v>
      </c>
    </row>
    <row r="13" spans="1:73" ht="18" customHeight="1">
      <c r="A13" s="1"/>
      <c r="B13" s="1"/>
      <c r="C13" s="1"/>
      <c r="D13" s="1"/>
      <c r="M13" s="1"/>
      <c r="N13" s="1"/>
      <c r="O13" s="1"/>
      <c r="P13" s="44"/>
      <c r="Q13" s="44"/>
      <c r="R13" s="44"/>
      <c r="S13" s="44"/>
      <c r="T13" s="44"/>
      <c r="U13" s="4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71" t="s">
        <v>38</v>
      </c>
    </row>
    <row r="14" spans="1:144" ht="18" customHeight="1">
      <c r="A14" s="1"/>
      <c r="B14" s="1"/>
      <c r="C14" s="1"/>
      <c r="D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 thickBot="1">
      <c r="A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Q20" s="289" t="s">
        <v>124</v>
      </c>
      <c r="CW20" s="1"/>
      <c r="CX20" s="1"/>
      <c r="CY20" s="1"/>
      <c r="CZ20" s="1"/>
      <c r="DA20" s="1"/>
      <c r="DB20" s="1"/>
      <c r="DC20" s="1"/>
      <c r="DD20" s="289" t="s">
        <v>123</v>
      </c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 thickTop="1">
      <c r="A21" s="1"/>
      <c r="B21" s="373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5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V21" s="1"/>
      <c r="BW21" s="1"/>
      <c r="BX21" s="1"/>
      <c r="BY21" s="1"/>
      <c r="BZ21" s="1"/>
      <c r="CA21" s="1"/>
      <c r="CB21" s="1"/>
      <c r="CF21" s="1"/>
      <c r="CG21" s="1"/>
      <c r="CH21" s="1"/>
      <c r="CI21" s="1"/>
      <c r="CJ21" s="44"/>
      <c r="CP21" s="1"/>
      <c r="CQ21" s="1"/>
      <c r="CR21" s="1"/>
      <c r="CS21" s="1"/>
      <c r="CT21" s="1"/>
      <c r="CU21" s="1"/>
      <c r="CV21" s="1"/>
      <c r="CW21" s="1"/>
      <c r="CX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37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D22" s="1"/>
      <c r="AE22" s="1"/>
      <c r="AF22" s="1"/>
      <c r="AG22" s="1"/>
      <c r="AH22" s="377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F22" s="1"/>
      <c r="CG22" s="1"/>
      <c r="CP22" s="44"/>
      <c r="CQ22" s="44"/>
      <c r="CR22" s="44"/>
      <c r="CW22" s="44"/>
      <c r="DC22" s="44"/>
      <c r="DD22" s="44"/>
      <c r="DE22" s="44"/>
      <c r="DH22" s="44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376"/>
      <c r="D23" s="1"/>
      <c r="E23" s="1"/>
      <c r="F23" s="1"/>
      <c r="G23" s="1"/>
      <c r="H23" s="378"/>
      <c r="I23" s="42"/>
      <c r="J23" s="1"/>
      <c r="K23" s="1"/>
      <c r="L23" s="1"/>
      <c r="M23" s="42"/>
      <c r="N23" s="1"/>
      <c r="O23" s="1"/>
      <c r="P23" s="1"/>
      <c r="Q23" s="1"/>
      <c r="R23" s="1"/>
      <c r="S23" s="1"/>
      <c r="T23" s="287" t="s">
        <v>58</v>
      </c>
      <c r="U23" s="1"/>
      <c r="X23" s="1"/>
      <c r="Y23" s="379"/>
      <c r="Z23" s="1"/>
      <c r="AB23" s="1"/>
      <c r="AD23" s="1"/>
      <c r="AE23" s="1"/>
      <c r="AF23" s="1"/>
      <c r="AG23" s="1"/>
      <c r="AH23" s="377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F23" s="318" t="s">
        <v>122</v>
      </c>
      <c r="CG23" s="1"/>
      <c r="CH23" s="44"/>
      <c r="CS23" s="1"/>
      <c r="CT23" s="1"/>
      <c r="CU23" s="1"/>
      <c r="CV23" s="1"/>
      <c r="CX23" s="1"/>
      <c r="CZ23" s="1"/>
      <c r="DA23" s="1"/>
      <c r="DB23" s="1"/>
      <c r="DE23" s="44"/>
      <c r="DF23" s="44"/>
      <c r="DH23" s="44"/>
      <c r="DI23" s="44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376"/>
      <c r="D24" s="1"/>
      <c r="E24" s="1"/>
      <c r="F24" s="1"/>
      <c r="G24" s="1"/>
      <c r="H24" s="1"/>
      <c r="I24" s="42"/>
      <c r="J24" s="1"/>
      <c r="K24" s="1"/>
      <c r="L24" s="1"/>
      <c r="M24" s="42"/>
      <c r="N24" s="1"/>
      <c r="O24" s="1"/>
      <c r="P24" s="1"/>
      <c r="Q24" s="1"/>
      <c r="R24" s="1"/>
      <c r="S24" s="1"/>
      <c r="T24" s="380" t="s">
        <v>120</v>
      </c>
      <c r="U24" s="42"/>
      <c r="X24" s="42"/>
      <c r="Y24" s="42"/>
      <c r="Z24" s="1"/>
      <c r="AB24" s="1"/>
      <c r="AD24" s="1"/>
      <c r="AE24" s="1"/>
      <c r="AF24" s="1"/>
      <c r="AG24" s="1"/>
      <c r="AH24" s="37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312">
        <v>62.063</v>
      </c>
      <c r="CG24" s="313">
        <v>101</v>
      </c>
      <c r="CI24" s="1"/>
      <c r="CJ24" s="1"/>
      <c r="CK24" s="313">
        <v>102</v>
      </c>
      <c r="CM24" s="1"/>
      <c r="CN24" s="1"/>
      <c r="CO24" s="1"/>
      <c r="CS24" s="1"/>
      <c r="CT24" s="1"/>
      <c r="CU24" s="1"/>
      <c r="CV24" s="1"/>
      <c r="CX24" s="1"/>
      <c r="CZ24" s="1"/>
      <c r="DA24" s="1"/>
      <c r="DB24" s="1"/>
      <c r="DF24" s="44"/>
      <c r="DG24" s="44"/>
      <c r="DH24" s="44"/>
      <c r="DJ24" s="44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376"/>
      <c r="D25" s="1"/>
      <c r="E25" s="1"/>
      <c r="F25" s="1"/>
      <c r="G25" s="1"/>
      <c r="H25" s="1"/>
      <c r="I25" s="1"/>
      <c r="J25" s="1"/>
      <c r="K25" s="1"/>
      <c r="L25" s="1"/>
      <c r="M25" s="42"/>
      <c r="N25" s="1"/>
      <c r="O25" s="1"/>
      <c r="P25" s="1"/>
      <c r="Q25" s="1"/>
      <c r="R25" s="1"/>
      <c r="S25" s="1"/>
      <c r="T25" s="42"/>
      <c r="U25" s="1"/>
      <c r="X25" s="1"/>
      <c r="Y25" s="233"/>
      <c r="Z25" s="1"/>
      <c r="AB25" s="1"/>
      <c r="AD25" s="1"/>
      <c r="AE25" s="1"/>
      <c r="AF25" s="1"/>
      <c r="AG25" s="1"/>
      <c r="AH25" s="37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CA25" s="1"/>
      <c r="CC25" s="44"/>
      <c r="CG25" s="44"/>
      <c r="CK25" s="44"/>
      <c r="CP25" s="1"/>
      <c r="CQ25" s="1"/>
      <c r="CR25" s="1"/>
      <c r="CS25" s="1"/>
      <c r="CW25" s="44"/>
      <c r="DC25" s="44"/>
      <c r="DF25" s="44"/>
      <c r="DG25" s="44"/>
      <c r="DH25" s="44"/>
      <c r="DI25" s="313">
        <v>103</v>
      </c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1:144" ht="18" customHeight="1">
      <c r="A26" s="1"/>
      <c r="B26" s="376"/>
      <c r="D26" s="1"/>
      <c r="E26" s="1"/>
      <c r="F26" s="1"/>
      <c r="G26" s="1"/>
      <c r="H26" s="1"/>
      <c r="I26" s="1"/>
      <c r="J26" s="1"/>
      <c r="K26" s="42"/>
      <c r="L26" s="1"/>
      <c r="M26" s="42"/>
      <c r="N26" s="1"/>
      <c r="O26" s="1"/>
      <c r="P26" s="1"/>
      <c r="Q26" s="1"/>
      <c r="R26" s="1"/>
      <c r="S26" s="1"/>
      <c r="T26" s="1"/>
      <c r="U26" s="1"/>
      <c r="X26" s="1"/>
      <c r="Y26" s="233"/>
      <c r="Z26" s="1"/>
      <c r="AB26" s="1"/>
      <c r="AD26" s="1"/>
      <c r="AE26" s="1"/>
      <c r="AF26" s="1"/>
      <c r="AG26" s="1"/>
      <c r="AH26" s="37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CQ26" s="1"/>
      <c r="CR26" s="1"/>
      <c r="CS26" s="1"/>
      <c r="CZ26" s="1"/>
      <c r="DA26" s="1"/>
      <c r="DB26" s="1"/>
      <c r="DC26" s="1"/>
      <c r="DD26" s="1"/>
      <c r="DE26" s="1"/>
      <c r="DF26" s="1"/>
      <c r="DG26" s="1"/>
      <c r="DH26" s="1"/>
      <c r="DI26" s="44"/>
      <c r="DJ26" s="1"/>
      <c r="DK26" s="1"/>
      <c r="DL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</row>
    <row r="27" spans="1:144" ht="18" customHeight="1">
      <c r="A27" s="1"/>
      <c r="B27" s="376"/>
      <c r="D27" s="1"/>
      <c r="E27" s="1"/>
      <c r="F27" s="1"/>
      <c r="G27" s="1"/>
      <c r="H27" s="1"/>
      <c r="I27" s="1"/>
      <c r="J27" s="1"/>
      <c r="K27" s="1"/>
      <c r="L27" s="1"/>
      <c r="M27" s="42"/>
      <c r="N27" s="1"/>
      <c r="O27" s="1"/>
      <c r="P27" s="1"/>
      <c r="Q27" s="1"/>
      <c r="R27" s="1"/>
      <c r="S27" s="42"/>
      <c r="T27" s="381" t="s">
        <v>102</v>
      </c>
      <c r="U27" s="1"/>
      <c r="X27" s="1"/>
      <c r="Y27" s="42"/>
      <c r="Z27" s="1"/>
      <c r="AB27" s="1"/>
      <c r="AD27" s="1"/>
      <c r="AE27" s="1"/>
      <c r="AF27" s="1"/>
      <c r="AG27" s="1"/>
      <c r="AH27" s="37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V27" s="1"/>
      <c r="BW27" s="1"/>
      <c r="BX27" s="44"/>
      <c r="CI27" s="1"/>
      <c r="CJ27" s="1"/>
      <c r="CL27" s="44"/>
      <c r="CN27" s="1"/>
      <c r="CO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M27" s="313">
        <v>104</v>
      </c>
      <c r="DN27" s="1"/>
      <c r="DO27" s="1"/>
      <c r="DP27" s="313">
        <v>105</v>
      </c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D27" s="1"/>
      <c r="EF27" s="1"/>
      <c r="EG27" s="364">
        <v>61.514</v>
      </c>
      <c r="EH27" s="1"/>
      <c r="EI27" s="1"/>
      <c r="EJ27" s="1"/>
      <c r="EK27" s="1"/>
      <c r="EL27" s="1"/>
      <c r="EM27" s="1"/>
      <c r="EN27" s="1"/>
    </row>
    <row r="28" spans="1:144" ht="18" customHeight="1">
      <c r="A28" s="1"/>
      <c r="B28" s="376"/>
      <c r="D28" s="4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2"/>
      <c r="U28" s="1"/>
      <c r="X28" s="1"/>
      <c r="Y28" s="42"/>
      <c r="Z28" s="1"/>
      <c r="AB28" s="1"/>
      <c r="AD28" s="1"/>
      <c r="AF28" s="1"/>
      <c r="AG28" s="233"/>
      <c r="AH28" s="37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CM28" s="44"/>
      <c r="CN28" s="44"/>
      <c r="CP28" s="1"/>
      <c r="CQ28" s="1"/>
      <c r="CR28" s="1"/>
      <c r="CS28" s="1"/>
      <c r="CT28" s="1"/>
      <c r="CV28" s="1"/>
      <c r="CW28" s="44"/>
      <c r="CX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M28" s="44"/>
      <c r="DN28" s="44"/>
      <c r="DO28" s="44"/>
      <c r="DP28" s="44"/>
      <c r="DW28" s="1"/>
      <c r="DX28" s="1"/>
      <c r="DY28" s="44"/>
      <c r="EJ28" s="1"/>
      <c r="EK28" s="1"/>
      <c r="EL28" s="1"/>
      <c r="EM28" s="1"/>
      <c r="EN28" s="1"/>
    </row>
    <row r="29" spans="1:144" ht="18" customHeight="1">
      <c r="A29" s="1"/>
      <c r="B29" s="376"/>
      <c r="D29" s="1"/>
      <c r="E29" s="1"/>
      <c r="F29" s="1"/>
      <c r="G29" s="1"/>
      <c r="H29" s="1"/>
      <c r="I29" s="1"/>
      <c r="J29" s="1"/>
      <c r="K29" s="1"/>
      <c r="L29" s="1"/>
      <c r="M29" s="42"/>
      <c r="N29" s="1"/>
      <c r="O29" s="1"/>
      <c r="P29" s="1"/>
      <c r="Q29" s="1"/>
      <c r="R29" s="1"/>
      <c r="S29" s="1"/>
      <c r="T29" s="1"/>
      <c r="U29" s="1"/>
      <c r="X29" s="1"/>
      <c r="Y29" s="42"/>
      <c r="Z29" s="1"/>
      <c r="AB29" s="1"/>
      <c r="AD29" s="1"/>
      <c r="AE29" s="1"/>
      <c r="AF29" s="1"/>
      <c r="AG29" s="1"/>
      <c r="AH29" s="377"/>
      <c r="AL29" s="1"/>
      <c r="AM29" s="1"/>
      <c r="AN29" s="1"/>
      <c r="AO29" s="1"/>
      <c r="AP29" s="1"/>
      <c r="AQ29" s="1"/>
      <c r="AT29" s="44"/>
      <c r="AU29" s="44"/>
      <c r="AV29" s="44"/>
      <c r="AW29" s="1"/>
      <c r="AX29" s="1"/>
      <c r="AY29" s="1"/>
      <c r="AZ29" s="1"/>
      <c r="BA29" s="1"/>
      <c r="BB29" s="1"/>
      <c r="BC29" s="1"/>
      <c r="BD29" s="1"/>
      <c r="BE29" s="1"/>
      <c r="BF29" s="1"/>
      <c r="BU29" s="44"/>
      <c r="BX29" s="44"/>
      <c r="CM29" s="44"/>
      <c r="CN29" s="44"/>
      <c r="CO29" s="44"/>
      <c r="DK29" s="1"/>
      <c r="DM29" s="44"/>
      <c r="DN29" s="44"/>
      <c r="DW29" s="1"/>
      <c r="DX29" s="1"/>
      <c r="EJ29" s="1"/>
      <c r="EK29" s="1"/>
      <c r="EL29" s="1"/>
      <c r="EM29" s="1"/>
      <c r="EN29" s="1"/>
    </row>
    <row r="30" spans="1:105" ht="18" customHeight="1">
      <c r="A30" s="1"/>
      <c r="B30" s="376"/>
      <c r="D30" s="1"/>
      <c r="E30" s="1"/>
      <c r="F30" s="1"/>
      <c r="G30" s="1"/>
      <c r="H30" s="1"/>
      <c r="I30" s="1"/>
      <c r="J30" s="1"/>
      <c r="L30" s="382" t="s">
        <v>90</v>
      </c>
      <c r="M30" s="42"/>
      <c r="N30" s="1"/>
      <c r="O30" s="1"/>
      <c r="P30" s="1"/>
      <c r="Q30" s="1"/>
      <c r="R30" s="1"/>
      <c r="S30" s="1"/>
      <c r="T30" s="1"/>
      <c r="U30" s="1"/>
      <c r="X30" s="42"/>
      <c r="Y30" s="42"/>
      <c r="Z30" s="1"/>
      <c r="AB30" s="1"/>
      <c r="AD30" s="1"/>
      <c r="AE30" s="1"/>
      <c r="AF30" s="1"/>
      <c r="AG30" s="1"/>
      <c r="AH30" s="377"/>
      <c r="AL30" s="1"/>
      <c r="AM30" s="1"/>
      <c r="AN30" s="1"/>
      <c r="AO30" s="1"/>
      <c r="AS30" s="44"/>
      <c r="AV30" s="44"/>
      <c r="BL30" s="44"/>
      <c r="BO30" s="44"/>
      <c r="BW30" s="44"/>
      <c r="DA30" s="1"/>
    </row>
    <row r="31" spans="1:105" ht="18" customHeight="1">
      <c r="A31" s="1"/>
      <c r="B31" s="376"/>
      <c r="D31" s="1"/>
      <c r="E31" s="42"/>
      <c r="F31" s="1"/>
      <c r="G31" s="1"/>
      <c r="H31" s="1"/>
      <c r="I31" s="42"/>
      <c r="J31" s="42"/>
      <c r="K31" s="42"/>
      <c r="L31" s="42"/>
      <c r="M31" s="1"/>
      <c r="N31" s="42"/>
      <c r="O31" s="42"/>
      <c r="P31" s="1"/>
      <c r="Q31" s="1"/>
      <c r="R31" s="1"/>
      <c r="S31" s="1"/>
      <c r="U31" s="1"/>
      <c r="X31" s="1"/>
      <c r="Y31" s="1"/>
      <c r="Z31" s="1"/>
      <c r="AB31" s="1"/>
      <c r="AD31" s="1"/>
      <c r="AE31" s="1"/>
      <c r="AF31" s="1"/>
      <c r="AG31" s="1"/>
      <c r="AH31" s="377"/>
      <c r="AL31" s="1"/>
      <c r="AM31" s="1"/>
      <c r="AN31" s="1"/>
      <c r="AO31" s="1"/>
      <c r="AR31" s="44"/>
      <c r="AU31" s="44"/>
      <c r="BF31" s="240" t="s">
        <v>105</v>
      </c>
      <c r="BV31" s="44"/>
      <c r="DA31" s="1"/>
    </row>
    <row r="32" spans="1:121" ht="18" customHeight="1">
      <c r="A32" s="1"/>
      <c r="B32" s="376"/>
      <c r="D32" s="1"/>
      <c r="E32" s="1"/>
      <c r="F32" s="1"/>
      <c r="G32" s="1"/>
      <c r="H32" s="1"/>
      <c r="I32" s="42"/>
      <c r="J32" s="1"/>
      <c r="K32" s="1"/>
      <c r="L32" s="1"/>
      <c r="M32" s="1"/>
      <c r="N32" s="383" t="s">
        <v>103</v>
      </c>
      <c r="O32" s="1"/>
      <c r="P32" s="1"/>
      <c r="Q32" s="1"/>
      <c r="R32" s="1"/>
      <c r="S32" s="1"/>
      <c r="T32" s="1"/>
      <c r="U32" s="1"/>
      <c r="X32" s="1"/>
      <c r="Y32" s="1"/>
      <c r="Z32" s="42"/>
      <c r="AA32" s="1"/>
      <c r="AB32" s="1"/>
      <c r="AC32" s="1"/>
      <c r="AD32" s="1"/>
      <c r="AE32" s="1"/>
      <c r="AF32" s="1"/>
      <c r="AG32" s="1"/>
      <c r="AH32" s="377"/>
      <c r="AL32" s="44"/>
      <c r="BL32" s="44"/>
      <c r="BM32" s="44">
        <v>62.175</v>
      </c>
      <c r="BW32" s="367">
        <v>62.09</v>
      </c>
      <c r="CN32" s="44"/>
      <c r="CV32" s="44"/>
      <c r="DA32" s="1"/>
      <c r="DF32" s="44"/>
      <c r="DM32" s="1"/>
      <c r="DN32" s="44"/>
      <c r="DO32" s="44"/>
      <c r="DP32" s="44"/>
      <c r="DQ32" s="44"/>
    </row>
    <row r="33" spans="1:121" ht="18" customHeight="1">
      <c r="A33" s="1"/>
      <c r="B33" s="376"/>
      <c r="D33" s="1"/>
      <c r="E33" s="1"/>
      <c r="F33" s="1"/>
      <c r="G33" s="1"/>
      <c r="H33" s="1"/>
      <c r="I33" s="42"/>
      <c r="J33" s="4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X33" s="1"/>
      <c r="Y33" s="1"/>
      <c r="Z33" s="1"/>
      <c r="AA33" s="1"/>
      <c r="AB33" s="1"/>
      <c r="AC33" s="1"/>
      <c r="AD33" s="1"/>
      <c r="AE33" s="1"/>
      <c r="AF33" s="42"/>
      <c r="AG33" s="42"/>
      <c r="AH33" s="377"/>
      <c r="AO33" s="44"/>
      <c r="BF33" s="44"/>
      <c r="BG33" s="44"/>
      <c r="BH33" s="44"/>
      <c r="BK33" s="44"/>
      <c r="BO33" t="s">
        <v>145</v>
      </c>
      <c r="BQ33" s="44"/>
      <c r="BR33" s="44"/>
      <c r="BS33" s="44"/>
      <c r="BT33" s="44"/>
      <c r="BU33" s="44"/>
      <c r="BV33" s="44"/>
      <c r="DA33" s="1"/>
      <c r="DG33" s="44"/>
      <c r="DM33" s="1"/>
      <c r="DO33" s="44"/>
      <c r="DQ33" s="44"/>
    </row>
    <row r="34" spans="1:121" ht="18" customHeight="1">
      <c r="A34" s="1"/>
      <c r="B34" s="376"/>
      <c r="D34" s="1"/>
      <c r="E34" s="340" t="s">
        <v>132</v>
      </c>
      <c r="F34" s="4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X34" s="1"/>
      <c r="Y34" s="1"/>
      <c r="Z34" s="1"/>
      <c r="AA34" s="1"/>
      <c r="AB34" s="1"/>
      <c r="AC34" s="42"/>
      <c r="AD34" s="1"/>
      <c r="AE34" s="1"/>
      <c r="AF34" s="1"/>
      <c r="AG34" s="1"/>
      <c r="AH34" s="384"/>
      <c r="AN34" s="44"/>
      <c r="AO34" s="44"/>
      <c r="AP34" s="44"/>
      <c r="BE34" s="44"/>
      <c r="BF34" s="240" t="s">
        <v>107</v>
      </c>
      <c r="DA34" s="44"/>
      <c r="DM34" s="1"/>
      <c r="DN34" s="1"/>
      <c r="DO34" s="1"/>
      <c r="DP34" s="1"/>
      <c r="DQ34" s="1"/>
    </row>
    <row r="35" spans="1:126" ht="18" customHeight="1">
      <c r="A35" s="1"/>
      <c r="B35" s="376"/>
      <c r="D35" s="1"/>
      <c r="E35" s="341">
        <v>6249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377"/>
      <c r="AL35" s="44"/>
      <c r="AM35" s="44"/>
      <c r="BD35" s="44"/>
      <c r="CK35" s="366">
        <v>61.97</v>
      </c>
      <c r="CP35" s="44"/>
      <c r="CQ35" s="44"/>
      <c r="CR35" s="44"/>
      <c r="CS35" s="44"/>
      <c r="CT35" s="44"/>
      <c r="CV35" s="287" t="s">
        <v>58</v>
      </c>
      <c r="CZ35" s="44"/>
      <c r="DJ35" s="44"/>
      <c r="DK35" s="44"/>
      <c r="DO35" s="44"/>
      <c r="DU35" s="44"/>
      <c r="DV35" s="44"/>
    </row>
    <row r="36" spans="1:127" ht="18" customHeight="1" thickBot="1">
      <c r="A36" s="1"/>
      <c r="B36" s="385"/>
      <c r="C36" s="386"/>
      <c r="D36" s="386"/>
      <c r="E36" s="386"/>
      <c r="F36" s="386"/>
      <c r="G36" s="386"/>
      <c r="H36" s="387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7"/>
      <c r="AD36" s="386"/>
      <c r="AE36" s="386"/>
      <c r="AF36" s="386"/>
      <c r="AG36" s="386"/>
      <c r="AH36" s="388"/>
      <c r="AM36" s="44"/>
      <c r="BC36" s="44"/>
      <c r="BD36" s="44"/>
      <c r="BE36" s="44"/>
      <c r="BK36" s="44"/>
      <c r="BO36" s="44"/>
      <c r="BP36" s="44"/>
      <c r="BQ36" s="44"/>
      <c r="BR36" s="44"/>
      <c r="BU36" s="44"/>
      <c r="CM36" s="44"/>
      <c r="CR36" s="44"/>
      <c r="CT36" s="44"/>
      <c r="CV36" s="288" t="s">
        <v>121</v>
      </c>
      <c r="DA36" s="44"/>
      <c r="DP36" s="44"/>
      <c r="DQ36" s="1"/>
      <c r="DU36" s="44"/>
      <c r="DV36" s="44"/>
      <c r="DW36" s="44"/>
    </row>
    <row r="37" spans="1:140" ht="18" customHeight="1" thickTop="1">
      <c r="A37" s="1"/>
      <c r="B37" s="1"/>
      <c r="C37" s="1"/>
      <c r="D37" s="1"/>
      <c r="E37" s="1"/>
      <c r="J37" s="1"/>
      <c r="O37" s="44"/>
      <c r="P37" s="44"/>
      <c r="Q37" s="44"/>
      <c r="R37" s="44"/>
      <c r="AN37" s="44"/>
      <c r="AO37" s="1"/>
      <c r="BA37" s="363">
        <v>11</v>
      </c>
      <c r="BB37" s="44"/>
      <c r="BD37" s="44"/>
      <c r="BJ37" s="44"/>
      <c r="BO37" s="44"/>
      <c r="CU37" s="44"/>
      <c r="CV37" s="44"/>
      <c r="CX37" s="44"/>
      <c r="DD37" s="44"/>
      <c r="DE37" s="44"/>
      <c r="DI37" s="44"/>
      <c r="DU37" s="44"/>
      <c r="EJ37" s="44"/>
    </row>
    <row r="38" spans="1:127" ht="18" customHeight="1">
      <c r="A38" s="1"/>
      <c r="B38" s="1"/>
      <c r="M38" s="44"/>
      <c r="N38" s="44"/>
      <c r="O38" s="44"/>
      <c r="R38" s="44"/>
      <c r="AO38" s="44"/>
      <c r="AW38" s="44"/>
      <c r="AX38" s="44"/>
      <c r="BA38" s="44"/>
      <c r="BB38" s="44"/>
      <c r="BC38" s="240" t="s">
        <v>106</v>
      </c>
      <c r="BE38" s="44"/>
      <c r="BI38" s="44"/>
      <c r="DV38" s="44"/>
      <c r="DW38" s="44"/>
    </row>
    <row r="39" spans="1:103" ht="18" customHeight="1">
      <c r="A39" s="1"/>
      <c r="B39" s="42"/>
      <c r="C39" s="42"/>
      <c r="F39" s="1"/>
      <c r="G39" s="1"/>
      <c r="H39" s="42"/>
      <c r="I39" s="1"/>
      <c r="J39" s="42"/>
      <c r="N39" s="44"/>
      <c r="O39" s="44"/>
      <c r="Q39" s="44"/>
      <c r="W39" s="1"/>
      <c r="X39" s="1"/>
      <c r="AC39" s="1"/>
      <c r="AF39" s="1"/>
      <c r="AH39" s="1"/>
      <c r="AQ39" s="44"/>
      <c r="AS39" s="44"/>
      <c r="AY39" s="1"/>
      <c r="BA39" s="44"/>
      <c r="BB39" s="44"/>
      <c r="BD39" s="44"/>
      <c r="CV39" s="363">
        <v>20</v>
      </c>
      <c r="CX39" s="44"/>
      <c r="CY39" s="44"/>
    </row>
    <row r="40" spans="1:143" ht="18" customHeight="1">
      <c r="A40" s="1"/>
      <c r="C40" s="1"/>
      <c r="D40" s="1"/>
      <c r="E40" s="1"/>
      <c r="F40" s="1"/>
      <c r="G40" s="1"/>
      <c r="H40" s="1"/>
      <c r="I40" s="1"/>
      <c r="J40" s="1"/>
      <c r="M40" s="44"/>
      <c r="P40" s="44"/>
      <c r="S40" s="1"/>
      <c r="T40" s="1"/>
      <c r="V40" s="1"/>
      <c r="W40" s="1"/>
      <c r="X40" s="1"/>
      <c r="AC40" s="1"/>
      <c r="AD40" s="1"/>
      <c r="AS40" s="44"/>
      <c r="AT40" s="44"/>
      <c r="AU40" s="44"/>
      <c r="AV40" s="42"/>
      <c r="AW40" s="44"/>
      <c r="AY40" s="44"/>
      <c r="AZ40" s="44"/>
      <c r="BA40" s="44"/>
      <c r="BD40" s="44"/>
      <c r="BF40" s="44"/>
      <c r="BG40" s="44"/>
      <c r="BH40" s="44"/>
      <c r="BI40" s="44"/>
      <c r="BK40" s="44"/>
      <c r="BL40" s="44"/>
      <c r="BN40" s="44"/>
      <c r="BQ40" s="44"/>
      <c r="BU40" s="44"/>
      <c r="CV40" s="44"/>
      <c r="CW40" s="44"/>
      <c r="DC40" s="44"/>
      <c r="DD40" s="44"/>
      <c r="DE40" s="44"/>
      <c r="DF40" s="44"/>
      <c r="DN40" s="44"/>
      <c r="DR40" s="44"/>
      <c r="DS40" s="44"/>
      <c r="DT40" s="44"/>
      <c r="EM40" s="44"/>
    </row>
    <row r="41" spans="1:127" ht="18" customHeight="1">
      <c r="A41" s="1"/>
      <c r="C41" s="1"/>
      <c r="D41" s="1"/>
      <c r="E41" s="1"/>
      <c r="F41" s="1"/>
      <c r="H41" s="44"/>
      <c r="J41" s="1"/>
      <c r="L41" s="44"/>
      <c r="O41" s="44"/>
      <c r="P41" s="44"/>
      <c r="U41" s="44"/>
      <c r="W41" s="1"/>
      <c r="X41" s="1"/>
      <c r="Y41" s="1"/>
      <c r="Z41" s="1"/>
      <c r="AA41" s="1"/>
      <c r="AB41" s="1"/>
      <c r="AC41" s="44"/>
      <c r="AU41" s="44"/>
      <c r="AW41" s="363">
        <v>10</v>
      </c>
      <c r="AX41" s="44"/>
      <c r="BF41" s="44"/>
      <c r="BJ41" s="44"/>
      <c r="DE41" s="44"/>
      <c r="DF41" s="44"/>
      <c r="DG41" s="44"/>
      <c r="DK41" s="44"/>
      <c r="DL41" s="44"/>
      <c r="DM41" s="44"/>
      <c r="DT41" s="44"/>
      <c r="DU41" s="44"/>
      <c r="DV41" s="44"/>
      <c r="DW41" s="44"/>
    </row>
    <row r="42" spans="1:118" ht="18" customHeight="1">
      <c r="A42" s="1"/>
      <c r="D42" s="1"/>
      <c r="E42" s="1"/>
      <c r="F42" s="1"/>
      <c r="H42" s="44"/>
      <c r="J42" s="1"/>
      <c r="N42" s="44"/>
      <c r="O42" s="44"/>
      <c r="S42" s="1"/>
      <c r="T42" s="1"/>
      <c r="U42" s="1"/>
      <c r="V42" s="1"/>
      <c r="AA42" s="44"/>
      <c r="AQ42" s="44"/>
      <c r="AR42" s="44"/>
      <c r="AT42" s="44"/>
      <c r="AW42" s="44"/>
      <c r="AX42" s="335" t="s">
        <v>75</v>
      </c>
      <c r="BE42" s="44"/>
      <c r="BJ42" s="44"/>
      <c r="DD42" s="44"/>
      <c r="DE42" s="44"/>
      <c r="DF42" s="44"/>
      <c r="DG42" s="44"/>
      <c r="DH42" s="44"/>
      <c r="DK42" s="44"/>
      <c r="DN42" s="44"/>
    </row>
    <row r="43" spans="1:118" ht="18" customHeight="1">
      <c r="A43" s="1"/>
      <c r="D43" s="1"/>
      <c r="E43" s="1"/>
      <c r="F43" s="1"/>
      <c r="J43" s="1"/>
      <c r="K43" s="44"/>
      <c r="O43" s="44"/>
      <c r="S43" s="1"/>
      <c r="T43" s="1"/>
      <c r="U43" s="303"/>
      <c r="V43" s="1"/>
      <c r="W43" s="1"/>
      <c r="X43" s="1"/>
      <c r="Z43" s="1"/>
      <c r="AA43" s="1"/>
      <c r="AB43" s="1"/>
      <c r="AO43" s="44"/>
      <c r="AP43" s="44"/>
      <c r="BI43" s="44"/>
      <c r="BM43" s="44"/>
      <c r="BN43" s="44"/>
      <c r="DG43" s="304" t="s">
        <v>98</v>
      </c>
      <c r="DN43" s="44"/>
    </row>
    <row r="44" spans="1:126" ht="18" customHeight="1">
      <c r="A44" s="1"/>
      <c r="I44" s="1"/>
      <c r="J44" s="42"/>
      <c r="K44" s="42"/>
      <c r="L44" s="44"/>
      <c r="M44" s="44"/>
      <c r="N44" s="1"/>
      <c r="O44" s="1"/>
      <c r="P44" s="1"/>
      <c r="Q44" s="1"/>
      <c r="R44" s="1"/>
      <c r="S44" s="1"/>
      <c r="T44" s="1"/>
      <c r="U44" s="303"/>
      <c r="V44" s="1"/>
      <c r="AC44" s="1"/>
      <c r="AK44" s="44"/>
      <c r="AR44" s="44"/>
      <c r="AU44" s="44"/>
      <c r="AV44" s="44"/>
      <c r="AW44" s="44"/>
      <c r="AZ44" s="44"/>
      <c r="BC44" s="44"/>
      <c r="BD44" s="44"/>
      <c r="BE44" s="44"/>
      <c r="BI44" s="44"/>
      <c r="BJ44" s="44"/>
      <c r="BK44" s="44"/>
      <c r="BM44" s="44"/>
      <c r="BN44" s="44"/>
      <c r="BO44" s="44"/>
      <c r="BU44" s="173"/>
      <c r="DF44" s="44"/>
      <c r="DG44" s="44"/>
      <c r="DH44" s="44"/>
      <c r="DI44" s="44"/>
      <c r="DJ44" s="44"/>
      <c r="DN44" s="44"/>
      <c r="DV44" s="44"/>
    </row>
    <row r="45" spans="1:127" ht="18" customHeight="1">
      <c r="A45" s="1"/>
      <c r="O45" s="44"/>
      <c r="P45" s="44"/>
      <c r="Q45" s="44"/>
      <c r="S45" s="1"/>
      <c r="T45" s="1"/>
      <c r="U45" s="303"/>
      <c r="W45" s="44"/>
      <c r="X45" s="44"/>
      <c r="Y45" s="44"/>
      <c r="AC45" s="1"/>
      <c r="AJ45" s="44"/>
      <c r="AK45" s="44"/>
      <c r="AS45" s="51">
        <v>9</v>
      </c>
      <c r="AT45" s="44"/>
      <c r="AV45" s="335" t="s">
        <v>54</v>
      </c>
      <c r="BB45" s="41"/>
      <c r="CG45" s="44"/>
      <c r="DI45" s="44"/>
      <c r="DK45" s="44"/>
      <c r="DL45" s="51">
        <v>24</v>
      </c>
      <c r="DM45" s="44"/>
      <c r="DS45" s="44"/>
      <c r="DV45" s="44"/>
      <c r="DW45" s="44"/>
    </row>
    <row r="46" spans="22:139" ht="18" customHeight="1">
      <c r="V46" s="44"/>
      <c r="AF46" s="44"/>
      <c r="AH46" s="44"/>
      <c r="AS46" s="44"/>
      <c r="DG46" s="242" t="s">
        <v>73</v>
      </c>
      <c r="DL46" s="44"/>
      <c r="EI46" s="44"/>
    </row>
    <row r="47" spans="16:139" ht="18" customHeight="1">
      <c r="P47" s="44"/>
      <c r="S47" s="44"/>
      <c r="V47" s="44"/>
      <c r="AF47" s="44"/>
      <c r="AG47" s="44"/>
      <c r="AH47" s="44"/>
      <c r="AS47" s="44"/>
      <c r="AT47" s="44"/>
      <c r="AU47" s="44"/>
      <c r="AV47" s="44"/>
      <c r="BC47" s="44"/>
      <c r="BE47" s="173"/>
      <c r="BG47" s="44"/>
      <c r="BI47" s="44"/>
      <c r="BK47" s="44"/>
      <c r="BV47" s="44"/>
      <c r="BZ47" s="41"/>
      <c r="CS47" s="41"/>
      <c r="DJ47" s="44"/>
      <c r="DK47" s="44"/>
      <c r="DL47" s="44"/>
      <c r="DM47" s="44"/>
      <c r="DN47" s="44"/>
      <c r="DP47" s="44"/>
      <c r="EI47" s="173"/>
    </row>
    <row r="48" spans="5:139" ht="18" customHeight="1">
      <c r="E48" s="43"/>
      <c r="Q48" s="44"/>
      <c r="V48" s="44"/>
      <c r="AA48" s="44"/>
      <c r="AP48" s="51">
        <v>8</v>
      </c>
      <c r="AS48" s="336" t="s">
        <v>55</v>
      </c>
      <c r="BC48" s="41"/>
      <c r="BV48" s="41"/>
      <c r="CE48" s="44"/>
      <c r="CN48" s="41"/>
      <c r="CS48" s="41"/>
      <c r="DL48" s="44"/>
      <c r="DN48" s="44"/>
      <c r="DO48" s="44"/>
      <c r="DP48" s="51">
        <v>26</v>
      </c>
      <c r="EI48" s="173"/>
    </row>
    <row r="49" spans="5:139" ht="18" customHeight="1">
      <c r="E49" s="44"/>
      <c r="R49" s="44"/>
      <c r="S49" s="44"/>
      <c r="T49" s="44"/>
      <c r="AA49" s="44"/>
      <c r="AM49" s="394">
        <v>7</v>
      </c>
      <c r="AN49" s="44"/>
      <c r="AO49" s="44"/>
      <c r="AP49" s="44"/>
      <c r="BC49" s="41"/>
      <c r="BV49" s="41"/>
      <c r="CB49" s="44"/>
      <c r="CC49" s="44"/>
      <c r="CD49" s="44"/>
      <c r="CS49" s="41"/>
      <c r="DI49" s="290" t="s">
        <v>72</v>
      </c>
      <c r="DO49" s="44"/>
      <c r="DP49" s="44"/>
      <c r="EI49" s="44"/>
    </row>
    <row r="50" spans="2:147" ht="18" customHeight="1">
      <c r="B50" s="43"/>
      <c r="E50" s="173"/>
      <c r="P50" s="44"/>
      <c r="Q50" s="44"/>
      <c r="R50" s="44"/>
      <c r="S50" s="44"/>
      <c r="T50" s="44"/>
      <c r="U50" s="44"/>
      <c r="V50" s="44"/>
      <c r="AC50" s="44"/>
      <c r="AM50" s="394"/>
      <c r="AN50" s="44"/>
      <c r="AO50" s="44"/>
      <c r="AP50" s="44"/>
      <c r="AR50" s="44"/>
      <c r="AU50" s="41"/>
      <c r="BK50" s="44"/>
      <c r="BU50" s="173"/>
      <c r="BV50" s="41"/>
      <c r="CC50" s="173"/>
      <c r="CS50" s="41"/>
      <c r="DF50" s="44"/>
      <c r="DP50" s="44"/>
      <c r="DQ50" s="44"/>
      <c r="DR50" s="44"/>
      <c r="DS50" s="51">
        <v>27</v>
      </c>
      <c r="EI50" s="44"/>
      <c r="EQ50" s="44"/>
    </row>
    <row r="51" spans="5:141" ht="18" customHeight="1">
      <c r="E51" s="173"/>
      <c r="AQ51" s="335" t="s">
        <v>8</v>
      </c>
      <c r="AU51" s="44"/>
      <c r="BA51" s="44"/>
      <c r="BV51" s="41"/>
      <c r="BZ51" s="44"/>
      <c r="CD51" s="44"/>
      <c r="CE51" s="44"/>
      <c r="CL51" s="44"/>
      <c r="CS51" s="41"/>
      <c r="DE51" s="41"/>
      <c r="DM51" s="44"/>
      <c r="DS51" s="44"/>
      <c r="DX51" s="334" t="s">
        <v>100</v>
      </c>
      <c r="EI51" s="44"/>
      <c r="EK51" s="175" t="s">
        <v>49</v>
      </c>
    </row>
    <row r="52" spans="5:139" ht="18" customHeight="1">
      <c r="E52" s="44"/>
      <c r="Q52" s="51">
        <v>1</v>
      </c>
      <c r="V52" s="44"/>
      <c r="AG52" s="51">
        <v>4</v>
      </c>
      <c r="AH52" s="51">
        <v>5</v>
      </c>
      <c r="AU52" s="41"/>
      <c r="BV52" s="41"/>
      <c r="CS52" s="41"/>
      <c r="DL52" s="302" t="s">
        <v>51</v>
      </c>
      <c r="DT52" s="44"/>
      <c r="DW52" s="51">
        <v>29</v>
      </c>
      <c r="EI52" s="44"/>
    </row>
    <row r="53" spans="2:144" ht="18" customHeight="1">
      <c r="B53" s="42"/>
      <c r="E53" s="44"/>
      <c r="K53" s="44"/>
      <c r="L53" s="44"/>
      <c r="M53" s="44"/>
      <c r="Q53" s="44"/>
      <c r="W53" s="44"/>
      <c r="AC53" s="44"/>
      <c r="AE53" s="44"/>
      <c r="AG53" s="44"/>
      <c r="AH53" s="44"/>
      <c r="AU53" s="41"/>
      <c r="BP53" s="41"/>
      <c r="BV53" s="41"/>
      <c r="CI53" s="41"/>
      <c r="DS53" s="44"/>
      <c r="DV53" s="44"/>
      <c r="DW53" s="44"/>
      <c r="EK53" s="44"/>
      <c r="EN53" s="42"/>
    </row>
    <row r="54" spans="5:128" ht="18" customHeight="1">
      <c r="E54" s="44"/>
      <c r="P54" s="44"/>
      <c r="Q54" s="44"/>
      <c r="Y54" s="44"/>
      <c r="AO54" s="174" t="s">
        <v>126</v>
      </c>
      <c r="AT54" s="44"/>
      <c r="AU54" s="41"/>
      <c r="BE54" s="41"/>
      <c r="BO54" s="41"/>
      <c r="BP54" s="41"/>
      <c r="BV54" s="41"/>
      <c r="CE54" s="44"/>
      <c r="CI54" s="41"/>
      <c r="CK54" s="344" t="s">
        <v>95</v>
      </c>
      <c r="DS54" s="51">
        <v>28</v>
      </c>
      <c r="DV54" s="41"/>
      <c r="DW54" s="41"/>
      <c r="DX54" s="41"/>
    </row>
    <row r="55" spans="4:119" ht="18" customHeight="1">
      <c r="D55" s="45" t="s">
        <v>44</v>
      </c>
      <c r="E55" s="44"/>
      <c r="Q55" s="304" t="s">
        <v>93</v>
      </c>
      <c r="T55" s="44"/>
      <c r="U55" s="44"/>
      <c r="V55" s="44"/>
      <c r="AD55" s="44"/>
      <c r="AE55" s="44"/>
      <c r="AG55" s="338" t="s">
        <v>78</v>
      </c>
      <c r="AU55" s="41"/>
      <c r="BE55" s="41"/>
      <c r="BV55" s="41"/>
      <c r="CI55" s="41"/>
      <c r="DL55" s="290" t="s">
        <v>10</v>
      </c>
      <c r="DM55" s="44"/>
      <c r="DN55" s="44"/>
      <c r="DO55" s="44"/>
    </row>
    <row r="56" spans="2:142" ht="18" customHeight="1">
      <c r="B56" s="42"/>
      <c r="I56" s="44"/>
      <c r="N56" s="44"/>
      <c r="O56" s="44"/>
      <c r="P56" s="44"/>
      <c r="X56" s="44"/>
      <c r="Y56" s="44"/>
      <c r="AE56" s="44"/>
      <c r="AH56" s="44"/>
      <c r="AU56" s="44"/>
      <c r="BU56" s="173"/>
      <c r="BV56" s="41"/>
      <c r="CD56" s="44"/>
      <c r="CI56" s="41"/>
      <c r="CK56" s="44"/>
      <c r="CQ56" s="44"/>
      <c r="CR56" s="44"/>
      <c r="CW56" s="173"/>
      <c r="DB56" s="44"/>
      <c r="DC56" s="44"/>
      <c r="DF56" s="41"/>
      <c r="DL56" s="44"/>
      <c r="DM56" s="44"/>
      <c r="DN56" s="44"/>
      <c r="DO56" s="51">
        <v>25</v>
      </c>
      <c r="DP56" s="44"/>
      <c r="ED56" s="44"/>
      <c r="EI56" s="44"/>
      <c r="EK56" s="44"/>
      <c r="EL56" s="42"/>
    </row>
    <row r="57" spans="13:141" ht="18" customHeight="1">
      <c r="M57" s="44"/>
      <c r="X57" s="51">
        <v>2</v>
      </c>
      <c r="Y57" s="51">
        <v>3</v>
      </c>
      <c r="AH57" s="51">
        <v>6</v>
      </c>
      <c r="AO57" s="174" t="s">
        <v>52</v>
      </c>
      <c r="BO57" s="41"/>
      <c r="BV57" s="41"/>
      <c r="CF57" s="41"/>
      <c r="CI57" s="240" t="s">
        <v>94</v>
      </c>
      <c r="CK57" s="51">
        <v>19</v>
      </c>
      <c r="DF57" s="41"/>
      <c r="DK57" s="44"/>
      <c r="EI57" s="44"/>
      <c r="EK57" s="44"/>
    </row>
    <row r="58" spans="4:141" ht="18" customHeight="1">
      <c r="D58" s="44"/>
      <c r="L58" s="44"/>
      <c r="S58" s="304" t="s">
        <v>47</v>
      </c>
      <c r="Z58" s="44"/>
      <c r="AF58" s="337" t="s">
        <v>77</v>
      </c>
      <c r="AM58" s="44"/>
      <c r="AQ58" s="44"/>
      <c r="AS58" s="44"/>
      <c r="AT58" s="44"/>
      <c r="AU58" s="44"/>
      <c r="BV58" s="41"/>
      <c r="CD58" s="368" t="s">
        <v>79</v>
      </c>
      <c r="CF58" s="41"/>
      <c r="CG58" s="41"/>
      <c r="CH58" s="41"/>
      <c r="CI58" s="41"/>
      <c r="CN58" s="44"/>
      <c r="CO58" s="44"/>
      <c r="CR58" s="44"/>
      <c r="DF58" s="44"/>
      <c r="DG58" s="242" t="s">
        <v>125</v>
      </c>
      <c r="DI58" s="44"/>
      <c r="DJ58" s="44"/>
      <c r="DK58" s="44"/>
      <c r="DN58" s="44"/>
      <c r="DO58" s="44"/>
      <c r="EI58" s="44"/>
      <c r="EK58" s="44"/>
    </row>
    <row r="59" spans="22:142" ht="18" customHeight="1">
      <c r="V59" s="44"/>
      <c r="AA59" s="44"/>
      <c r="AF59" s="44"/>
      <c r="AN59" s="44"/>
      <c r="AO59" s="44"/>
      <c r="AP59" s="44"/>
      <c r="BB59" s="44"/>
      <c r="BR59" s="44"/>
      <c r="BS59" s="44"/>
      <c r="BU59" s="173"/>
      <c r="CC59" s="44"/>
      <c r="CD59" s="44"/>
      <c r="CG59" s="41"/>
      <c r="CH59" s="41"/>
      <c r="CI59" s="44"/>
      <c r="CL59" s="44"/>
      <c r="CM59" s="44"/>
      <c r="CR59" s="44"/>
      <c r="CS59" s="44"/>
      <c r="CT59" s="44"/>
      <c r="CW59" s="173"/>
      <c r="DF59" s="44"/>
      <c r="DG59" s="44"/>
      <c r="DH59" s="44"/>
      <c r="DI59" s="44"/>
      <c r="DK59" s="51">
        <v>23</v>
      </c>
      <c r="EJ59" s="44"/>
      <c r="EK59" s="44"/>
      <c r="EL59" s="44"/>
    </row>
    <row r="60" spans="4:114" ht="18" customHeight="1">
      <c r="D60" s="44"/>
      <c r="AK60" s="44"/>
      <c r="AL60" s="44"/>
      <c r="AQ60" s="41"/>
      <c r="AV60" s="44"/>
      <c r="CD60" s="51">
        <v>18</v>
      </c>
      <c r="CG60" s="41"/>
      <c r="CH60" s="41"/>
      <c r="CI60" s="41"/>
      <c r="CV60" s="44"/>
      <c r="DH60" s="44"/>
      <c r="DI60" s="44"/>
      <c r="DJ60" s="44"/>
    </row>
    <row r="61" spans="7:140" ht="18" customHeight="1">
      <c r="G61" s="344" t="s">
        <v>108</v>
      </c>
      <c r="H61" s="44"/>
      <c r="I61" s="173"/>
      <c r="AA61" s="44"/>
      <c r="AB61" s="44"/>
      <c r="AC61" s="44"/>
      <c r="AO61" s="44"/>
      <c r="AP61" s="44"/>
      <c r="AQ61" s="173"/>
      <c r="BV61" s="44"/>
      <c r="CC61" s="302" t="s">
        <v>80</v>
      </c>
      <c r="CG61" s="41"/>
      <c r="CH61" s="41"/>
      <c r="CI61" s="41"/>
      <c r="CS61" s="44"/>
      <c r="DD61" s="242" t="s">
        <v>84</v>
      </c>
      <c r="DE61" s="44"/>
      <c r="DF61" s="44"/>
      <c r="DG61" s="44"/>
      <c r="EJ61" s="44"/>
    </row>
    <row r="62" spans="35:116" ht="18" customHeight="1">
      <c r="AI62" s="44"/>
      <c r="BY62" s="44"/>
      <c r="BZ62" s="44"/>
      <c r="CA62" s="44"/>
      <c r="CE62" s="44"/>
      <c r="CF62" s="44"/>
      <c r="CM62" s="44"/>
      <c r="CP62" s="44"/>
      <c r="CQ62" s="44"/>
      <c r="CR62" s="44"/>
      <c r="CS62" s="44"/>
      <c r="CW62" s="44"/>
      <c r="CX62" s="44"/>
      <c r="DC62" s="44"/>
      <c r="DD62" s="44"/>
      <c r="DG62" s="315">
        <v>22</v>
      </c>
      <c r="DH62" s="44"/>
      <c r="DL62" s="44"/>
    </row>
    <row r="63" spans="6:120" ht="18" customHeight="1">
      <c r="F63" s="44"/>
      <c r="I63" s="44"/>
      <c r="J63" s="44"/>
      <c r="L63" s="44"/>
      <c r="O63" s="44"/>
      <c r="AH63" s="44"/>
      <c r="AI63" s="44"/>
      <c r="BD63" s="228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30"/>
      <c r="BS63" s="44"/>
      <c r="BY63" s="333">
        <v>62.082</v>
      </c>
      <c r="CC63" s="173"/>
      <c r="CF63" s="44"/>
      <c r="CW63" s="41"/>
      <c r="CZ63" s="44"/>
      <c r="DB63" s="44"/>
      <c r="DF63" s="240" t="s">
        <v>99</v>
      </c>
      <c r="DH63" s="44"/>
      <c r="DJ63" s="44"/>
      <c r="DK63" s="44"/>
      <c r="DP63" s="44"/>
    </row>
    <row r="64" spans="10:122" ht="18" customHeight="1">
      <c r="J64" s="269"/>
      <c r="K64" s="44"/>
      <c r="M64" s="44"/>
      <c r="O64" s="44"/>
      <c r="BD64" s="231"/>
      <c r="BE64" s="232"/>
      <c r="BF64" s="233"/>
      <c r="BG64" s="233"/>
      <c r="BH64" s="233"/>
      <c r="BI64" s="232"/>
      <c r="BM64" s="232"/>
      <c r="BN64" s="232"/>
      <c r="BO64" s="232"/>
      <c r="BP64" s="232"/>
      <c r="BQ64" s="234"/>
      <c r="BY64" s="41"/>
      <c r="BZ64" s="44"/>
      <c r="CA64" s="44"/>
      <c r="CZ64" s="304" t="s">
        <v>96</v>
      </c>
      <c r="DA64" s="44"/>
      <c r="DB64" s="44"/>
      <c r="DC64" s="44"/>
      <c r="DE64" s="44"/>
      <c r="DJ64" s="44"/>
      <c r="DQ64" s="44"/>
      <c r="DR64" s="44"/>
    </row>
    <row r="65" spans="31:124" ht="18" customHeight="1">
      <c r="AE65" s="44"/>
      <c r="BD65" s="231"/>
      <c r="BE65" s="232"/>
      <c r="BF65" s="233"/>
      <c r="BG65" s="236" t="s">
        <v>50</v>
      </c>
      <c r="BI65" s="232"/>
      <c r="BM65" s="232"/>
      <c r="BN65" s="232"/>
      <c r="BO65" s="232"/>
      <c r="BP65" s="232"/>
      <c r="BQ65" s="234"/>
      <c r="BW65" s="44"/>
      <c r="CA65" s="44"/>
      <c r="CM65" s="44"/>
      <c r="CP65" s="44"/>
      <c r="CQ65" s="44"/>
      <c r="CR65" s="44"/>
      <c r="CS65" s="44"/>
      <c r="CW65" s="44"/>
      <c r="CX65" s="44"/>
      <c r="CZ65" s="44"/>
      <c r="DA65" s="44"/>
      <c r="DD65" s="44"/>
      <c r="DK65" s="44"/>
      <c r="DN65" s="44"/>
      <c r="DR65" s="44"/>
      <c r="DS65" s="44"/>
      <c r="DT65" s="44"/>
    </row>
    <row r="66" spans="6:125" ht="18" customHeight="1">
      <c r="F66" s="242" t="s">
        <v>92</v>
      </c>
      <c r="BD66" s="231"/>
      <c r="BE66" s="232"/>
      <c r="BF66" s="233"/>
      <c r="BG66" s="235"/>
      <c r="BH66" s="235"/>
      <c r="BI66" s="232"/>
      <c r="BK66" s="44"/>
      <c r="BM66" s="232"/>
      <c r="BN66" s="232"/>
      <c r="BO66" s="232"/>
      <c r="BP66" s="232"/>
      <c r="BQ66" s="234"/>
      <c r="BS66" s="314">
        <v>62.121</v>
      </c>
      <c r="BZ66" s="289" t="s">
        <v>141</v>
      </c>
      <c r="CZ66" s="315">
        <v>21</v>
      </c>
      <c r="DU66" s="44"/>
    </row>
    <row r="67" spans="56:140" ht="18" customHeight="1">
      <c r="BD67" s="239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8"/>
      <c r="CF67" s="44"/>
      <c r="DN67" s="365" t="s">
        <v>140</v>
      </c>
      <c r="DU67" s="44"/>
      <c r="DV67" s="44"/>
      <c r="EJ67" s="44"/>
    </row>
    <row r="68" spans="2:127" ht="18" customHeight="1">
      <c r="B68" s="44"/>
      <c r="CZ68" s="304" t="s">
        <v>97</v>
      </c>
      <c r="DW68" s="44"/>
    </row>
    <row r="69" spans="36:141" ht="18" customHeight="1">
      <c r="AJ69" s="44"/>
      <c r="AM69" s="44"/>
      <c r="AN69" s="44"/>
      <c r="AQ69" s="44"/>
      <c r="CT69" s="44"/>
      <c r="CU69" s="44"/>
      <c r="CV69" s="44"/>
      <c r="EC69" s="43"/>
      <c r="EK69" s="44"/>
    </row>
    <row r="70" spans="37:133" ht="18" customHeight="1">
      <c r="AK70" s="44"/>
      <c r="AL70" s="44"/>
      <c r="AR70" s="44"/>
      <c r="AS70" s="44"/>
      <c r="AT70" s="44"/>
      <c r="CC70" s="44"/>
      <c r="CM70" s="44"/>
      <c r="CN70" s="44"/>
      <c r="DX70" s="44"/>
      <c r="EC70" s="44"/>
    </row>
    <row r="71" spans="45:133" ht="18" customHeight="1">
      <c r="AS71" s="44"/>
      <c r="AT71" s="44"/>
      <c r="AU71" s="44"/>
      <c r="BZ71" s="44"/>
      <c r="CA71" s="44"/>
      <c r="CB71" s="44"/>
      <c r="CC71" s="44"/>
      <c r="CD71" s="44"/>
      <c r="CG71" s="44"/>
      <c r="CQ71" s="44"/>
      <c r="DJ71" s="44"/>
      <c r="EC71" s="173"/>
    </row>
    <row r="72" spans="80:133" ht="18" customHeight="1">
      <c r="CB72" s="44"/>
      <c r="CC72" s="44"/>
      <c r="DN72" s="44"/>
      <c r="EC72" s="173"/>
    </row>
    <row r="73" spans="78:133" ht="18" customHeight="1">
      <c r="BZ73" s="44"/>
      <c r="CB73" s="44"/>
      <c r="DM73" s="44"/>
      <c r="DO73" s="44"/>
      <c r="DP73" s="44"/>
      <c r="DV73" s="173"/>
      <c r="DW73" s="41"/>
      <c r="EC73" s="44"/>
    </row>
    <row r="74" spans="115:133" ht="18" customHeight="1">
      <c r="DK74" s="44"/>
      <c r="EC74" s="44"/>
    </row>
    <row r="75" ht="18" customHeight="1">
      <c r="EC75" s="44"/>
    </row>
    <row r="76" ht="18" customHeight="1"/>
    <row r="77" ht="18" customHeight="1">
      <c r="BU77" s="172" t="s">
        <v>36</v>
      </c>
    </row>
    <row r="78" ht="18" customHeight="1">
      <c r="BU78" s="171" t="s">
        <v>59</v>
      </c>
    </row>
    <row r="79" ht="18" customHeight="1">
      <c r="BU79" s="171" t="s">
        <v>60</v>
      </c>
    </row>
    <row r="80" ht="18" customHeight="1">
      <c r="AW80" s="44"/>
    </row>
    <row r="81" ht="18" customHeight="1"/>
    <row r="82" ht="18" customHeight="1"/>
    <row r="83" ht="18" customHeight="1">
      <c r="A83" s="1"/>
    </row>
    <row r="84" spans="2:142" ht="21" customHeight="1" thickBot="1">
      <c r="B84" s="13" t="s">
        <v>0</v>
      </c>
      <c r="C84" s="14" t="s">
        <v>1</v>
      </c>
      <c r="D84" s="14" t="s">
        <v>2</v>
      </c>
      <c r="E84" s="14" t="s">
        <v>3</v>
      </c>
      <c r="F84" s="14" t="s">
        <v>4</v>
      </c>
      <c r="G84" s="200"/>
      <c r="H84" s="200"/>
      <c r="I84" s="200"/>
      <c r="J84" s="176" t="s">
        <v>12</v>
      </c>
      <c r="K84" s="176"/>
      <c r="L84" s="176"/>
      <c r="M84" s="225"/>
      <c r="R84" s="13" t="s">
        <v>0</v>
      </c>
      <c r="S84" s="14" t="s">
        <v>1</v>
      </c>
      <c r="T84" s="14" t="s">
        <v>2</v>
      </c>
      <c r="U84" s="14" t="s">
        <v>3</v>
      </c>
      <c r="V84" s="15" t="s">
        <v>4</v>
      </c>
      <c r="W84" s="16"/>
      <c r="X84" s="49" t="s">
        <v>0</v>
      </c>
      <c r="Y84" s="14" t="s">
        <v>1</v>
      </c>
      <c r="Z84" s="15" t="s">
        <v>4</v>
      </c>
      <c r="AA84" s="16"/>
      <c r="AB84" s="17" t="s">
        <v>0</v>
      </c>
      <c r="AC84" s="14" t="s">
        <v>1</v>
      </c>
      <c r="AD84" s="18" t="s">
        <v>4</v>
      </c>
      <c r="AE84" s="16"/>
      <c r="AF84" s="17" t="s">
        <v>0</v>
      </c>
      <c r="AG84" s="14" t="s">
        <v>1</v>
      </c>
      <c r="AH84" s="19" t="s">
        <v>4</v>
      </c>
      <c r="BJ84" s="13" t="s">
        <v>0</v>
      </c>
      <c r="BK84" s="14" t="s">
        <v>1</v>
      </c>
      <c r="BL84" s="14" t="s">
        <v>2</v>
      </c>
      <c r="BM84" s="14" t="s">
        <v>3</v>
      </c>
      <c r="BN84" s="14" t="s">
        <v>4</v>
      </c>
      <c r="BO84" s="200"/>
      <c r="BP84" s="200"/>
      <c r="BQ84" s="426" t="s">
        <v>12</v>
      </c>
      <c r="BR84" s="426"/>
      <c r="BS84" s="176"/>
      <c r="BT84" s="200"/>
      <c r="BU84" s="16"/>
      <c r="BV84" s="49" t="s">
        <v>0</v>
      </c>
      <c r="BW84" s="14" t="s">
        <v>1</v>
      </c>
      <c r="BX84" s="14" t="s">
        <v>2</v>
      </c>
      <c r="BY84" s="14" t="s">
        <v>3</v>
      </c>
      <c r="BZ84" s="14" t="s">
        <v>4</v>
      </c>
      <c r="CA84" s="200"/>
      <c r="CB84" s="200"/>
      <c r="CC84" s="426" t="s">
        <v>12</v>
      </c>
      <c r="CD84" s="426"/>
      <c r="CE84" s="176"/>
      <c r="CF84" s="225"/>
      <c r="DR84" s="13" t="s">
        <v>0</v>
      </c>
      <c r="DS84" s="14" t="s">
        <v>1</v>
      </c>
      <c r="DT84" s="18" t="s">
        <v>4</v>
      </c>
      <c r="DU84" s="16"/>
      <c r="DV84" s="49" t="s">
        <v>0</v>
      </c>
      <c r="DW84" s="14" t="s">
        <v>1</v>
      </c>
      <c r="DX84" s="15" t="s">
        <v>4</v>
      </c>
      <c r="DY84" s="16"/>
      <c r="DZ84" s="49" t="s">
        <v>0</v>
      </c>
      <c r="EA84" s="14" t="s">
        <v>1</v>
      </c>
      <c r="EB84" s="18" t="s">
        <v>4</v>
      </c>
      <c r="EC84" s="16"/>
      <c r="ED84" s="49" t="s">
        <v>0</v>
      </c>
      <c r="EE84" s="14" t="s">
        <v>1</v>
      </c>
      <c r="EF84" s="18" t="s">
        <v>4</v>
      </c>
      <c r="EG84" s="16"/>
      <c r="EH84" s="49" t="s">
        <v>0</v>
      </c>
      <c r="EI84" s="14" t="s">
        <v>1</v>
      </c>
      <c r="EJ84" s="14" t="s">
        <v>2</v>
      </c>
      <c r="EK84" s="14" t="s">
        <v>3</v>
      </c>
      <c r="EL84" s="19" t="s">
        <v>4</v>
      </c>
    </row>
    <row r="85" spans="2:142" ht="21" customHeight="1" thickTop="1">
      <c r="B85" s="11"/>
      <c r="C85" s="9"/>
      <c r="D85" s="9"/>
      <c r="E85" s="9"/>
      <c r="F85" s="392" t="s">
        <v>111</v>
      </c>
      <c r="G85" s="392"/>
      <c r="H85" s="392"/>
      <c r="I85" s="392"/>
      <c r="J85" s="9"/>
      <c r="K85" s="9"/>
      <c r="L85" s="9"/>
      <c r="M85" s="12"/>
      <c r="R85" s="11"/>
      <c r="S85" s="9"/>
      <c r="T85" s="9"/>
      <c r="U85" s="9"/>
      <c r="V85" s="9"/>
      <c r="W85" s="9"/>
      <c r="X85" s="9"/>
      <c r="Y85" s="9"/>
      <c r="Z85" s="265" t="s">
        <v>88</v>
      </c>
      <c r="AA85" s="9"/>
      <c r="AB85" s="9"/>
      <c r="AC85" s="9"/>
      <c r="AD85" s="9"/>
      <c r="AE85" s="9"/>
      <c r="AF85" s="9"/>
      <c r="AG85" s="9"/>
      <c r="AH85" s="12"/>
      <c r="BJ85" s="11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10" t="s">
        <v>40</v>
      </c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12"/>
      <c r="DR85" s="11"/>
      <c r="DS85" s="9"/>
      <c r="DT85" s="9"/>
      <c r="DU85" s="9"/>
      <c r="DV85" s="9"/>
      <c r="DW85" s="9"/>
      <c r="DX85" s="9"/>
      <c r="DY85" s="9"/>
      <c r="DZ85" s="9"/>
      <c r="EA85" s="9"/>
      <c r="EB85" s="265" t="s">
        <v>88</v>
      </c>
      <c r="EC85" s="9"/>
      <c r="ED85" s="9"/>
      <c r="EE85" s="9"/>
      <c r="EF85" s="9"/>
      <c r="EG85" s="9"/>
      <c r="EH85" s="9"/>
      <c r="EI85" s="9"/>
      <c r="EJ85" s="9"/>
      <c r="EK85" s="9"/>
      <c r="EL85" s="12"/>
    </row>
    <row r="86" spans="2:142" ht="21" customHeight="1">
      <c r="B86" s="20"/>
      <c r="C86" s="21"/>
      <c r="D86" s="21"/>
      <c r="E86" s="21"/>
      <c r="F86" s="21"/>
      <c r="G86" s="267"/>
      <c r="M86" s="4"/>
      <c r="R86" s="20"/>
      <c r="S86" s="21"/>
      <c r="T86" s="21"/>
      <c r="U86" s="21"/>
      <c r="V86" s="22"/>
      <c r="W86" s="26"/>
      <c r="X86" s="24"/>
      <c r="Y86" s="21"/>
      <c r="Z86" s="22"/>
      <c r="AA86" s="23"/>
      <c r="AB86" s="24"/>
      <c r="AC86" s="21"/>
      <c r="AD86" s="22"/>
      <c r="AE86" s="23"/>
      <c r="AF86" s="24"/>
      <c r="AG86" s="21"/>
      <c r="AH86" s="25"/>
      <c r="BJ86" s="20"/>
      <c r="BK86" s="21"/>
      <c r="BL86" s="21"/>
      <c r="BM86" s="21"/>
      <c r="BN86" s="21"/>
      <c r="BO86" s="267"/>
      <c r="BT86" s="1"/>
      <c r="BU86" s="26"/>
      <c r="BV86" s="24"/>
      <c r="BW86" s="21"/>
      <c r="BX86" s="21"/>
      <c r="BY86" s="21"/>
      <c r="BZ86" s="21"/>
      <c r="CA86" s="267"/>
      <c r="CF86" s="4"/>
      <c r="DR86" s="20"/>
      <c r="DS86" s="21"/>
      <c r="DT86" s="22"/>
      <c r="DU86" s="26"/>
      <c r="DV86" s="24"/>
      <c r="DW86" s="21"/>
      <c r="DX86" s="22"/>
      <c r="DY86" s="26"/>
      <c r="DZ86" s="24"/>
      <c r="EA86" s="21"/>
      <c r="EB86" s="22"/>
      <c r="EC86" s="26"/>
      <c r="ED86" s="24"/>
      <c r="EE86" s="21"/>
      <c r="EF86" s="22"/>
      <c r="EG86" s="26"/>
      <c r="EH86" s="24"/>
      <c r="EI86" s="21"/>
      <c r="EJ86" s="21"/>
      <c r="EK86" s="21"/>
      <c r="EL86" s="25"/>
    </row>
    <row r="87" spans="2:142" ht="21" customHeight="1">
      <c r="B87" s="196"/>
      <c r="C87" s="197"/>
      <c r="D87" s="193"/>
      <c r="E87" s="198"/>
      <c r="F87" s="194"/>
      <c r="G87" s="199"/>
      <c r="M87" s="4"/>
      <c r="R87" s="20"/>
      <c r="S87" s="21"/>
      <c r="T87" s="21"/>
      <c r="U87" s="21"/>
      <c r="V87" s="22"/>
      <c r="W87" s="26"/>
      <c r="X87" s="36">
        <v>3</v>
      </c>
      <c r="Y87" s="37">
        <v>62.518</v>
      </c>
      <c r="Z87" s="178" t="s">
        <v>56</v>
      </c>
      <c r="AA87" s="26"/>
      <c r="AB87" s="36">
        <v>6</v>
      </c>
      <c r="AC87" s="37">
        <v>62.44</v>
      </c>
      <c r="AD87" s="178" t="s">
        <v>56</v>
      </c>
      <c r="AE87" s="26"/>
      <c r="AF87" s="36">
        <v>9</v>
      </c>
      <c r="AG87" s="37">
        <v>62.352</v>
      </c>
      <c r="AH87" s="25" t="s">
        <v>56</v>
      </c>
      <c r="BJ87" s="177">
        <v>20</v>
      </c>
      <c r="BK87" s="40">
        <v>61.877</v>
      </c>
      <c r="BL87" s="35">
        <v>-46</v>
      </c>
      <c r="BM87" s="40">
        <f>BK87+BL87*0.001</f>
        <v>61.831</v>
      </c>
      <c r="BN87" s="21" t="s">
        <v>41</v>
      </c>
      <c r="BO87" s="308" t="s">
        <v>101</v>
      </c>
      <c r="BT87" s="1"/>
      <c r="BU87" s="26"/>
      <c r="BV87" s="297">
        <v>103</v>
      </c>
      <c r="BW87" s="40">
        <v>61.767</v>
      </c>
      <c r="BX87" s="35">
        <v>46</v>
      </c>
      <c r="BY87" s="40">
        <f>BW87+BX87*0.001</f>
        <v>61.813</v>
      </c>
      <c r="BZ87" s="21" t="s">
        <v>41</v>
      </c>
      <c r="CA87" s="308" t="s">
        <v>136</v>
      </c>
      <c r="CF87" s="4"/>
      <c r="DR87" s="33"/>
      <c r="DS87" s="37"/>
      <c r="DT87" s="178"/>
      <c r="DU87" s="26"/>
      <c r="DV87" s="36"/>
      <c r="DW87" s="37"/>
      <c r="DX87" s="178"/>
      <c r="DY87" s="26"/>
      <c r="DZ87" s="36">
        <v>23</v>
      </c>
      <c r="EA87" s="37">
        <v>61.751</v>
      </c>
      <c r="EB87" s="178" t="s">
        <v>56</v>
      </c>
      <c r="EC87" s="26"/>
      <c r="ED87" s="36">
        <v>26</v>
      </c>
      <c r="EE87" s="37">
        <v>61.71</v>
      </c>
      <c r="EF87" s="178" t="s">
        <v>56</v>
      </c>
      <c r="EG87" s="26"/>
      <c r="EH87" s="24"/>
      <c r="EI87" s="21"/>
      <c r="EJ87" s="21"/>
      <c r="EK87" s="21"/>
      <c r="EL87" s="25"/>
    </row>
    <row r="88" spans="2:142" ht="21" customHeight="1">
      <c r="B88" s="296" t="s">
        <v>102</v>
      </c>
      <c r="C88" s="34">
        <v>63.462</v>
      </c>
      <c r="D88" s="35">
        <v>51</v>
      </c>
      <c r="E88" s="40">
        <f>C88+D88*0.001</f>
        <v>63.513000000000005</v>
      </c>
      <c r="F88" s="21" t="s">
        <v>41</v>
      </c>
      <c r="G88" s="266" t="s">
        <v>110</v>
      </c>
      <c r="H88" s="195"/>
      <c r="M88" s="4"/>
      <c r="R88" s="296">
        <v>1</v>
      </c>
      <c r="S88" s="34">
        <v>62.588</v>
      </c>
      <c r="T88" s="35">
        <v>-51</v>
      </c>
      <c r="U88" s="40">
        <f>S88+T88*0.001</f>
        <v>62.537</v>
      </c>
      <c r="V88" s="21" t="s">
        <v>56</v>
      </c>
      <c r="W88" s="26"/>
      <c r="X88" s="36"/>
      <c r="Y88" s="37"/>
      <c r="Z88" s="22"/>
      <c r="AA88" s="26"/>
      <c r="AB88" s="36"/>
      <c r="AC88" s="37"/>
      <c r="AD88" s="22"/>
      <c r="AE88" s="26"/>
      <c r="AF88" s="24"/>
      <c r="AG88" s="21"/>
      <c r="AH88" s="25"/>
      <c r="BJ88" s="196"/>
      <c r="BK88" s="197"/>
      <c r="BL88" s="193"/>
      <c r="BM88" s="198"/>
      <c r="BN88" s="194"/>
      <c r="BO88" s="199"/>
      <c r="BP88" s="195"/>
      <c r="BT88" s="1"/>
      <c r="BU88" s="26"/>
      <c r="BV88" s="298"/>
      <c r="BW88" s="197"/>
      <c r="BX88" s="193"/>
      <c r="BY88" s="198"/>
      <c r="BZ88" s="194"/>
      <c r="CA88" s="199"/>
      <c r="CB88" s="195"/>
      <c r="CF88" s="4"/>
      <c r="CV88" s="369"/>
      <c r="CW88" s="345"/>
      <c r="CX88" s="345"/>
      <c r="CY88" s="346" t="s">
        <v>142</v>
      </c>
      <c r="CZ88" s="345"/>
      <c r="DA88" s="345"/>
      <c r="DB88" s="347"/>
      <c r="DR88" s="33">
        <v>18</v>
      </c>
      <c r="DS88" s="37">
        <v>62.032</v>
      </c>
      <c r="DT88" s="178" t="s">
        <v>56</v>
      </c>
      <c r="DU88" s="26"/>
      <c r="DV88" s="297">
        <v>21</v>
      </c>
      <c r="DW88" s="40">
        <v>61.844</v>
      </c>
      <c r="DX88" s="178" t="s">
        <v>56</v>
      </c>
      <c r="DY88" s="26"/>
      <c r="DZ88" s="36"/>
      <c r="EA88" s="37"/>
      <c r="EB88" s="178"/>
      <c r="EC88" s="26"/>
      <c r="ED88" s="36"/>
      <c r="EE88" s="37"/>
      <c r="EF88" s="178"/>
      <c r="EG88" s="26"/>
      <c r="EH88" s="24"/>
      <c r="EI88" s="21"/>
      <c r="EJ88" s="21"/>
      <c r="EK88" s="21"/>
      <c r="EL88" s="25"/>
    </row>
    <row r="89" spans="2:142" ht="21" customHeight="1" thickBot="1">
      <c r="B89" s="196"/>
      <c r="C89" s="197"/>
      <c r="D89" s="193"/>
      <c r="E89" s="198"/>
      <c r="F89" s="194"/>
      <c r="G89" s="199"/>
      <c r="M89" s="4"/>
      <c r="R89" s="20"/>
      <c r="S89" s="21"/>
      <c r="T89" s="21"/>
      <c r="U89" s="21"/>
      <c r="V89" s="22"/>
      <c r="W89" s="26"/>
      <c r="X89" s="36">
        <v>4</v>
      </c>
      <c r="Y89" s="37">
        <v>62.454</v>
      </c>
      <c r="Z89" s="178" t="s">
        <v>56</v>
      </c>
      <c r="AA89" s="26"/>
      <c r="AB89" s="36">
        <v>7</v>
      </c>
      <c r="AC89" s="37">
        <v>62.406</v>
      </c>
      <c r="AD89" s="178" t="s">
        <v>56</v>
      </c>
      <c r="AE89" s="26"/>
      <c r="AF89" s="36">
        <v>10</v>
      </c>
      <c r="AG89" s="37">
        <v>62.313</v>
      </c>
      <c r="AH89" s="25" t="s">
        <v>56</v>
      </c>
      <c r="BJ89" s="177">
        <v>101</v>
      </c>
      <c r="BK89" s="40">
        <v>62.01</v>
      </c>
      <c r="BL89" s="35">
        <v>-46</v>
      </c>
      <c r="BM89" s="40">
        <f>BK89+BL89*0.001</f>
        <v>61.964</v>
      </c>
      <c r="BN89" s="21" t="s">
        <v>41</v>
      </c>
      <c r="BO89" s="266" t="s">
        <v>42</v>
      </c>
      <c r="BT89" s="1"/>
      <c r="BU89" s="26"/>
      <c r="BV89" s="297">
        <v>104</v>
      </c>
      <c r="BW89" s="40">
        <v>61.739</v>
      </c>
      <c r="BX89" s="35">
        <v>46</v>
      </c>
      <c r="BY89" s="40">
        <f>BW89+BX89*0.001</f>
        <v>61.785</v>
      </c>
      <c r="BZ89" s="21" t="s">
        <v>41</v>
      </c>
      <c r="CA89" s="308" t="s">
        <v>135</v>
      </c>
      <c r="CF89" s="4"/>
      <c r="CV89" s="370"/>
      <c r="CW89" s="349" t="s">
        <v>138</v>
      </c>
      <c r="CX89" s="350"/>
      <c r="CY89" s="351" t="s">
        <v>146</v>
      </c>
      <c r="CZ89" s="348"/>
      <c r="DA89" s="349" t="s">
        <v>143</v>
      </c>
      <c r="DB89" s="352"/>
      <c r="DR89" s="33"/>
      <c r="DS89" s="37"/>
      <c r="DT89" s="178"/>
      <c r="DU89" s="26"/>
      <c r="DV89" s="36"/>
      <c r="DW89" s="37"/>
      <c r="DX89" s="178"/>
      <c r="DY89" s="26"/>
      <c r="DZ89" s="36">
        <v>24</v>
      </c>
      <c r="EA89" s="37">
        <v>61.742</v>
      </c>
      <c r="EB89" s="178" t="s">
        <v>56</v>
      </c>
      <c r="EC89" s="26"/>
      <c r="ED89" s="36">
        <v>27</v>
      </c>
      <c r="EE89" s="37">
        <v>61.68</v>
      </c>
      <c r="EF89" s="178" t="s">
        <v>56</v>
      </c>
      <c r="EG89" s="26"/>
      <c r="EH89" s="50">
        <v>29</v>
      </c>
      <c r="EI89" s="34">
        <v>61.644</v>
      </c>
      <c r="EJ89" s="35">
        <v>51</v>
      </c>
      <c r="EK89" s="40">
        <f>EI89+EJ89*0.001</f>
        <v>61.695</v>
      </c>
      <c r="EL89" s="25" t="s">
        <v>56</v>
      </c>
    </row>
    <row r="90" spans="2:142" ht="21" customHeight="1" thickTop="1">
      <c r="B90" s="177" t="s">
        <v>103</v>
      </c>
      <c r="C90" s="316">
        <v>63.527</v>
      </c>
      <c r="D90" s="317">
        <v>-46</v>
      </c>
      <c r="E90" s="316">
        <f>C90+D90*0.001</f>
        <v>63.481</v>
      </c>
      <c r="F90" s="21" t="s">
        <v>41</v>
      </c>
      <c r="G90" s="266" t="s">
        <v>104</v>
      </c>
      <c r="H90" s="195"/>
      <c r="M90" s="4"/>
      <c r="R90" s="328">
        <v>2</v>
      </c>
      <c r="S90" s="329">
        <v>62.518</v>
      </c>
      <c r="T90" s="35"/>
      <c r="U90" s="40"/>
      <c r="V90" s="21" t="s">
        <v>56</v>
      </c>
      <c r="W90" s="26"/>
      <c r="X90" s="36"/>
      <c r="Y90" s="37"/>
      <c r="Z90" s="22"/>
      <c r="AA90" s="26"/>
      <c r="AB90" s="36"/>
      <c r="AC90" s="37"/>
      <c r="AD90" s="22"/>
      <c r="AE90" s="26"/>
      <c r="AF90" s="24"/>
      <c r="AG90" s="37"/>
      <c r="AH90" s="25"/>
      <c r="BJ90" s="196"/>
      <c r="BK90" s="197"/>
      <c r="BL90" s="193"/>
      <c r="BM90" s="198"/>
      <c r="BN90" s="194"/>
      <c r="BO90" s="199"/>
      <c r="BP90" s="195"/>
      <c r="BT90" s="1"/>
      <c r="BU90" s="26"/>
      <c r="BV90" s="298"/>
      <c r="BW90" s="197"/>
      <c r="BX90" s="193"/>
      <c r="BY90" s="198"/>
      <c r="BZ90" s="194"/>
      <c r="CA90" s="199"/>
      <c r="CB90" s="195"/>
      <c r="CF90" s="4"/>
      <c r="CV90" s="371"/>
      <c r="CW90" s="353"/>
      <c r="CX90" s="354"/>
      <c r="CY90" s="354"/>
      <c r="CZ90" s="353"/>
      <c r="DA90" s="353"/>
      <c r="DB90" s="355"/>
      <c r="DR90" s="33">
        <v>19</v>
      </c>
      <c r="DS90" s="37">
        <v>61.971</v>
      </c>
      <c r="DT90" s="178" t="s">
        <v>56</v>
      </c>
      <c r="DU90" s="26"/>
      <c r="DV90" s="297">
        <v>22</v>
      </c>
      <c r="DW90" s="40">
        <v>61.784</v>
      </c>
      <c r="DX90" s="178" t="s">
        <v>56</v>
      </c>
      <c r="DY90" s="26"/>
      <c r="DZ90" s="36"/>
      <c r="EA90" s="37"/>
      <c r="EB90" s="178"/>
      <c r="EC90" s="26"/>
      <c r="ED90" s="36"/>
      <c r="EE90" s="37"/>
      <c r="EF90" s="178"/>
      <c r="EG90" s="26"/>
      <c r="EH90" s="24"/>
      <c r="EI90" s="21"/>
      <c r="EJ90" s="21"/>
      <c r="EK90" s="21"/>
      <c r="EL90" s="25"/>
    </row>
    <row r="91" spans="2:142" ht="21" customHeight="1">
      <c r="B91" s="196"/>
      <c r="C91" s="197"/>
      <c r="D91" s="193"/>
      <c r="E91" s="198"/>
      <c r="F91" s="194"/>
      <c r="G91" s="199"/>
      <c r="M91" s="4"/>
      <c r="R91" s="20"/>
      <c r="S91" s="21"/>
      <c r="T91" s="21"/>
      <c r="U91" s="21"/>
      <c r="V91" s="22"/>
      <c r="W91" s="26"/>
      <c r="X91" s="36">
        <v>5</v>
      </c>
      <c r="Y91" s="37">
        <v>62.443</v>
      </c>
      <c r="Z91" s="178" t="s">
        <v>56</v>
      </c>
      <c r="AA91" s="26"/>
      <c r="AB91" s="36">
        <v>8</v>
      </c>
      <c r="AC91" s="37">
        <v>62.377</v>
      </c>
      <c r="AD91" s="178" t="s">
        <v>56</v>
      </c>
      <c r="AE91" s="26"/>
      <c r="AF91" s="36">
        <v>11</v>
      </c>
      <c r="AG91" s="37">
        <v>62.283</v>
      </c>
      <c r="AH91" s="25" t="s">
        <v>56</v>
      </c>
      <c r="BJ91" s="177">
        <v>102</v>
      </c>
      <c r="BK91" s="40">
        <v>61.98</v>
      </c>
      <c r="BL91" s="35">
        <v>-46</v>
      </c>
      <c r="BM91" s="40">
        <f>BK91+BL91*0.001</f>
        <v>61.934</v>
      </c>
      <c r="BN91" s="21" t="s">
        <v>41</v>
      </c>
      <c r="BO91" s="308" t="s">
        <v>137</v>
      </c>
      <c r="BT91" s="1"/>
      <c r="BU91" s="26"/>
      <c r="BV91" s="297">
        <v>105</v>
      </c>
      <c r="BW91" s="40">
        <v>61.712</v>
      </c>
      <c r="BX91" s="35">
        <v>42</v>
      </c>
      <c r="BY91" s="40">
        <f>BW91+BX91*0.001</f>
        <v>61.754000000000005</v>
      </c>
      <c r="BZ91" s="21" t="s">
        <v>41</v>
      </c>
      <c r="CA91" s="308" t="s">
        <v>119</v>
      </c>
      <c r="CF91" s="4"/>
      <c r="CV91" s="371"/>
      <c r="CW91" s="356" t="s">
        <v>139</v>
      </c>
      <c r="CX91" s="354"/>
      <c r="CY91" s="357">
        <v>4</v>
      </c>
      <c r="CZ91" s="353"/>
      <c r="DA91" s="356" t="s">
        <v>144</v>
      </c>
      <c r="DB91" s="355"/>
      <c r="DR91" s="33"/>
      <c r="DS91" s="37"/>
      <c r="DT91" s="178"/>
      <c r="DU91" s="26"/>
      <c r="DV91" s="36"/>
      <c r="DW91" s="37"/>
      <c r="DX91" s="178"/>
      <c r="DY91" s="26"/>
      <c r="DZ91" s="36">
        <v>25</v>
      </c>
      <c r="EA91" s="37">
        <v>61.718</v>
      </c>
      <c r="EB91" s="178" t="s">
        <v>56</v>
      </c>
      <c r="EC91" s="26"/>
      <c r="ED91" s="36">
        <v>28</v>
      </c>
      <c r="EE91" s="37">
        <v>61.677</v>
      </c>
      <c r="EF91" s="178" t="s">
        <v>56</v>
      </c>
      <c r="EG91" s="26"/>
      <c r="EH91" s="24"/>
      <c r="EI91" s="21"/>
      <c r="EJ91" s="21"/>
      <c r="EK91" s="21"/>
      <c r="EL91" s="25"/>
    </row>
    <row r="92" spans="2:142" ht="21" customHeight="1" thickBot="1">
      <c r="B92" s="27"/>
      <c r="C92" s="28"/>
      <c r="D92" s="28"/>
      <c r="E92" s="28"/>
      <c r="F92" s="28"/>
      <c r="G92" s="268"/>
      <c r="H92" s="6"/>
      <c r="I92" s="6"/>
      <c r="J92" s="6"/>
      <c r="K92" s="6"/>
      <c r="L92" s="6"/>
      <c r="M92" s="8"/>
      <c r="R92" s="27"/>
      <c r="S92" s="28"/>
      <c r="T92" s="28"/>
      <c r="U92" s="28"/>
      <c r="V92" s="29"/>
      <c r="W92" s="30"/>
      <c r="X92" s="31"/>
      <c r="Y92" s="28"/>
      <c r="Z92" s="29"/>
      <c r="AA92" s="30"/>
      <c r="AB92" s="31"/>
      <c r="AC92" s="28"/>
      <c r="AD92" s="29"/>
      <c r="AE92" s="30"/>
      <c r="AF92" s="31"/>
      <c r="AG92" s="28"/>
      <c r="AH92" s="32"/>
      <c r="AV92" s="38" t="s">
        <v>5</v>
      </c>
      <c r="AW92" s="39" t="s">
        <v>5</v>
      </c>
      <c r="BJ92" s="27"/>
      <c r="BK92" s="28"/>
      <c r="BL92" s="28"/>
      <c r="BM92" s="28"/>
      <c r="BN92" s="28"/>
      <c r="BO92" s="268"/>
      <c r="BP92" s="6"/>
      <c r="BQ92" s="6"/>
      <c r="BR92" s="6"/>
      <c r="BS92" s="6"/>
      <c r="BT92" s="6"/>
      <c r="BU92" s="30"/>
      <c r="BV92" s="31"/>
      <c r="BW92" s="28"/>
      <c r="BX92" s="28"/>
      <c r="BY92" s="28"/>
      <c r="BZ92" s="28"/>
      <c r="CA92" s="268"/>
      <c r="CB92" s="6"/>
      <c r="CC92" s="6"/>
      <c r="CD92" s="6"/>
      <c r="CE92" s="6"/>
      <c r="CF92" s="8"/>
      <c r="CR92" s="38" t="s">
        <v>5</v>
      </c>
      <c r="CS92" s="39" t="s">
        <v>5</v>
      </c>
      <c r="CV92" s="372"/>
      <c r="CW92" s="358"/>
      <c r="CX92" s="359"/>
      <c r="CY92" s="360"/>
      <c r="CZ92" s="358"/>
      <c r="DA92" s="361"/>
      <c r="DB92" s="362"/>
      <c r="DR92" s="27"/>
      <c r="DS92" s="28"/>
      <c r="DT92" s="29"/>
      <c r="DU92" s="30"/>
      <c r="DV92" s="31"/>
      <c r="DW92" s="28"/>
      <c r="DX92" s="29"/>
      <c r="DY92" s="30"/>
      <c r="DZ92" s="31"/>
      <c r="EA92" s="28"/>
      <c r="EB92" s="29"/>
      <c r="EC92" s="30"/>
      <c r="ED92" s="31"/>
      <c r="EE92" s="28"/>
      <c r="EF92" s="29"/>
      <c r="EG92" s="30"/>
      <c r="EH92" s="31"/>
      <c r="EI92" s="28"/>
      <c r="EJ92" s="28"/>
      <c r="EK92" s="28"/>
      <c r="EL92" s="32"/>
    </row>
  </sheetData>
  <sheetProtection password="E755" sheet="1" objects="1" scenarios="1"/>
  <mergeCells count="18">
    <mergeCell ref="F85:I85"/>
    <mergeCell ref="L2:O2"/>
    <mergeCell ref="AM49:AM50"/>
    <mergeCell ref="DZ4:EE4"/>
    <mergeCell ref="DZ2:EE2"/>
    <mergeCell ref="CC84:CD84"/>
    <mergeCell ref="BQ84:BR84"/>
    <mergeCell ref="B5:C5"/>
    <mergeCell ref="D5:E5"/>
    <mergeCell ref="B3:E3"/>
    <mergeCell ref="N3:O3"/>
    <mergeCell ref="L4:O4"/>
    <mergeCell ref="EL3:EM3"/>
    <mergeCell ref="H3:I3"/>
    <mergeCell ref="DT3:DU3"/>
    <mergeCell ref="V3:W3"/>
    <mergeCell ref="EF3:EG3"/>
    <mergeCell ref="DZ3:E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1"/>
  <ignoredErrors>
    <ignoredError sqref="DN67" numberStoredAsText="1"/>
  </ignoredErrors>
  <drawing r:id="rId10"/>
  <legacyDrawing r:id="rId9"/>
  <oleObjects>
    <oleObject progId="Paint.Picture" shapeId="522941" r:id="rId1"/>
    <oleObject progId="Paint.Picture" shapeId="525050" r:id="rId2"/>
    <oleObject progId="Paint.Picture" shapeId="543819" r:id="rId3"/>
    <oleObject progId="Paint.Picture" shapeId="544694" r:id="rId4"/>
    <oleObject progId="Paint.Picture" shapeId="545293" r:id="rId5"/>
    <oleObject progId="Paint.Picture" shapeId="619913" r:id="rId6"/>
    <oleObject progId="Paint.Picture" shapeId="619958" r:id="rId7"/>
    <oleObject progId="Paint.Picture" shapeId="89353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2012-01-17T12:03:34Z</cp:lastPrinted>
  <dcterms:created xsi:type="dcterms:W3CDTF">2008-08-13T11:29:35Z</dcterms:created>
  <dcterms:modified xsi:type="dcterms:W3CDTF">2012-04-12T08:53:30Z</dcterms:modified>
  <cp:category/>
  <cp:version/>
  <cp:contentType/>
  <cp:contentStatus/>
</cp:coreProperties>
</file>