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Kojetín" sheetId="2" r:id="rId2"/>
  </sheets>
  <definedNames/>
  <calcPr fullCalcOnLoad="1"/>
</workbook>
</file>

<file path=xl/sharedStrings.xml><?xml version="1.0" encoding="utf-8"?>
<sst xmlns="http://schemas.openxmlformats.org/spreadsheetml/2006/main" count="303" uniqueCount="162">
  <si>
    <t>č.</t>
  </si>
  <si>
    <t>staničení</t>
  </si>
  <si>
    <t>N</t>
  </si>
  <si>
    <t>námezník</t>
  </si>
  <si>
    <t>přest.</t>
  </si>
  <si>
    <t>A 3</t>
  </si>
  <si>
    <t>Návěstidla  -  ŽST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</si>
  <si>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</si>
  <si>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</si>
  <si>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</si>
  <si>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</si>
  <si>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</si>
  <si>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</si>
  <si>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</si>
  <si>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</si>
  <si>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</si>
  <si>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</si>
  <si>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</si>
  <si>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</si>
  <si>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</si>
  <si>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</si>
  <si>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</si>
  <si>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</si>
  <si>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</si>
  <si>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</si>
  <si>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</si>
  <si>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</si>
  <si>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</si>
  <si>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</si>
  <si>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</si>
  <si>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</si>
  <si>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</si>
  <si>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</si>
  <si>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</si>
  <si>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</si>
  <si>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</si>
  <si>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</si>
  <si>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Vk 1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</si>
  <si>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</si>
  <si>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</si>
  <si>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</si>
  <si>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</si>
  <si>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</si>
  <si>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</si>
  <si>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</si>
  <si>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</si>
  <si>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bez zabezpečení</t>
  </si>
  <si>
    <t>Př L</t>
  </si>
  <si>
    <t>L</t>
  </si>
  <si>
    <t>Obvod  signalisty  St.1</t>
  </si>
  <si>
    <t>Návěstidla -  ŽST</t>
  </si>
  <si>
    <t>Stavědlo 2</t>
  </si>
  <si>
    <t>Signalista  -  1</t>
  </si>
  <si>
    <t>signalisté St.1 a St. 2 hlásí obsluhou</t>
  </si>
  <si>
    <t>Počet  pracovníků</t>
  </si>
  <si>
    <t>Obvod  signalisty  St.2</t>
  </si>
  <si>
    <t>Se 2</t>
  </si>
  <si>
    <t>Př S</t>
  </si>
  <si>
    <t>S</t>
  </si>
  <si>
    <t>Vlečka č.:</t>
  </si>
  <si>
    <t>Přijímací  budova</t>
  </si>
  <si>
    <t>St.1</t>
  </si>
  <si>
    <t>St.2</t>
  </si>
  <si>
    <t>L 3</t>
  </si>
  <si>
    <t>S 4</t>
  </si>
  <si>
    <t>S 2</t>
  </si>
  <si>
    <t>S 5</t>
  </si>
  <si>
    <t>S 3</t>
  </si>
  <si>
    <t>elm.</t>
  </si>
  <si>
    <t>=</t>
  </si>
  <si>
    <t>rychlostní návěstní soustava</t>
  </si>
  <si>
    <t>EZ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</si>
  <si>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</si>
  <si>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</si>
  <si>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I. / 2012</t>
  </si>
  <si>
    <t>Elektromechanické</t>
  </si>
  <si>
    <t>samočinně činností</t>
  </si>
  <si>
    <t>zast. :  90</t>
  </si>
  <si>
    <t>proj. :  30</t>
  </si>
  <si>
    <t>Automatické  hradlo</t>
  </si>
  <si>
    <t>AH 83  ( bez návěstního bodu )</t>
  </si>
  <si>
    <r>
      <t>Hlavní  staniční  kolej,</t>
    </r>
    <r>
      <rPr>
        <sz val="14"/>
        <rFont val="Arial CE"/>
        <family val="2"/>
      </rPr>
      <t xml:space="preserve">  NTV</t>
    </r>
  </si>
  <si>
    <t>Vjezd  -  odjezd  -  průjezd,  NTV</t>
  </si>
  <si>
    <t>č. IV,  úrovňové, jednostranné</t>
  </si>
  <si>
    <t>č. III,  úrovňové, jednostranné</t>
  </si>
  <si>
    <t>č. V,  úrovňové, jednostranné</t>
  </si>
  <si>
    <t>L 5</t>
  </si>
  <si>
    <t>L 6</t>
  </si>
  <si>
    <t>L 7</t>
  </si>
  <si>
    <t>Km  73,422</t>
  </si>
  <si>
    <t>304 A</t>
  </si>
  <si>
    <t>304 E</t>
  </si>
  <si>
    <t>305 G</t>
  </si>
  <si>
    <t>Směr :  Chropyně  //  Němčice n/H.  //  Kroměříž</t>
  </si>
  <si>
    <t>signalista St. 2 hlásí obsluhou</t>
  </si>
  <si>
    <t>23ab</t>
  </si>
  <si>
    <t>18A</t>
  </si>
  <si>
    <t>18B</t>
  </si>
  <si>
    <t>K L</t>
  </si>
  <si>
    <t>Z  Chropyně</t>
  </si>
  <si>
    <t>Z  Kroměříže</t>
  </si>
  <si>
    <t>S 6a</t>
  </si>
  <si>
    <t>S 7</t>
  </si>
  <si>
    <t>S 9</t>
  </si>
  <si>
    <t>Př KL</t>
  </si>
  <si>
    <t>Se 3</t>
  </si>
  <si>
    <t>Se 4</t>
  </si>
  <si>
    <t>L 9</t>
  </si>
  <si>
    <t>Sc 6</t>
  </si>
  <si>
    <t>Lc 2</t>
  </si>
  <si>
    <t>Lc 4</t>
  </si>
  <si>
    <t>Cestová</t>
  </si>
  <si>
    <t>Z  Tovačova</t>
  </si>
  <si>
    <t>T S</t>
  </si>
  <si>
    <t>Z  Němčic n/H.</t>
  </si>
  <si>
    <t>Př TS</t>
  </si>
  <si>
    <t>L 2a</t>
  </si>
  <si>
    <t>L 4a</t>
  </si>
  <si>
    <t>Lc 6a</t>
  </si>
  <si>
    <t>km 72,720 = 0,000 vleč.</t>
  </si>
  <si>
    <t>( Vk 4 / Vk 3 )</t>
  </si>
  <si>
    <t>Vk 4</t>
  </si>
  <si>
    <t>výměnový zámek, klíč v.č. 12 / L1b držen v EMZ v kolejišti</t>
  </si>
  <si>
    <t>výměnový zámek, klíč Vk 2 / Vk 1 / 16 držen v EMZ v kolejišti</t>
  </si>
  <si>
    <t>Km  73,422  =  0,000</t>
  </si>
  <si>
    <t>6a</t>
  </si>
  <si>
    <t>Vjezd - odjezd směr Chropyně  //  Kroměříž,  NTV, kusá</t>
  </si>
  <si>
    <t>2a</t>
  </si>
  <si>
    <t>4a</t>
  </si>
  <si>
    <t>řídící přístroj vz. 5007,  závislá stavědla</t>
  </si>
  <si>
    <t>Kód :  5</t>
  </si>
  <si>
    <t>( 2 + 2a = 633 m )</t>
  </si>
  <si>
    <t>( 4 + 4a = 623 m )</t>
  </si>
  <si>
    <t>Vjezd - odjezd směr Tovačov,  NTV, kusá</t>
  </si>
  <si>
    <t>Jen odjezd směr Chropyně  //  Kroměříž  //  Němčice nad Hanou,  NTV</t>
  </si>
  <si>
    <t>L10</t>
  </si>
  <si>
    <t xml:space="preserve">S 4      </t>
  </si>
  <si>
    <t>( v.č. 12 / L 1b )</t>
  </si>
  <si>
    <t xml:space="preserve">      Lc 6a</t>
  </si>
  <si>
    <t>L1</t>
  </si>
  <si>
    <t xml:space="preserve">     L 6</t>
  </si>
  <si>
    <t xml:space="preserve">     Lc 2</t>
  </si>
  <si>
    <t>Vk 3</t>
  </si>
  <si>
    <t>č. VI,  úrovňové, jednostranné</t>
  </si>
  <si>
    <t>č. Ia,  úrovňové, oboustranné</t>
  </si>
  <si>
    <t>č. II,  úrovňové, oboustranné</t>
  </si>
  <si>
    <t>Telefonické  dorozumívání</t>
  </si>
  <si>
    <t>provoz podle SŽDC (ČD) D - 2</t>
  </si>
  <si>
    <t>č. Ib,  úrovňové, oboustranné</t>
  </si>
  <si>
    <t>do km 73,467 a od km 73,376 typ SUDOP ( 135 a 153 m ),  podél VB dlážděné ( 91 m )</t>
  </si>
  <si>
    <t>L 10</t>
  </si>
  <si>
    <t>L 1b</t>
  </si>
  <si>
    <t>výměnový zámek v závislosti na v.č. 12</t>
  </si>
  <si>
    <t>Obvod  vlečky</t>
  </si>
  <si>
    <t>( LVk 1 / L 10 )</t>
  </si>
  <si>
    <t>LVk 1</t>
  </si>
  <si>
    <t>Vk 2</t>
  </si>
  <si>
    <t>Vk 1X</t>
  </si>
  <si>
    <t>( Vk 2 / Vk 1 / 16 )</t>
  </si>
  <si>
    <t>Směr :  Tovačov n</t>
  </si>
  <si>
    <t>výměnový zámek, klíč LVk 1 / L 10 držen v EMZ v kolejišti</t>
  </si>
  <si>
    <t>Směrový bod  :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</si>
</sst>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6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1"/>
      <name val="Arial CE"/>
      <family val="0"/>
    </font>
    <font>
      <b/>
      <sz val="12"/>
      <name val="Arial"/>
      <family val="2"/>
    </font>
    <font>
      <sz val="10"/>
      <color indexed="12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10"/>
      <color indexed="12"/>
      <name val="Arial CE"/>
      <family val="2"/>
    </font>
    <font>
      <sz val="11"/>
      <name val="Arial"/>
      <family val="0"/>
    </font>
    <font>
      <i/>
      <sz val="16"/>
      <name val="Times New Roman CE"/>
      <family val="1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2" fillId="2" borderId="3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0" fillId="0" borderId="0" xfId="21" applyFont="1" applyAlignment="1">
      <alignment/>
      <protection/>
    </xf>
    <xf numFmtId="0" fontId="20" fillId="0" borderId="0" xfId="21" applyFont="1" applyBorder="1" applyAlignment="1">
      <alignment/>
      <protection/>
    </xf>
    <xf numFmtId="0" fontId="11" fillId="0" borderId="0" xfId="21">
      <alignment/>
      <protection/>
    </xf>
    <xf numFmtId="0" fontId="11" fillId="0" borderId="0" xfId="21" applyBorder="1">
      <alignment/>
      <protection/>
    </xf>
    <xf numFmtId="0" fontId="11" fillId="0" borderId="0" xfId="21" applyAlignment="1">
      <alignment/>
      <protection/>
    </xf>
    <xf numFmtId="0" fontId="11" fillId="0" borderId="0" xfId="21" applyFont="1" applyBorder="1" applyAlignment="1">
      <alignment/>
      <protection/>
    </xf>
    <xf numFmtId="0" fontId="11" fillId="0" borderId="0" xfId="21" applyBorder="1" applyAlignment="1">
      <alignment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Alignment="1">
      <alignment/>
      <protection/>
    </xf>
    <xf numFmtId="0" fontId="11" fillId="0" borderId="0" xfId="21" applyAlignme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1" fillId="0" borderId="0" xfId="21" applyFont="1" applyBorder="1" applyAlignment="1">
      <alignment horizontal="left" vertical="center"/>
      <protection/>
    </xf>
    <xf numFmtId="0" fontId="11" fillId="0" borderId="0" xfId="21" applyBorder="1" applyAlignment="1">
      <alignment vertical="center"/>
      <protection/>
    </xf>
    <xf numFmtId="0" fontId="11" fillId="0" borderId="0" xfId="21" applyAlignment="1">
      <alignment horizontal="center" vertical="center"/>
      <protection/>
    </xf>
    <xf numFmtId="0" fontId="23" fillId="0" borderId="0" xfId="21" applyFont="1" applyBorder="1" applyAlignment="1">
      <alignment vertical="center"/>
      <protection/>
    </xf>
    <xf numFmtId="0" fontId="21" fillId="0" borderId="0" xfId="21" applyFont="1" applyAlignment="1">
      <alignment horizontal="right" vertical="center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Alignment="1" quotePrefix="1">
      <alignment vertical="center"/>
      <protection/>
    </xf>
    <xf numFmtId="0" fontId="20" fillId="0" borderId="0" xfId="21" applyFont="1" applyBorder="1" applyAlignment="1">
      <alignment vertical="center"/>
      <protection/>
    </xf>
    <xf numFmtId="49" fontId="24" fillId="0" borderId="0" xfId="21" applyNumberFormat="1" applyFont="1" applyBorder="1" applyAlignment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11" fillId="4" borderId="36" xfId="21" applyFont="1" applyFill="1" applyBorder="1" applyAlignment="1">
      <alignment vertical="center"/>
      <protection/>
    </xf>
    <xf numFmtId="0" fontId="11" fillId="4" borderId="37" xfId="21" applyFont="1" applyFill="1" applyBorder="1" applyAlignment="1">
      <alignment vertical="center"/>
      <protection/>
    </xf>
    <xf numFmtId="0" fontId="11" fillId="4" borderId="37" xfId="21" applyFont="1" applyFill="1" applyBorder="1" applyAlignment="1" quotePrefix="1">
      <alignment vertical="center"/>
      <protection/>
    </xf>
    <xf numFmtId="165" fontId="11" fillId="4" borderId="37" xfId="21" applyNumberFormat="1" applyFont="1" applyFill="1" applyBorder="1" applyAlignment="1">
      <alignment vertical="center"/>
      <protection/>
    </xf>
    <xf numFmtId="0" fontId="11" fillId="4" borderId="38" xfId="21" applyFont="1" applyFill="1" applyBorder="1" applyAlignment="1">
      <alignment vertical="center"/>
      <protection/>
    </xf>
    <xf numFmtId="0" fontId="11" fillId="4" borderId="39" xfId="21" applyFont="1" applyFill="1" applyBorder="1" applyAlignment="1">
      <alignment vertical="center"/>
      <protection/>
    </xf>
    <xf numFmtId="0" fontId="11" fillId="0" borderId="40" xfId="21" applyBorder="1" applyAlignment="1">
      <alignment horizontal="center"/>
      <protection/>
    </xf>
    <xf numFmtId="0" fontId="11" fillId="0" borderId="41" xfId="21" applyFont="1" applyBorder="1" applyAlignment="1">
      <alignment horizontal="center" vertical="center"/>
      <protection/>
    </xf>
    <xf numFmtId="0" fontId="11" fillId="0" borderId="41" xfId="21" applyBorder="1" applyAlignment="1">
      <alignment horizontal="center" vertical="center"/>
      <protection/>
    </xf>
    <xf numFmtId="0" fontId="11" fillId="0" borderId="42" xfId="21" applyFont="1" applyBorder="1" applyAlignment="1">
      <alignment vertical="center"/>
      <protection/>
    </xf>
    <xf numFmtId="0" fontId="11" fillId="4" borderId="3" xfId="21" applyFill="1" applyBorder="1" applyAlignment="1">
      <alignment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2" borderId="0" xfId="21" applyFont="1" applyFill="1" applyBorder="1" applyAlignment="1">
      <alignment horizontal="center" vertical="center"/>
      <protection/>
    </xf>
    <xf numFmtId="0" fontId="26" fillId="2" borderId="0" xfId="21" applyFont="1" applyFill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Border="1" applyAlignment="1">
      <alignment horizontal="center" vertical="center"/>
      <protection/>
    </xf>
    <xf numFmtId="0" fontId="11" fillId="0" borderId="43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45" xfId="21" applyFont="1" applyBorder="1" applyAlignment="1">
      <alignment horizontal="center" vertical="center"/>
      <protection/>
    </xf>
    <xf numFmtId="0" fontId="29" fillId="0" borderId="0" xfId="21" applyFont="1" applyBorder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11" fillId="4" borderId="0" xfId="21" applyFont="1" applyFill="1" applyBorder="1" applyAlignment="1">
      <alignment vertical="center"/>
      <protection/>
    </xf>
    <xf numFmtId="0" fontId="11" fillId="4" borderId="0" xfId="21" applyFill="1" applyBorder="1" applyAlignment="1">
      <alignment vertical="center"/>
      <protection/>
    </xf>
    <xf numFmtId="0" fontId="28" fillId="4" borderId="0" xfId="21" applyFont="1" applyFill="1" applyBorder="1" applyAlignment="1">
      <alignment horizontal="left" vertical="center"/>
      <protection/>
    </xf>
    <xf numFmtId="0" fontId="11" fillId="4" borderId="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horizontal="center"/>
      <protection/>
    </xf>
    <xf numFmtId="0" fontId="11" fillId="0" borderId="41" xfId="21" applyFont="1" applyBorder="1" applyAlignment="1">
      <alignment vertical="center"/>
      <protection/>
    </xf>
    <xf numFmtId="0" fontId="11" fillId="0" borderId="41" xfId="21" applyFont="1" applyBorder="1" applyAlignment="1">
      <alignment horizontal="center" vertical="center"/>
      <protection/>
    </xf>
    <xf numFmtId="0" fontId="11" fillId="4" borderId="3" xfId="21" applyFill="1" applyBorder="1" applyAlignment="1">
      <alignment horizontal="center" vertical="center"/>
      <protection/>
    </xf>
    <xf numFmtId="0" fontId="11" fillId="0" borderId="46" xfId="21" applyFont="1" applyBorder="1" applyAlignment="1">
      <alignment horizontal="center" vertical="center"/>
      <protection/>
    </xf>
    <xf numFmtId="0" fontId="28" fillId="0" borderId="46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/>
      <protection/>
    </xf>
    <xf numFmtId="0" fontId="27" fillId="0" borderId="0" xfId="21" applyFont="1" applyBorder="1" applyAlignment="1">
      <alignment horizontal="center"/>
      <protection/>
    </xf>
    <xf numFmtId="0" fontId="11" fillId="0" borderId="47" xfId="21" applyFont="1" applyFill="1" applyBorder="1" applyAlignment="1">
      <alignment horizontal="center"/>
      <protection/>
    </xf>
    <xf numFmtId="0" fontId="11" fillId="0" borderId="48" xfId="21" applyFont="1" applyBorder="1" applyAlignment="1">
      <alignment horizontal="center" vertical="center"/>
      <protection/>
    </xf>
    <xf numFmtId="0" fontId="27" fillId="0" borderId="48" xfId="21" applyFont="1" applyBorder="1" applyAlignment="1">
      <alignment horizontal="center" vertical="center"/>
      <protection/>
    </xf>
    <xf numFmtId="0" fontId="28" fillId="0" borderId="48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4" borderId="39" xfId="21" applyFill="1" applyBorder="1" applyAlignment="1">
      <alignment horizontal="center" vertical="center"/>
      <protection/>
    </xf>
    <xf numFmtId="0" fontId="11" fillId="5" borderId="50" xfId="21" applyFont="1" applyFill="1" applyBorder="1" applyAlignment="1">
      <alignment horizontal="center" vertical="center"/>
      <protection/>
    </xf>
    <xf numFmtId="0" fontId="11" fillId="5" borderId="51" xfId="21" applyFont="1" applyFill="1" applyBorder="1" applyAlignment="1">
      <alignment horizontal="center" vertical="center"/>
      <protection/>
    </xf>
    <xf numFmtId="0" fontId="33" fillId="5" borderId="51" xfId="21" applyFont="1" applyFill="1" applyBorder="1" applyAlignment="1">
      <alignment horizontal="center" vertical="center"/>
      <protection/>
    </xf>
    <xf numFmtId="0" fontId="11" fillId="5" borderId="51" xfId="21" applyFont="1" applyFill="1" applyBorder="1" applyAlignment="1" quotePrefix="1">
      <alignment horizontal="center" vertical="center"/>
      <protection/>
    </xf>
    <xf numFmtId="0" fontId="11" fillId="5" borderId="52" xfId="21" applyFont="1" applyFill="1" applyBorder="1" applyAlignment="1">
      <alignment horizontal="center" vertical="center"/>
      <protection/>
    </xf>
    <xf numFmtId="0" fontId="28" fillId="5" borderId="14" xfId="21" applyFont="1" applyFill="1" applyBorder="1" applyAlignment="1">
      <alignment horizontal="center" vertical="center"/>
      <protection/>
    </xf>
    <xf numFmtId="0" fontId="28" fillId="5" borderId="35" xfId="21" applyFont="1" applyFill="1" applyBorder="1" applyAlignment="1">
      <alignment horizontal="center" vertical="center"/>
      <protection/>
    </xf>
    <xf numFmtId="0" fontId="28" fillId="5" borderId="53" xfId="21" applyFont="1" applyFill="1" applyBorder="1" applyAlignment="1">
      <alignment horizontal="center" vertical="center"/>
      <protection/>
    </xf>
    <xf numFmtId="0" fontId="11" fillId="5" borderId="54" xfId="21" applyFont="1" applyFill="1" applyBorder="1" applyAlignment="1">
      <alignment vertical="center"/>
      <protection/>
    </xf>
    <xf numFmtId="0" fontId="11" fillId="5" borderId="55" xfId="21" applyFont="1" applyFill="1" applyBorder="1" applyAlignment="1">
      <alignment vertical="center"/>
      <protection/>
    </xf>
    <xf numFmtId="0" fontId="28" fillId="5" borderId="55" xfId="21" applyFont="1" applyFill="1" applyBorder="1" applyAlignment="1">
      <alignment horizontal="center" vertical="center"/>
      <protection/>
    </xf>
    <xf numFmtId="0" fontId="11" fillId="5" borderId="56" xfId="21" applyFont="1" applyFill="1" applyBorder="1" applyAlignment="1">
      <alignment vertical="center"/>
      <protection/>
    </xf>
    <xf numFmtId="49" fontId="11" fillId="0" borderId="24" xfId="21" applyNumberFormat="1" applyFont="1" applyBorder="1" applyAlignment="1">
      <alignment horizontal="center" vertical="center"/>
      <protection/>
    </xf>
    <xf numFmtId="165" fontId="11" fillId="0" borderId="22" xfId="21" applyNumberFormat="1" applyFont="1" applyBorder="1" applyAlignment="1">
      <alignment horizontal="center" vertical="center"/>
      <protection/>
    </xf>
    <xf numFmtId="165" fontId="11" fillId="0" borderId="22" xfId="21" applyNumberFormat="1" applyFont="1" applyBorder="1" applyAlignment="1">
      <alignment horizontal="center" vertical="center"/>
      <protection/>
    </xf>
    <xf numFmtId="1" fontId="11" fillId="0" borderId="1" xfId="21" applyNumberFormat="1" applyFont="1" applyBorder="1" applyAlignment="1">
      <alignment horizontal="center" vertical="center"/>
      <protection/>
    </xf>
    <xf numFmtId="1" fontId="11" fillId="0" borderId="2" xfId="21" applyNumberFormat="1" applyFont="1" applyBorder="1" applyAlignment="1">
      <alignment vertical="center"/>
      <protection/>
    </xf>
    <xf numFmtId="0" fontId="11" fillId="0" borderId="0" xfId="21" applyFont="1" applyBorder="1">
      <alignment/>
      <protection/>
    </xf>
    <xf numFmtId="1" fontId="34" fillId="0" borderId="0" xfId="21" applyNumberFormat="1" applyFont="1" applyBorder="1" applyAlignment="1">
      <alignment horizontal="center" vertical="center"/>
      <protection/>
    </xf>
    <xf numFmtId="1" fontId="34" fillId="0" borderId="0" xfId="21" applyNumberFormat="1" applyFont="1" applyBorder="1" applyAlignment="1">
      <alignment vertical="center"/>
      <protection/>
    </xf>
    <xf numFmtId="0" fontId="11" fillId="0" borderId="1" xfId="21" applyFont="1" applyBorder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11" fillId="4" borderId="39" xfId="21" applyFont="1" applyFill="1" applyBorder="1" applyAlignment="1">
      <alignment horizontal="center" vertical="center"/>
      <protection/>
    </xf>
    <xf numFmtId="0" fontId="11" fillId="0" borderId="0" xfId="21" applyFont="1">
      <alignment/>
      <protection/>
    </xf>
    <xf numFmtId="1" fontId="31" fillId="0" borderId="0" xfId="20" applyNumberFormat="1" applyFont="1" applyBorder="1" applyAlignment="1">
      <alignment horizontal="center" vertical="center"/>
      <protection/>
    </xf>
    <xf numFmtId="49" fontId="11" fillId="0" borderId="57" xfId="21" applyNumberFormat="1" applyFont="1" applyBorder="1" applyAlignment="1">
      <alignment vertical="center"/>
      <protection/>
    </xf>
    <xf numFmtId="165" fontId="11" fillId="0" borderId="58" xfId="21" applyNumberFormat="1" applyFont="1" applyBorder="1" applyAlignment="1">
      <alignment vertical="center"/>
      <protection/>
    </xf>
    <xf numFmtId="165" fontId="11" fillId="0" borderId="58" xfId="21" applyNumberFormat="1" applyFont="1" applyBorder="1" applyAlignment="1">
      <alignment vertical="center"/>
      <protection/>
    </xf>
    <xf numFmtId="1" fontId="11" fillId="0" borderId="49" xfId="21" applyNumberFormat="1" applyFont="1" applyBorder="1" applyAlignment="1">
      <alignment vertical="center"/>
      <protection/>
    </xf>
    <xf numFmtId="1" fontId="11" fillId="0" borderId="59" xfId="21" applyNumberFormat="1" applyFont="1" applyBorder="1" applyAlignment="1">
      <alignment vertical="center"/>
      <protection/>
    </xf>
    <xf numFmtId="1" fontId="11" fillId="0" borderId="48" xfId="21" applyNumberFormat="1" applyFont="1" applyBorder="1" applyAlignment="1">
      <alignment vertical="center"/>
      <protection/>
    </xf>
    <xf numFmtId="0" fontId="11" fillId="4" borderId="60" xfId="21" applyFill="1" applyBorder="1" applyAlignment="1">
      <alignment horizontal="center" vertical="center"/>
      <protection/>
    </xf>
    <xf numFmtId="0" fontId="11" fillId="4" borderId="5" xfId="21" applyFill="1" applyBorder="1" applyAlignment="1">
      <alignment vertical="center"/>
      <protection/>
    </xf>
    <xf numFmtId="0" fontId="11" fillId="4" borderId="7" xfId="21" applyFill="1" applyBorder="1" applyAlignment="1">
      <alignment vertical="center"/>
      <protection/>
    </xf>
    <xf numFmtId="0" fontId="11" fillId="0" borderId="0" xfId="21" applyAlignment="1">
      <alignment horizontal="center"/>
      <protection/>
    </xf>
    <xf numFmtId="0" fontId="11" fillId="4" borderId="39" xfId="21" applyFill="1" applyBorder="1" applyAlignment="1">
      <alignment vertical="center"/>
      <protection/>
    </xf>
    <xf numFmtId="0" fontId="11" fillId="4" borderId="39" xfId="21" applyFont="1" applyFill="1" applyBorder="1" applyAlignment="1">
      <alignment vertical="center"/>
      <protection/>
    </xf>
    <xf numFmtId="0" fontId="11" fillId="0" borderId="0" xfId="21" applyFont="1">
      <alignment/>
      <protection/>
    </xf>
    <xf numFmtId="1" fontId="11" fillId="0" borderId="2" xfId="21" applyNumberFormat="1" applyFont="1" applyBorder="1" applyAlignment="1">
      <alignment horizontal="center" vertical="center"/>
      <protection/>
    </xf>
    <xf numFmtId="1" fontId="11" fillId="0" borderId="0" xfId="21" applyNumberFormat="1" applyFont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11" fillId="0" borderId="1" xfId="21" applyBorder="1" applyAlignment="1">
      <alignment horizontal="center" vertical="center"/>
      <protection/>
    </xf>
    <xf numFmtId="49" fontId="11" fillId="0" borderId="57" xfId="21" applyNumberFormat="1" applyFont="1" applyBorder="1" applyAlignment="1">
      <alignment horizontal="center" vertical="center"/>
      <protection/>
    </xf>
    <xf numFmtId="165" fontId="11" fillId="0" borderId="58" xfId="21" applyNumberFormat="1" applyFont="1" applyBorder="1" applyAlignment="1">
      <alignment horizontal="center" vertical="center"/>
      <protection/>
    </xf>
    <xf numFmtId="1" fontId="11" fillId="0" borderId="49" xfId="21" applyNumberFormat="1" applyFont="1" applyBorder="1" applyAlignment="1">
      <alignment horizontal="center" vertical="center"/>
      <protection/>
    </xf>
    <xf numFmtId="1" fontId="11" fillId="0" borderId="59" xfId="21" applyNumberFormat="1" applyFont="1" applyBorder="1" applyAlignment="1">
      <alignment horizontal="center" vertical="center"/>
      <protection/>
    </xf>
    <xf numFmtId="1" fontId="11" fillId="0" borderId="48" xfId="21" applyNumberFormat="1" applyFont="1" applyBorder="1" applyAlignment="1">
      <alignment horizontal="center" vertical="center"/>
      <protection/>
    </xf>
    <xf numFmtId="0" fontId="11" fillId="0" borderId="49" xfId="21" applyFont="1" applyBorder="1" applyAlignment="1">
      <alignment horizontal="center" vertical="center"/>
      <protection/>
    </xf>
    <xf numFmtId="0" fontId="35" fillId="0" borderId="24" xfId="21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165" fontId="22" fillId="0" borderId="0" xfId="21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41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" fillId="2" borderId="61" xfId="0" applyFont="1" applyFill="1" applyBorder="1" applyAlignment="1">
      <alignment horizontal="center" vertical="center"/>
    </xf>
    <xf numFmtId="0" fontId="42" fillId="0" borderId="18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6" borderId="63" xfId="0" applyFont="1" applyFill="1" applyBorder="1" applyAlignment="1">
      <alignment horizontal="center" vertical="center"/>
    </xf>
    <xf numFmtId="0" fontId="11" fillId="6" borderId="6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42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22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28" fillId="0" borderId="65" xfId="21" applyFont="1" applyFill="1" applyBorder="1" applyAlignment="1">
      <alignment horizont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18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2" borderId="61" xfId="0" applyFont="1" applyFill="1" applyBorder="1" applyAlignment="1">
      <alignment horizontal="center" vertical="center"/>
    </xf>
    <xf numFmtId="0" fontId="11" fillId="0" borderId="41" xfId="21" applyBorder="1">
      <alignment/>
      <protection/>
    </xf>
    <xf numFmtId="0" fontId="28" fillId="0" borderId="0" xfId="21" applyFont="1" applyBorder="1" applyAlignment="1">
      <alignment horizontal="center" vertical="center"/>
      <protection/>
    </xf>
    <xf numFmtId="0" fontId="11" fillId="0" borderId="41" xfId="21" applyFont="1" applyFill="1" applyBorder="1" applyAlignment="1">
      <alignment horizont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29" fillId="0" borderId="0" xfId="21" applyFont="1" applyFill="1" applyBorder="1" applyAlignment="1" quotePrefix="1">
      <alignment horizontal="center"/>
      <protection/>
    </xf>
    <xf numFmtId="0" fontId="50" fillId="0" borderId="0" xfId="21" applyFont="1" applyBorder="1" applyAlignment="1">
      <alignment horizontal="center"/>
      <protection/>
    </xf>
    <xf numFmtId="0" fontId="11" fillId="0" borderId="1" xfId="21" applyFont="1" applyBorder="1" applyAlignment="1">
      <alignment horizont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52" fillId="2" borderId="0" xfId="21" applyFont="1" applyFill="1" applyBorder="1" applyAlignment="1">
      <alignment horizontal="center" vertical="center"/>
      <protection/>
    </xf>
    <xf numFmtId="0" fontId="28" fillId="0" borderId="47" xfId="21" applyFont="1" applyFill="1" applyBorder="1" applyAlignment="1">
      <alignment horizontal="center" vertical="center"/>
      <protection/>
    </xf>
    <xf numFmtId="1" fontId="21" fillId="0" borderId="1" xfId="21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49" fontId="22" fillId="0" borderId="0" xfId="21" applyNumberFormat="1" applyFont="1" applyFill="1" applyBorder="1" applyAlignment="1">
      <alignment horizontal="center" vertical="center"/>
      <protection/>
    </xf>
    <xf numFmtId="0" fontId="21" fillId="0" borderId="0" xfId="21" applyFont="1" applyFill="1" applyAlignment="1">
      <alignment horizontal="center" vertical="center"/>
      <protection/>
    </xf>
    <xf numFmtId="0" fontId="0" fillId="0" borderId="3" xfId="0" applyFill="1" applyBorder="1" applyAlignment="1">
      <alignment/>
    </xf>
    <xf numFmtId="165" fontId="2" fillId="0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8" fillId="0" borderId="0" xfId="21" applyFont="1" applyFill="1" applyBorder="1" applyAlignment="1">
      <alignment horizontal="center"/>
      <protection/>
    </xf>
    <xf numFmtId="0" fontId="11" fillId="0" borderId="1" xfId="21" applyFont="1" applyFill="1" applyBorder="1" applyAlignment="1">
      <alignment horizontal="center"/>
      <protection/>
    </xf>
    <xf numFmtId="165" fontId="11" fillId="0" borderId="22" xfId="21" applyNumberFormat="1" applyFont="1" applyFill="1" applyBorder="1" applyAlignment="1">
      <alignment horizontal="center" vertical="center"/>
      <protection/>
    </xf>
    <xf numFmtId="165" fontId="11" fillId="0" borderId="22" xfId="21" applyNumberFormat="1" applyFont="1" applyFill="1" applyBorder="1" applyAlignment="1">
      <alignment horizontal="center" vertical="center"/>
      <protection/>
    </xf>
    <xf numFmtId="165" fontId="21" fillId="0" borderId="22" xfId="21" applyNumberFormat="1" applyFont="1" applyFill="1" applyBorder="1" applyAlignment="1">
      <alignment horizontal="center" vertical="center"/>
      <protection/>
    </xf>
    <xf numFmtId="0" fontId="0" fillId="2" borderId="66" xfId="0" applyFont="1" applyFill="1" applyBorder="1" applyAlignment="1">
      <alignment horizontal="center" vertical="center"/>
    </xf>
    <xf numFmtId="165" fontId="23" fillId="0" borderId="22" xfId="0" applyNumberFormat="1" applyFont="1" applyFill="1" applyBorder="1" applyAlignment="1">
      <alignment horizontal="center" vertical="center"/>
    </xf>
    <xf numFmtId="165" fontId="11" fillId="0" borderId="58" xfId="21" applyNumberFormat="1" applyFont="1" applyFill="1" applyBorder="1" applyAlignment="1">
      <alignment horizontal="center" vertical="center"/>
      <protection/>
    </xf>
    <xf numFmtId="0" fontId="11" fillId="7" borderId="40" xfId="0" applyFont="1" applyFill="1" applyBorder="1" applyAlignment="1">
      <alignment/>
    </xf>
    <xf numFmtId="0" fontId="11" fillId="7" borderId="41" xfId="0" applyFont="1" applyFill="1" applyBorder="1" applyAlignment="1">
      <alignment/>
    </xf>
    <xf numFmtId="0" fontId="11" fillId="7" borderId="42" xfId="0" applyFont="1" applyFill="1" applyBorder="1" applyAlignment="1">
      <alignment/>
    </xf>
    <xf numFmtId="0" fontId="11" fillId="7" borderId="2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11" fillId="7" borderId="48" xfId="0" applyFont="1" applyFill="1" applyBorder="1" applyAlignment="1">
      <alignment/>
    </xf>
    <xf numFmtId="0" fontId="11" fillId="7" borderId="49" xfId="0" applyFont="1" applyFill="1" applyBorder="1" applyAlignment="1">
      <alignment/>
    </xf>
    <xf numFmtId="0" fontId="11" fillId="7" borderId="59" xfId="0" applyFont="1" applyFill="1" applyBorder="1" applyAlignment="1">
      <alignment/>
    </xf>
    <xf numFmtId="0" fontId="42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165" fontId="23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11" fillId="0" borderId="9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165" fontId="28" fillId="0" borderId="22" xfId="0" applyNumberFormat="1" applyFont="1" applyFill="1" applyBorder="1" applyAlignment="1">
      <alignment horizontal="center" vertical="center"/>
    </xf>
    <xf numFmtId="165" fontId="11" fillId="0" borderId="39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6" borderId="67" xfId="0" applyFont="1" applyFill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55" fillId="0" borderId="0" xfId="0" applyFont="1" applyAlignment="1">
      <alignment horizontal="right" vertical="top"/>
    </xf>
    <xf numFmtId="165" fontId="51" fillId="0" borderId="0" xfId="21" applyNumberFormat="1" applyFont="1" applyFill="1" applyBorder="1" applyAlignment="1">
      <alignment horizontal="center" vertical="center"/>
      <protection/>
    </xf>
    <xf numFmtId="165" fontId="30" fillId="0" borderId="0" xfId="21" applyNumberFormat="1" applyFont="1" applyFill="1" applyBorder="1" applyAlignment="1">
      <alignment horizontal="center" vertical="center"/>
      <protection/>
    </xf>
    <xf numFmtId="0" fontId="0" fillId="6" borderId="64" xfId="0" applyFill="1" applyBorder="1" applyAlignment="1">
      <alignment/>
    </xf>
    <xf numFmtId="0" fontId="0" fillId="6" borderId="63" xfId="0" applyFill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65" fontId="57" fillId="0" borderId="2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23" fillId="0" borderId="0" xfId="21" applyFont="1" applyBorder="1" applyAlignment="1">
      <alignment horizontal="center" vertical="center"/>
      <protection/>
    </xf>
    <xf numFmtId="0" fontId="57" fillId="0" borderId="0" xfId="21" applyFont="1" applyBorder="1" applyAlignment="1">
      <alignment horizontal="center" vertical="center"/>
      <protection/>
    </xf>
    <xf numFmtId="0" fontId="28" fillId="0" borderId="44" xfId="21" applyFont="1" applyBorder="1" applyAlignment="1">
      <alignment horizontal="center" vertical="center"/>
      <protection/>
    </xf>
    <xf numFmtId="165" fontId="57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5" fillId="0" borderId="0" xfId="0" applyFont="1" applyAlignment="1">
      <alignment horizontal="center" vertical="top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top"/>
    </xf>
    <xf numFmtId="0" fontId="23" fillId="0" borderId="0" xfId="20" applyFont="1" applyBorder="1" applyAlignment="1">
      <alignment horizontal="center" vertical="center"/>
      <protection/>
    </xf>
    <xf numFmtId="1" fontId="21" fillId="0" borderId="1" xfId="21" applyNumberFormat="1" applyFont="1" applyFill="1" applyBorder="1" applyAlignment="1">
      <alignment horizontal="center" vertical="center"/>
      <protection/>
    </xf>
    <xf numFmtId="0" fontId="11" fillId="6" borderId="68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2" fillId="0" borderId="22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7" fillId="0" borderId="44" xfId="21" applyFont="1" applyBorder="1" applyAlignment="1">
      <alignment horizontal="center" vertical="center"/>
      <protection/>
    </xf>
    <xf numFmtId="0" fontId="11" fillId="0" borderId="44" xfId="21" applyBorder="1" applyAlignment="1">
      <alignment horizontal="center" vertical="center"/>
      <protection/>
    </xf>
    <xf numFmtId="0" fontId="11" fillId="0" borderId="45" xfId="2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41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6" fillId="0" borderId="0" xfId="0" applyFont="1" applyAlignment="1">
      <alignment horizontal="left" vertical="top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/>
    </xf>
    <xf numFmtId="165" fontId="2" fillId="0" borderId="2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11" fillId="0" borderId="3" xfId="0" applyFont="1" applyFill="1" applyBorder="1" applyAlignment="1">
      <alignment horizontal="center" vertical="center"/>
    </xf>
    <xf numFmtId="165" fontId="23" fillId="0" borderId="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 indent="1"/>
    </xf>
    <xf numFmtId="0" fontId="27" fillId="0" borderId="0" xfId="21" applyFont="1" applyFill="1" applyBorder="1" applyAlignment="1">
      <alignment horizontal="center"/>
      <protection/>
    </xf>
    <xf numFmtId="0" fontId="11" fillId="0" borderId="44" xfId="21" applyBorder="1">
      <alignment/>
      <protection/>
    </xf>
    <xf numFmtId="0" fontId="11" fillId="0" borderId="44" xfId="21" applyFont="1" applyBorder="1">
      <alignment/>
      <protection/>
    </xf>
    <xf numFmtId="165" fontId="3" fillId="0" borderId="22" xfId="0" applyNumberFormat="1" applyFont="1" applyFill="1" applyBorder="1" applyAlignment="1">
      <alignment horizontal="center" vertical="center"/>
    </xf>
    <xf numFmtId="165" fontId="61" fillId="0" borderId="22" xfId="21" applyNumberFormat="1" applyFont="1" applyFill="1" applyBorder="1" applyAlignment="1">
      <alignment horizontal="center" vertical="center"/>
      <protection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34" fillId="0" borderId="0" xfId="0" applyFont="1" applyAlignment="1">
      <alignment horizontal="center" vertical="center"/>
    </xf>
    <xf numFmtId="0" fontId="42" fillId="0" borderId="0" xfId="20" applyFont="1" applyBorder="1" applyAlignment="1">
      <alignment horizontal="center" vertical="center"/>
      <protection/>
    </xf>
    <xf numFmtId="18" fontId="35" fillId="0" borderId="24" xfId="21" applyNumberFormat="1" applyFont="1" applyBorder="1" applyAlignment="1">
      <alignment horizontal="center" vertical="center"/>
      <protection/>
    </xf>
    <xf numFmtId="0" fontId="0" fillId="0" borderId="0" xfId="0" applyAlignment="1">
      <alignment vertical="top"/>
    </xf>
    <xf numFmtId="0" fontId="0" fillId="0" borderId="0" xfId="0" applyFont="1" applyAlignment="1">
      <alignment horizontal="center"/>
    </xf>
    <xf numFmtId="165" fontId="62" fillId="0" borderId="19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vertical="center"/>
    </xf>
    <xf numFmtId="0" fontId="61" fillId="0" borderId="0" xfId="21" applyFont="1" applyAlignment="1">
      <alignment horizontal="right" vertical="center"/>
      <protection/>
    </xf>
    <xf numFmtId="0" fontId="61" fillId="0" borderId="0" xfId="21" applyFont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8" fillId="0" borderId="1" xfId="21" applyFont="1" applyFill="1" applyBorder="1" applyAlignment="1">
      <alignment horizontal="center" vertical="center"/>
      <protection/>
    </xf>
    <xf numFmtId="0" fontId="28" fillId="0" borderId="43" xfId="21" applyFont="1" applyBorder="1" applyAlignment="1">
      <alignment horizontal="center" vertical="center"/>
      <protection/>
    </xf>
    <xf numFmtId="0" fontId="28" fillId="0" borderId="44" xfId="21" applyFont="1" applyBorder="1" applyAlignment="1">
      <alignment horizontal="center" vertical="center"/>
      <protection/>
    </xf>
    <xf numFmtId="0" fontId="25" fillId="0" borderId="2" xfId="21" applyFont="1" applyFill="1" applyBorder="1" applyAlignment="1">
      <alignment horizontal="center" vertical="top"/>
      <protection/>
    </xf>
    <xf numFmtId="0" fontId="25" fillId="0" borderId="0" xfId="21" applyFont="1" applyFill="1" applyBorder="1" applyAlignment="1">
      <alignment horizontal="center" vertical="top"/>
      <protection/>
    </xf>
    <xf numFmtId="0" fontId="29" fillId="0" borderId="2" xfId="21" applyFont="1" applyFill="1" applyBorder="1" applyAlignment="1">
      <alignment horizontal="center"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28" fillId="0" borderId="2" xfId="21" applyFont="1" applyFill="1" applyBorder="1" applyAlignment="1">
      <alignment horizontal="center" vertical="center"/>
      <protection/>
    </xf>
    <xf numFmtId="0" fontId="25" fillId="0" borderId="2" xfId="21" applyFont="1" applyFill="1" applyBorder="1" applyAlignment="1">
      <alignment horizontal="center"/>
      <protection/>
    </xf>
    <xf numFmtId="0" fontId="25" fillId="0" borderId="0" xfId="21" applyFont="1" applyFill="1" applyBorder="1" applyAlignment="1">
      <alignment horizontal="center"/>
      <protection/>
    </xf>
    <xf numFmtId="0" fontId="28" fillId="0" borderId="59" xfId="21" applyFont="1" applyBorder="1" applyAlignment="1">
      <alignment horizontal="center" vertical="center"/>
      <protection/>
    </xf>
    <xf numFmtId="0" fontId="28" fillId="0" borderId="48" xfId="21" applyFont="1" applyBorder="1" applyAlignment="1">
      <alignment horizontal="center" vertical="center"/>
      <protection/>
    </xf>
    <xf numFmtId="0" fontId="25" fillId="0" borderId="2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0" fontId="28" fillId="0" borderId="70" xfId="21" applyFont="1" applyBorder="1" applyAlignment="1">
      <alignment horizontal="center" vertical="center"/>
      <protection/>
    </xf>
    <xf numFmtId="0" fontId="28" fillId="0" borderId="46" xfId="21" applyFont="1" applyBorder="1" applyAlignment="1">
      <alignment horizontal="center" vertical="center"/>
      <protection/>
    </xf>
    <xf numFmtId="0" fontId="28" fillId="0" borderId="2" xfId="21" applyFont="1" applyBorder="1" applyAlignment="1">
      <alignment horizontal="center"/>
      <protection/>
    </xf>
    <xf numFmtId="0" fontId="28" fillId="0" borderId="0" xfId="21" applyFont="1" applyBorder="1" applyAlignment="1">
      <alignment horizontal="center"/>
      <protection/>
    </xf>
    <xf numFmtId="0" fontId="12" fillId="6" borderId="63" xfId="0" applyFont="1" applyFill="1" applyBorder="1" applyAlignment="1">
      <alignment horizontal="center" vertical="center"/>
    </xf>
    <xf numFmtId="0" fontId="12" fillId="6" borderId="68" xfId="0" applyFont="1" applyFill="1" applyBorder="1" applyAlignment="1">
      <alignment horizontal="center" vertical="center"/>
    </xf>
    <xf numFmtId="0" fontId="12" fillId="6" borderId="71" xfId="0" applyFont="1" applyFill="1" applyBorder="1" applyAlignment="1">
      <alignment horizontal="center" vertical="center"/>
    </xf>
    <xf numFmtId="165" fontId="56" fillId="0" borderId="0" xfId="0" applyNumberFormat="1" applyFont="1" applyBorder="1" applyAlignment="1">
      <alignment horizontal="center" vertical="center"/>
    </xf>
    <xf numFmtId="165" fontId="56" fillId="0" borderId="22" xfId="0" applyNumberFormat="1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56" fillId="0" borderId="73" xfId="0" applyFont="1" applyBorder="1" applyAlignment="1">
      <alignment horizontal="center" vertical="center"/>
    </xf>
    <xf numFmtId="165" fontId="56" fillId="0" borderId="39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5" fillId="6" borderId="74" xfId="0" applyFont="1" applyFill="1" applyBorder="1" applyAlignment="1">
      <alignment horizontal="center" vertical="center"/>
    </xf>
    <xf numFmtId="0" fontId="45" fillId="6" borderId="64" xfId="0" applyFont="1" applyFill="1" applyBorder="1" applyAlignment="1">
      <alignment horizontal="center" vertical="center"/>
    </xf>
    <xf numFmtId="0" fontId="43" fillId="6" borderId="63" xfId="0" applyFont="1" applyFill="1" applyBorder="1" applyAlignment="1">
      <alignment horizontal="center" vertical="center"/>
    </xf>
    <xf numFmtId="0" fontId="43" fillId="6" borderId="71" xfId="0" applyFont="1" applyFill="1" applyBorder="1" applyAlignment="1">
      <alignment horizontal="center" vertical="center"/>
    </xf>
    <xf numFmtId="0" fontId="12" fillId="6" borderId="74" xfId="0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 vertical="center"/>
    </xf>
    <xf numFmtId="0" fontId="43" fillId="6" borderId="68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8" fillId="3" borderId="33" xfId="0" applyFont="1" applyFill="1" applyBorder="1" applyAlignment="1">
      <alignment horizontal="center" vertical="center"/>
    </xf>
    <xf numFmtId="0" fontId="44" fillId="3" borderId="33" xfId="0" applyFont="1" applyFill="1" applyBorder="1" applyAlignment="1">
      <alignment horizontal="center" vertical="center"/>
    </xf>
    <xf numFmtId="0" fontId="43" fillId="6" borderId="64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Kojetín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0</xdr:colOff>
      <xdr:row>70</xdr:row>
      <xdr:rowOff>114300</xdr:rowOff>
    </xdr:from>
    <xdr:to>
      <xdr:col>135</xdr:col>
      <xdr:colOff>38100</xdr:colOff>
      <xdr:row>70</xdr:row>
      <xdr:rowOff>114300</xdr:rowOff>
    </xdr:to>
    <xdr:sp>
      <xdr:nvSpPr>
        <xdr:cNvPr id="1" name="Line 281"/>
        <xdr:cNvSpPr>
          <a:spLocks/>
        </xdr:cNvSpPr>
      </xdr:nvSpPr>
      <xdr:spPr>
        <a:xfrm>
          <a:off x="83800950" y="16659225"/>
          <a:ext cx="3476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619125</xdr:colOff>
      <xdr:row>46</xdr:row>
      <xdr:rowOff>114300</xdr:rowOff>
    </xdr:from>
    <xdr:to>
      <xdr:col>128</xdr:col>
      <xdr:colOff>419100</xdr:colOff>
      <xdr:row>46</xdr:row>
      <xdr:rowOff>114300</xdr:rowOff>
    </xdr:to>
    <xdr:sp>
      <xdr:nvSpPr>
        <xdr:cNvPr id="2" name="Line 244"/>
        <xdr:cNvSpPr>
          <a:spLocks/>
        </xdr:cNvSpPr>
      </xdr:nvSpPr>
      <xdr:spPr>
        <a:xfrm>
          <a:off x="80533875" y="11172825"/>
          <a:ext cx="2390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49</xdr:row>
      <xdr:rowOff>114300</xdr:rowOff>
    </xdr:from>
    <xdr:to>
      <xdr:col>142</xdr:col>
      <xdr:colOff>438150</xdr:colOff>
      <xdr:row>49</xdr:row>
      <xdr:rowOff>114300</xdr:rowOff>
    </xdr:to>
    <xdr:sp>
      <xdr:nvSpPr>
        <xdr:cNvPr id="3" name="Line 243"/>
        <xdr:cNvSpPr>
          <a:spLocks/>
        </xdr:cNvSpPr>
      </xdr:nvSpPr>
      <xdr:spPr>
        <a:xfrm>
          <a:off x="82924650" y="11858625"/>
          <a:ext cx="9086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361950</xdr:colOff>
      <xdr:row>56</xdr:row>
      <xdr:rowOff>114300</xdr:rowOff>
    </xdr:from>
    <xdr:to>
      <xdr:col>70</xdr:col>
      <xdr:colOff>514350</xdr:colOff>
      <xdr:row>57</xdr:row>
      <xdr:rowOff>190500</xdr:rowOff>
    </xdr:to>
    <xdr:grpSp>
      <xdr:nvGrpSpPr>
        <xdr:cNvPr id="4" name="Group 169"/>
        <xdr:cNvGrpSpPr>
          <a:grpSpLocks/>
        </xdr:cNvGrpSpPr>
      </xdr:nvGrpSpPr>
      <xdr:grpSpPr>
        <a:xfrm>
          <a:off x="37080825" y="13458825"/>
          <a:ext cx="8372475" cy="304800"/>
          <a:chOff x="115" y="388"/>
          <a:chExt cx="1117" cy="40"/>
        </a:xfrm>
        <a:solidFill>
          <a:srgbClr val="FFFFFF"/>
        </a:solidFill>
      </xdr:grpSpPr>
      <xdr:sp>
        <xdr:nvSpPr>
          <xdr:cNvPr id="5" name="Rectangle 17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419100</xdr:colOff>
      <xdr:row>56</xdr:row>
      <xdr:rowOff>114300</xdr:rowOff>
    </xdr:from>
    <xdr:to>
      <xdr:col>86</xdr:col>
      <xdr:colOff>0</xdr:colOff>
      <xdr:row>58</xdr:row>
      <xdr:rowOff>114300</xdr:rowOff>
    </xdr:to>
    <xdr:grpSp>
      <xdr:nvGrpSpPr>
        <xdr:cNvPr id="14" name="Group 149"/>
        <xdr:cNvGrpSpPr>
          <a:grpSpLocks/>
        </xdr:cNvGrpSpPr>
      </xdr:nvGrpSpPr>
      <xdr:grpSpPr>
        <a:xfrm>
          <a:off x="45358050" y="13458825"/>
          <a:ext cx="9944100" cy="457200"/>
          <a:chOff x="115" y="298"/>
          <a:chExt cx="1117" cy="40"/>
        </a:xfrm>
        <a:solidFill>
          <a:srgbClr val="FFFFFF"/>
        </a:solidFill>
      </xdr:grpSpPr>
      <xdr:sp>
        <xdr:nvSpPr>
          <xdr:cNvPr id="15" name="Rectangle 15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5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5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5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5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15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15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15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15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15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16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16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16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16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16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16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828675</xdr:colOff>
      <xdr:row>55</xdr:row>
      <xdr:rowOff>114300</xdr:rowOff>
    </xdr:from>
    <xdr:to>
      <xdr:col>110</xdr:col>
      <xdr:colOff>419100</xdr:colOff>
      <xdr:row>55</xdr:row>
      <xdr:rowOff>114300</xdr:rowOff>
    </xdr:to>
    <xdr:sp>
      <xdr:nvSpPr>
        <xdr:cNvPr id="31" name="Line 186"/>
        <xdr:cNvSpPr>
          <a:spLocks/>
        </xdr:cNvSpPr>
      </xdr:nvSpPr>
      <xdr:spPr>
        <a:xfrm>
          <a:off x="47063025" y="13230225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266700</xdr:colOff>
      <xdr:row>23</xdr:row>
      <xdr:rowOff>114300</xdr:rowOff>
    </xdr:from>
    <xdr:to>
      <xdr:col>83</xdr:col>
      <xdr:colOff>219075</xdr:colOff>
      <xdr:row>23</xdr:row>
      <xdr:rowOff>114300</xdr:rowOff>
    </xdr:to>
    <xdr:sp>
      <xdr:nvSpPr>
        <xdr:cNvPr id="32" name="Line 367"/>
        <xdr:cNvSpPr>
          <a:spLocks/>
        </xdr:cNvSpPr>
      </xdr:nvSpPr>
      <xdr:spPr>
        <a:xfrm>
          <a:off x="40024050" y="5915025"/>
          <a:ext cx="13754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59</xdr:row>
      <xdr:rowOff>114300</xdr:rowOff>
    </xdr:from>
    <xdr:to>
      <xdr:col>56</xdr:col>
      <xdr:colOff>609600</xdr:colOff>
      <xdr:row>59</xdr:row>
      <xdr:rowOff>114300</xdr:rowOff>
    </xdr:to>
    <xdr:sp>
      <xdr:nvSpPr>
        <xdr:cNvPr id="33" name="Line 657"/>
        <xdr:cNvSpPr>
          <a:spLocks/>
        </xdr:cNvSpPr>
      </xdr:nvSpPr>
      <xdr:spPr>
        <a:xfrm>
          <a:off x="29822775" y="14144625"/>
          <a:ext cx="665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46</xdr:row>
      <xdr:rowOff>114300</xdr:rowOff>
    </xdr:from>
    <xdr:to>
      <xdr:col>143</xdr:col>
      <xdr:colOff>0</xdr:colOff>
      <xdr:row>46</xdr:row>
      <xdr:rowOff>114300</xdr:rowOff>
    </xdr:to>
    <xdr:sp>
      <xdr:nvSpPr>
        <xdr:cNvPr id="34" name="Line 145"/>
        <xdr:cNvSpPr>
          <a:spLocks/>
        </xdr:cNvSpPr>
      </xdr:nvSpPr>
      <xdr:spPr>
        <a:xfrm>
          <a:off x="82924650" y="11172825"/>
          <a:ext cx="9496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266700</xdr:colOff>
      <xdr:row>28</xdr:row>
      <xdr:rowOff>114300</xdr:rowOff>
    </xdr:from>
    <xdr:to>
      <xdr:col>92</xdr:col>
      <xdr:colOff>419100</xdr:colOff>
      <xdr:row>28</xdr:row>
      <xdr:rowOff>114300</xdr:rowOff>
    </xdr:to>
    <xdr:sp>
      <xdr:nvSpPr>
        <xdr:cNvPr id="35" name="Line 144"/>
        <xdr:cNvSpPr>
          <a:spLocks/>
        </xdr:cNvSpPr>
      </xdr:nvSpPr>
      <xdr:spPr>
        <a:xfrm>
          <a:off x="49091850" y="7058025"/>
          <a:ext cx="10515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46</xdr:row>
      <xdr:rowOff>114300</xdr:rowOff>
    </xdr:from>
    <xdr:to>
      <xdr:col>112</xdr:col>
      <xdr:colOff>428625</xdr:colOff>
      <xdr:row>46</xdr:row>
      <xdr:rowOff>114300</xdr:rowOff>
    </xdr:to>
    <xdr:sp>
      <xdr:nvSpPr>
        <xdr:cNvPr id="36" name="Line 498"/>
        <xdr:cNvSpPr>
          <a:spLocks/>
        </xdr:cNvSpPr>
      </xdr:nvSpPr>
      <xdr:spPr>
        <a:xfrm>
          <a:off x="47063025" y="11172825"/>
          <a:ext cx="2550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52</xdr:row>
      <xdr:rowOff>114300</xdr:rowOff>
    </xdr:from>
    <xdr:to>
      <xdr:col>115</xdr:col>
      <xdr:colOff>219075</xdr:colOff>
      <xdr:row>52</xdr:row>
      <xdr:rowOff>114300</xdr:rowOff>
    </xdr:to>
    <xdr:sp>
      <xdr:nvSpPr>
        <xdr:cNvPr id="37" name="Line 12"/>
        <xdr:cNvSpPr>
          <a:spLocks/>
        </xdr:cNvSpPr>
      </xdr:nvSpPr>
      <xdr:spPr>
        <a:xfrm flipH="1">
          <a:off x="47063025" y="1254442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52</xdr:row>
      <xdr:rowOff>114300</xdr:rowOff>
    </xdr:from>
    <xdr:to>
      <xdr:col>72</xdr:col>
      <xdr:colOff>19050</xdr:colOff>
      <xdr:row>52</xdr:row>
      <xdr:rowOff>114300</xdr:rowOff>
    </xdr:to>
    <xdr:sp>
      <xdr:nvSpPr>
        <xdr:cNvPr id="38" name="Line 13"/>
        <xdr:cNvSpPr>
          <a:spLocks/>
        </xdr:cNvSpPr>
      </xdr:nvSpPr>
      <xdr:spPr>
        <a:xfrm flipH="1">
          <a:off x="25288875" y="1254442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49</xdr:row>
      <xdr:rowOff>114300</xdr:rowOff>
    </xdr:from>
    <xdr:to>
      <xdr:col>72</xdr:col>
      <xdr:colOff>38100</xdr:colOff>
      <xdr:row>49</xdr:row>
      <xdr:rowOff>114300</xdr:rowOff>
    </xdr:to>
    <xdr:sp>
      <xdr:nvSpPr>
        <xdr:cNvPr id="39" name="Line 14"/>
        <xdr:cNvSpPr>
          <a:spLocks/>
        </xdr:cNvSpPr>
      </xdr:nvSpPr>
      <xdr:spPr>
        <a:xfrm flipH="1">
          <a:off x="857250" y="11858625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49</xdr:row>
      <xdr:rowOff>114300</xdr:rowOff>
    </xdr:from>
    <xdr:to>
      <xdr:col>125</xdr:col>
      <xdr:colOff>219075</xdr:colOff>
      <xdr:row>49</xdr:row>
      <xdr:rowOff>114300</xdr:rowOff>
    </xdr:to>
    <xdr:sp>
      <xdr:nvSpPr>
        <xdr:cNvPr id="40" name="Line 8"/>
        <xdr:cNvSpPr>
          <a:spLocks/>
        </xdr:cNvSpPr>
      </xdr:nvSpPr>
      <xdr:spPr>
        <a:xfrm flipH="1">
          <a:off x="47043975" y="11858625"/>
          <a:ext cx="33937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79467075" y="19059525"/>
          <a:ext cx="12106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42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Kojetín</a:t>
          </a:r>
        </a:p>
      </xdr:txBody>
    </xdr:sp>
    <xdr:clientData/>
  </xdr:twoCellAnchor>
  <xdr:twoCellAnchor>
    <xdr:from>
      <xdr:col>21</xdr:col>
      <xdr:colOff>228600</xdr:colOff>
      <xdr:row>46</xdr:row>
      <xdr:rowOff>114300</xdr:rowOff>
    </xdr:from>
    <xdr:to>
      <xdr:col>28</xdr:col>
      <xdr:colOff>428625</xdr:colOff>
      <xdr:row>49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13630275" y="111728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49</xdr:row>
      <xdr:rowOff>114300</xdr:rowOff>
    </xdr:from>
    <xdr:to>
      <xdr:col>37</xdr:col>
      <xdr:colOff>228600</xdr:colOff>
      <xdr:row>52</xdr:row>
      <xdr:rowOff>0</xdr:rowOff>
    </xdr:to>
    <xdr:sp>
      <xdr:nvSpPr>
        <xdr:cNvPr id="44" name="Line 93"/>
        <xdr:cNvSpPr>
          <a:spLocks/>
        </xdr:cNvSpPr>
      </xdr:nvSpPr>
      <xdr:spPr>
        <a:xfrm>
          <a:off x="20754975" y="118586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41</xdr:row>
      <xdr:rowOff>0</xdr:rowOff>
    </xdr:from>
    <xdr:to>
      <xdr:col>48</xdr:col>
      <xdr:colOff>428625</xdr:colOff>
      <xdr:row>46</xdr:row>
      <xdr:rowOff>114300</xdr:rowOff>
    </xdr:to>
    <xdr:sp>
      <xdr:nvSpPr>
        <xdr:cNvPr id="45" name="Line 114"/>
        <xdr:cNvSpPr>
          <a:spLocks/>
        </xdr:cNvSpPr>
      </xdr:nvSpPr>
      <xdr:spPr>
        <a:xfrm flipV="1">
          <a:off x="23993475" y="99155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52</xdr:row>
      <xdr:rowOff>76200</xdr:rowOff>
    </xdr:from>
    <xdr:to>
      <xdr:col>39</xdr:col>
      <xdr:colOff>228600</xdr:colOff>
      <xdr:row>52</xdr:row>
      <xdr:rowOff>114300</xdr:rowOff>
    </xdr:to>
    <xdr:sp>
      <xdr:nvSpPr>
        <xdr:cNvPr id="46" name="Line 151"/>
        <xdr:cNvSpPr>
          <a:spLocks/>
        </xdr:cNvSpPr>
      </xdr:nvSpPr>
      <xdr:spPr>
        <a:xfrm>
          <a:off x="24641175" y="12506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52</xdr:row>
      <xdr:rowOff>0</xdr:rowOff>
    </xdr:from>
    <xdr:to>
      <xdr:col>38</xdr:col>
      <xdr:colOff>428625</xdr:colOff>
      <xdr:row>52</xdr:row>
      <xdr:rowOff>76200</xdr:rowOff>
    </xdr:to>
    <xdr:sp>
      <xdr:nvSpPr>
        <xdr:cNvPr id="47" name="Line 152"/>
        <xdr:cNvSpPr>
          <a:spLocks/>
        </xdr:cNvSpPr>
      </xdr:nvSpPr>
      <xdr:spPr>
        <a:xfrm>
          <a:off x="23993475" y="12430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43</xdr:row>
      <xdr:rowOff>114300</xdr:rowOff>
    </xdr:from>
    <xdr:to>
      <xdr:col>72</xdr:col>
      <xdr:colOff>19050</xdr:colOff>
      <xdr:row>43</xdr:row>
      <xdr:rowOff>114300</xdr:rowOff>
    </xdr:to>
    <xdr:sp>
      <xdr:nvSpPr>
        <xdr:cNvPr id="48" name="Line 217"/>
        <xdr:cNvSpPr>
          <a:spLocks/>
        </xdr:cNvSpPr>
      </xdr:nvSpPr>
      <xdr:spPr>
        <a:xfrm>
          <a:off x="28527375" y="1048702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49" name="Oval 234"/>
        <xdr:cNvSpPr>
          <a:spLocks noChangeAspect="1"/>
        </xdr:cNvSpPr>
      </xdr:nvSpPr>
      <xdr:spPr>
        <a:xfrm>
          <a:off x="46520100" y="14573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43</xdr:row>
      <xdr:rowOff>114300</xdr:rowOff>
    </xdr:from>
    <xdr:to>
      <xdr:col>105</xdr:col>
      <xdr:colOff>219075</xdr:colOff>
      <xdr:row>43</xdr:row>
      <xdr:rowOff>114300</xdr:rowOff>
    </xdr:to>
    <xdr:sp>
      <xdr:nvSpPr>
        <xdr:cNvPr id="50" name="Line 322"/>
        <xdr:cNvSpPr>
          <a:spLocks/>
        </xdr:cNvSpPr>
      </xdr:nvSpPr>
      <xdr:spPr>
        <a:xfrm>
          <a:off x="47063025" y="1048702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49</xdr:row>
      <xdr:rowOff>114300</xdr:rowOff>
    </xdr:from>
    <xdr:to>
      <xdr:col>122</xdr:col>
      <xdr:colOff>428625</xdr:colOff>
      <xdr:row>52</xdr:row>
      <xdr:rowOff>0</xdr:rowOff>
    </xdr:to>
    <xdr:sp>
      <xdr:nvSpPr>
        <xdr:cNvPr id="51" name="Line 511"/>
        <xdr:cNvSpPr>
          <a:spLocks/>
        </xdr:cNvSpPr>
      </xdr:nvSpPr>
      <xdr:spPr>
        <a:xfrm flipV="1">
          <a:off x="75799950" y="118586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37</xdr:row>
      <xdr:rowOff>114300</xdr:rowOff>
    </xdr:from>
    <xdr:to>
      <xdr:col>54</xdr:col>
      <xdr:colOff>428625</xdr:colOff>
      <xdr:row>37</xdr:row>
      <xdr:rowOff>114300</xdr:rowOff>
    </xdr:to>
    <xdr:sp>
      <xdr:nvSpPr>
        <xdr:cNvPr id="52" name="Line 661"/>
        <xdr:cNvSpPr>
          <a:spLocks/>
        </xdr:cNvSpPr>
      </xdr:nvSpPr>
      <xdr:spPr>
        <a:xfrm>
          <a:off x="30470475" y="9115425"/>
          <a:ext cx="4533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466725</xdr:colOff>
      <xdr:row>62</xdr:row>
      <xdr:rowOff>114300</xdr:rowOff>
    </xdr:from>
    <xdr:to>
      <xdr:col>86</xdr:col>
      <xdr:colOff>419100</xdr:colOff>
      <xdr:row>62</xdr:row>
      <xdr:rowOff>114300</xdr:rowOff>
    </xdr:to>
    <xdr:sp>
      <xdr:nvSpPr>
        <xdr:cNvPr id="53" name="Line 673"/>
        <xdr:cNvSpPr>
          <a:spLocks/>
        </xdr:cNvSpPr>
      </xdr:nvSpPr>
      <xdr:spPr>
        <a:xfrm>
          <a:off x="45405675" y="14830425"/>
          <a:ext cx="10315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43</xdr:row>
      <xdr:rowOff>114300</xdr:rowOff>
    </xdr:from>
    <xdr:to>
      <xdr:col>106</xdr:col>
      <xdr:colOff>419100</xdr:colOff>
      <xdr:row>43</xdr:row>
      <xdr:rowOff>152400</xdr:rowOff>
    </xdr:to>
    <xdr:sp>
      <xdr:nvSpPr>
        <xdr:cNvPr id="54" name="Line 787"/>
        <xdr:cNvSpPr>
          <a:spLocks/>
        </xdr:cNvSpPr>
      </xdr:nvSpPr>
      <xdr:spPr>
        <a:xfrm>
          <a:off x="68027550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43</xdr:row>
      <xdr:rowOff>152400</xdr:rowOff>
    </xdr:from>
    <xdr:to>
      <xdr:col>107</xdr:col>
      <xdr:colOff>219075</xdr:colOff>
      <xdr:row>44</xdr:row>
      <xdr:rowOff>0</xdr:rowOff>
    </xdr:to>
    <xdr:sp>
      <xdr:nvSpPr>
        <xdr:cNvPr id="55" name="Line 788"/>
        <xdr:cNvSpPr>
          <a:spLocks/>
        </xdr:cNvSpPr>
      </xdr:nvSpPr>
      <xdr:spPr>
        <a:xfrm>
          <a:off x="68675250" y="1052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41</xdr:row>
      <xdr:rowOff>0</xdr:rowOff>
    </xdr:from>
    <xdr:to>
      <xdr:col>106</xdr:col>
      <xdr:colOff>419100</xdr:colOff>
      <xdr:row>41</xdr:row>
      <xdr:rowOff>142875</xdr:rowOff>
    </xdr:to>
    <xdr:sp>
      <xdr:nvSpPr>
        <xdr:cNvPr id="56" name="Line 789"/>
        <xdr:cNvSpPr>
          <a:spLocks/>
        </xdr:cNvSpPr>
      </xdr:nvSpPr>
      <xdr:spPr>
        <a:xfrm>
          <a:off x="68027550" y="9915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676275</xdr:colOff>
      <xdr:row>34</xdr:row>
      <xdr:rowOff>114300</xdr:rowOff>
    </xdr:from>
    <xdr:to>
      <xdr:col>97</xdr:col>
      <xdr:colOff>219075</xdr:colOff>
      <xdr:row>34</xdr:row>
      <xdr:rowOff>114300</xdr:rowOff>
    </xdr:to>
    <xdr:sp>
      <xdr:nvSpPr>
        <xdr:cNvPr id="57" name="Line 257"/>
        <xdr:cNvSpPr>
          <a:spLocks/>
        </xdr:cNvSpPr>
      </xdr:nvSpPr>
      <xdr:spPr>
        <a:xfrm>
          <a:off x="46910625" y="8429625"/>
          <a:ext cx="15935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55</xdr:row>
      <xdr:rowOff>114300</xdr:rowOff>
    </xdr:from>
    <xdr:to>
      <xdr:col>72</xdr:col>
      <xdr:colOff>19050</xdr:colOff>
      <xdr:row>55</xdr:row>
      <xdr:rowOff>114300</xdr:rowOff>
    </xdr:to>
    <xdr:sp>
      <xdr:nvSpPr>
        <xdr:cNvPr id="58" name="Line 260"/>
        <xdr:cNvSpPr>
          <a:spLocks/>
        </xdr:cNvSpPr>
      </xdr:nvSpPr>
      <xdr:spPr>
        <a:xfrm>
          <a:off x="27231975" y="132302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37</xdr:row>
      <xdr:rowOff>152400</xdr:rowOff>
    </xdr:from>
    <xdr:to>
      <xdr:col>53</xdr:col>
      <xdr:colOff>228600</xdr:colOff>
      <xdr:row>38</xdr:row>
      <xdr:rowOff>0</xdr:rowOff>
    </xdr:to>
    <xdr:sp>
      <xdr:nvSpPr>
        <xdr:cNvPr id="59" name="Line 276"/>
        <xdr:cNvSpPr>
          <a:spLocks/>
        </xdr:cNvSpPr>
      </xdr:nvSpPr>
      <xdr:spPr>
        <a:xfrm flipV="1">
          <a:off x="33708975" y="9153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37</xdr:row>
      <xdr:rowOff>114300</xdr:rowOff>
    </xdr:from>
    <xdr:to>
      <xdr:col>54</xdr:col>
      <xdr:colOff>428625</xdr:colOff>
      <xdr:row>37</xdr:row>
      <xdr:rowOff>152400</xdr:rowOff>
    </xdr:to>
    <xdr:sp>
      <xdr:nvSpPr>
        <xdr:cNvPr id="60" name="Line 277"/>
        <xdr:cNvSpPr>
          <a:spLocks/>
        </xdr:cNvSpPr>
      </xdr:nvSpPr>
      <xdr:spPr>
        <a:xfrm flipV="1">
          <a:off x="34356675" y="911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64</xdr:col>
      <xdr:colOff>104775</xdr:colOff>
      <xdr:row>61</xdr:row>
      <xdr:rowOff>114300</xdr:rowOff>
    </xdr:from>
    <xdr:to>
      <xdr:col>65</xdr:col>
      <xdr:colOff>342900</xdr:colOff>
      <xdr:row>63</xdr:row>
      <xdr:rowOff>114300</xdr:rowOff>
    </xdr:to>
    <xdr:pic>
      <xdr:nvPicPr>
        <xdr:cNvPr id="61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57525" y="146018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428625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62" name="Line 415"/>
        <xdr:cNvSpPr>
          <a:spLocks/>
        </xdr:cNvSpPr>
      </xdr:nvSpPr>
      <xdr:spPr>
        <a:xfrm>
          <a:off x="35004375" y="911542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20</xdr:col>
      <xdr:colOff>0</xdr:colOff>
      <xdr:row>83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447675" y="19059525"/>
          <a:ext cx="12106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0</xdr:colOff>
      <xdr:row>81</xdr:row>
      <xdr:rowOff>0</xdr:rowOff>
    </xdr:from>
    <xdr:to>
      <xdr:col>90</xdr:col>
      <xdr:colOff>0</xdr:colOff>
      <xdr:row>83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35423475" y="19059525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65" name="Line 80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66" name="Line 81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67" name="Line 8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68" name="Line 8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69" name="Line 84"/>
        <xdr:cNvSpPr>
          <a:spLocks/>
        </xdr:cNvSpPr>
      </xdr:nvSpPr>
      <xdr:spPr>
        <a:xfrm flipH="1">
          <a:off x="87687150" y="5819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9525</xdr:rowOff>
    </xdr:from>
    <xdr:to>
      <xdr:col>137</xdr:col>
      <xdr:colOff>9525</xdr:colOff>
      <xdr:row>23</xdr:row>
      <xdr:rowOff>9525</xdr:rowOff>
    </xdr:to>
    <xdr:sp>
      <xdr:nvSpPr>
        <xdr:cNvPr id="70" name="Line 85"/>
        <xdr:cNvSpPr>
          <a:spLocks/>
        </xdr:cNvSpPr>
      </xdr:nvSpPr>
      <xdr:spPr>
        <a:xfrm flipH="1">
          <a:off x="87687150" y="5810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19050</xdr:rowOff>
    </xdr:from>
    <xdr:to>
      <xdr:col>136</xdr:col>
      <xdr:colOff>438150</xdr:colOff>
      <xdr:row>23</xdr:row>
      <xdr:rowOff>19050</xdr:rowOff>
    </xdr:to>
    <xdr:sp>
      <xdr:nvSpPr>
        <xdr:cNvPr id="71" name="Line 86"/>
        <xdr:cNvSpPr>
          <a:spLocks/>
        </xdr:cNvSpPr>
      </xdr:nvSpPr>
      <xdr:spPr>
        <a:xfrm flipH="1">
          <a:off x="87687150" y="5819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23</xdr:row>
      <xdr:rowOff>9525</xdr:rowOff>
    </xdr:from>
    <xdr:to>
      <xdr:col>137</xdr:col>
      <xdr:colOff>9525</xdr:colOff>
      <xdr:row>23</xdr:row>
      <xdr:rowOff>9525</xdr:rowOff>
    </xdr:to>
    <xdr:sp>
      <xdr:nvSpPr>
        <xdr:cNvPr id="72" name="Line 87"/>
        <xdr:cNvSpPr>
          <a:spLocks/>
        </xdr:cNvSpPr>
      </xdr:nvSpPr>
      <xdr:spPr>
        <a:xfrm flipH="1">
          <a:off x="87687150" y="5810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73" name="Line 88"/>
        <xdr:cNvSpPr>
          <a:spLocks/>
        </xdr:cNvSpPr>
      </xdr:nvSpPr>
      <xdr:spPr>
        <a:xfrm flipH="1">
          <a:off x="88525350" y="3533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74" name="Line 89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75" name="Line 90"/>
        <xdr:cNvSpPr>
          <a:spLocks/>
        </xdr:cNvSpPr>
      </xdr:nvSpPr>
      <xdr:spPr>
        <a:xfrm flipH="1">
          <a:off x="88525350" y="35337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76" name="Line 9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77" name="Line 92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78" name="Line 93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79" name="Line 9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80" name="Line 9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0</xdr:colOff>
      <xdr:row>42</xdr:row>
      <xdr:rowOff>0</xdr:rowOff>
    </xdr:from>
    <xdr:ext cx="847725" cy="457200"/>
    <xdr:sp>
      <xdr:nvSpPr>
        <xdr:cNvPr id="81" name="text 774"/>
        <xdr:cNvSpPr txBox="1">
          <a:spLocks noChangeArrowheads="1"/>
        </xdr:cNvSpPr>
      </xdr:nvSpPr>
      <xdr:spPr>
        <a:xfrm>
          <a:off x="19030950" y="101441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7202 - 3ZNI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73,747</a:t>
          </a:r>
        </a:p>
      </xdr:txBody>
    </xdr:sp>
    <xdr:clientData/>
  </xdr:oneCellAnchor>
  <xdr:twoCellAnchor>
    <xdr:from>
      <xdr:col>42</xdr:col>
      <xdr:colOff>428625</xdr:colOff>
      <xdr:row>43</xdr:row>
      <xdr:rowOff>152400</xdr:rowOff>
    </xdr:from>
    <xdr:to>
      <xdr:col>43</xdr:col>
      <xdr:colOff>228600</xdr:colOff>
      <xdr:row>44</xdr:row>
      <xdr:rowOff>0</xdr:rowOff>
    </xdr:to>
    <xdr:sp>
      <xdr:nvSpPr>
        <xdr:cNvPr id="82" name="Line 108"/>
        <xdr:cNvSpPr>
          <a:spLocks/>
        </xdr:cNvSpPr>
      </xdr:nvSpPr>
      <xdr:spPr>
        <a:xfrm flipV="1">
          <a:off x="27231975" y="10525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43</xdr:row>
      <xdr:rowOff>114300</xdr:rowOff>
    </xdr:from>
    <xdr:to>
      <xdr:col>44</xdr:col>
      <xdr:colOff>428625</xdr:colOff>
      <xdr:row>43</xdr:row>
      <xdr:rowOff>152400</xdr:rowOff>
    </xdr:to>
    <xdr:sp>
      <xdr:nvSpPr>
        <xdr:cNvPr id="83" name="Line 109"/>
        <xdr:cNvSpPr>
          <a:spLocks/>
        </xdr:cNvSpPr>
      </xdr:nvSpPr>
      <xdr:spPr>
        <a:xfrm flipV="1">
          <a:off x="27879675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59</xdr:row>
      <xdr:rowOff>76200</xdr:rowOff>
    </xdr:from>
    <xdr:to>
      <xdr:col>46</xdr:col>
      <xdr:colOff>428625</xdr:colOff>
      <xdr:row>59</xdr:row>
      <xdr:rowOff>114300</xdr:rowOff>
    </xdr:to>
    <xdr:sp>
      <xdr:nvSpPr>
        <xdr:cNvPr id="84" name="Line 110"/>
        <xdr:cNvSpPr>
          <a:spLocks/>
        </xdr:cNvSpPr>
      </xdr:nvSpPr>
      <xdr:spPr>
        <a:xfrm>
          <a:off x="29175075" y="14106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59</xdr:row>
      <xdr:rowOff>0</xdr:rowOff>
    </xdr:from>
    <xdr:to>
      <xdr:col>45</xdr:col>
      <xdr:colOff>228600</xdr:colOff>
      <xdr:row>59</xdr:row>
      <xdr:rowOff>76200</xdr:rowOff>
    </xdr:to>
    <xdr:sp>
      <xdr:nvSpPr>
        <xdr:cNvPr id="85" name="Line 111"/>
        <xdr:cNvSpPr>
          <a:spLocks/>
        </xdr:cNvSpPr>
      </xdr:nvSpPr>
      <xdr:spPr>
        <a:xfrm>
          <a:off x="28527375" y="14030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31</xdr:row>
      <xdr:rowOff>114300</xdr:rowOff>
    </xdr:from>
    <xdr:to>
      <xdr:col>95</xdr:col>
      <xdr:colOff>219075</xdr:colOff>
      <xdr:row>31</xdr:row>
      <xdr:rowOff>152400</xdr:rowOff>
    </xdr:to>
    <xdr:sp>
      <xdr:nvSpPr>
        <xdr:cNvPr id="86" name="Line 131"/>
        <xdr:cNvSpPr>
          <a:spLocks/>
        </xdr:cNvSpPr>
      </xdr:nvSpPr>
      <xdr:spPr>
        <a:xfrm>
          <a:off x="60902850" y="7743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31</xdr:row>
      <xdr:rowOff>152400</xdr:rowOff>
    </xdr:from>
    <xdr:to>
      <xdr:col>96</xdr:col>
      <xdr:colOff>419100</xdr:colOff>
      <xdr:row>32</xdr:row>
      <xdr:rowOff>0</xdr:rowOff>
    </xdr:to>
    <xdr:sp>
      <xdr:nvSpPr>
        <xdr:cNvPr id="87" name="Line 132"/>
        <xdr:cNvSpPr>
          <a:spLocks/>
        </xdr:cNvSpPr>
      </xdr:nvSpPr>
      <xdr:spPr>
        <a:xfrm>
          <a:off x="61550550" y="778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65</xdr:row>
      <xdr:rowOff>114300</xdr:rowOff>
    </xdr:from>
    <xdr:to>
      <xdr:col>84</xdr:col>
      <xdr:colOff>419100</xdr:colOff>
      <xdr:row>65</xdr:row>
      <xdr:rowOff>114300</xdr:rowOff>
    </xdr:to>
    <xdr:sp>
      <xdr:nvSpPr>
        <xdr:cNvPr id="88" name="Line 135"/>
        <xdr:cNvSpPr>
          <a:spLocks/>
        </xdr:cNvSpPr>
      </xdr:nvSpPr>
      <xdr:spPr>
        <a:xfrm>
          <a:off x="45415200" y="15516225"/>
          <a:ext cx="901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39</xdr:row>
      <xdr:rowOff>114300</xdr:rowOff>
    </xdr:from>
    <xdr:to>
      <xdr:col>110</xdr:col>
      <xdr:colOff>428625</xdr:colOff>
      <xdr:row>45</xdr:row>
      <xdr:rowOff>114300</xdr:rowOff>
    </xdr:to>
    <xdr:sp>
      <xdr:nvSpPr>
        <xdr:cNvPr id="89" name="Line 169"/>
        <xdr:cNvSpPr>
          <a:spLocks/>
        </xdr:cNvSpPr>
      </xdr:nvSpPr>
      <xdr:spPr>
        <a:xfrm>
          <a:off x="67389375" y="9572625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90" name="text 3"/>
        <xdr:cNvSpPr txBox="1">
          <a:spLocks noChangeArrowheads="1"/>
        </xdr:cNvSpPr>
      </xdr:nvSpPr>
      <xdr:spPr>
        <a:xfrm>
          <a:off x="447675" y="117443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49</xdr:row>
      <xdr:rowOff>114300</xdr:rowOff>
    </xdr:from>
    <xdr:to>
      <xdr:col>1</xdr:col>
      <xdr:colOff>390525</xdr:colOff>
      <xdr:row>49</xdr:row>
      <xdr:rowOff>114300</xdr:rowOff>
    </xdr:to>
    <xdr:sp>
      <xdr:nvSpPr>
        <xdr:cNvPr id="91" name="Line 206"/>
        <xdr:cNvSpPr>
          <a:spLocks/>
        </xdr:cNvSpPr>
      </xdr:nvSpPr>
      <xdr:spPr>
        <a:xfrm>
          <a:off x="495300" y="11858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44</xdr:row>
      <xdr:rowOff>0</xdr:rowOff>
    </xdr:from>
    <xdr:to>
      <xdr:col>30</xdr:col>
      <xdr:colOff>428625</xdr:colOff>
      <xdr:row>52</xdr:row>
      <xdr:rowOff>0</xdr:rowOff>
    </xdr:to>
    <xdr:sp>
      <xdr:nvSpPr>
        <xdr:cNvPr id="92" name="Line 222"/>
        <xdr:cNvSpPr>
          <a:spLocks/>
        </xdr:cNvSpPr>
      </xdr:nvSpPr>
      <xdr:spPr>
        <a:xfrm>
          <a:off x="19459575" y="106013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93" name="text 7166"/>
        <xdr:cNvSpPr txBox="1">
          <a:spLocks noChangeArrowheads="1"/>
        </xdr:cNvSpPr>
      </xdr:nvSpPr>
      <xdr:spPr>
        <a:xfrm>
          <a:off x="46234350" y="10372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72</xdr:col>
      <xdr:colOff>0</xdr:colOff>
      <xdr:row>55</xdr:row>
      <xdr:rowOff>0</xdr:rowOff>
    </xdr:from>
    <xdr:ext cx="847725" cy="228600"/>
    <xdr:sp>
      <xdr:nvSpPr>
        <xdr:cNvPr id="94" name="text 7166"/>
        <xdr:cNvSpPr txBox="1">
          <a:spLocks noChangeArrowheads="1"/>
        </xdr:cNvSpPr>
      </xdr:nvSpPr>
      <xdr:spPr>
        <a:xfrm>
          <a:off x="46234350" y="1311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72</xdr:col>
      <xdr:colOff>0</xdr:colOff>
      <xdr:row>49</xdr:row>
      <xdr:rowOff>0</xdr:rowOff>
    </xdr:from>
    <xdr:to>
      <xdr:col>73</xdr:col>
      <xdr:colOff>0</xdr:colOff>
      <xdr:row>50</xdr:row>
      <xdr:rowOff>0</xdr:rowOff>
    </xdr:to>
    <xdr:sp>
      <xdr:nvSpPr>
        <xdr:cNvPr id="95" name="text 7166"/>
        <xdr:cNvSpPr txBox="1">
          <a:spLocks noChangeArrowheads="1"/>
        </xdr:cNvSpPr>
      </xdr:nvSpPr>
      <xdr:spPr>
        <a:xfrm>
          <a:off x="46234350" y="117443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142</xdr:col>
      <xdr:colOff>400050</xdr:colOff>
      <xdr:row>49</xdr:row>
      <xdr:rowOff>0</xdr:rowOff>
    </xdr:from>
    <xdr:to>
      <xdr:col>143</xdr:col>
      <xdr:colOff>0</xdr:colOff>
      <xdr:row>50</xdr:row>
      <xdr:rowOff>0</xdr:rowOff>
    </xdr:to>
    <xdr:sp>
      <xdr:nvSpPr>
        <xdr:cNvPr id="96" name="text 3"/>
        <xdr:cNvSpPr txBox="1">
          <a:spLocks noChangeArrowheads="1"/>
        </xdr:cNvSpPr>
      </xdr:nvSpPr>
      <xdr:spPr>
        <a:xfrm>
          <a:off x="91973400" y="117443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49</xdr:row>
      <xdr:rowOff>114300</xdr:rowOff>
    </xdr:from>
    <xdr:to>
      <xdr:col>142</xdr:col>
      <xdr:colOff>790575</xdr:colOff>
      <xdr:row>49</xdr:row>
      <xdr:rowOff>114300</xdr:rowOff>
    </xdr:to>
    <xdr:sp>
      <xdr:nvSpPr>
        <xdr:cNvPr id="97" name="Line 417"/>
        <xdr:cNvSpPr>
          <a:spLocks/>
        </xdr:cNvSpPr>
      </xdr:nvSpPr>
      <xdr:spPr>
        <a:xfrm>
          <a:off x="92021025" y="11858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46</xdr:row>
      <xdr:rowOff>114300</xdr:rowOff>
    </xdr:from>
    <xdr:to>
      <xdr:col>20</xdr:col>
      <xdr:colOff>428625</xdr:colOff>
      <xdr:row>46</xdr:row>
      <xdr:rowOff>114300</xdr:rowOff>
    </xdr:to>
    <xdr:sp>
      <xdr:nvSpPr>
        <xdr:cNvPr id="98" name="Line 642"/>
        <xdr:cNvSpPr>
          <a:spLocks/>
        </xdr:cNvSpPr>
      </xdr:nvSpPr>
      <xdr:spPr>
        <a:xfrm>
          <a:off x="11039475" y="111728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58</xdr:row>
      <xdr:rowOff>114300</xdr:rowOff>
    </xdr:from>
    <xdr:to>
      <xdr:col>95</xdr:col>
      <xdr:colOff>238125</xdr:colOff>
      <xdr:row>62</xdr:row>
      <xdr:rowOff>0</xdr:rowOff>
    </xdr:to>
    <xdr:sp>
      <xdr:nvSpPr>
        <xdr:cNvPr id="99" name="Line 664"/>
        <xdr:cNvSpPr>
          <a:spLocks/>
        </xdr:cNvSpPr>
      </xdr:nvSpPr>
      <xdr:spPr>
        <a:xfrm flipV="1">
          <a:off x="57016650" y="13916025"/>
          <a:ext cx="45529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58</xdr:row>
      <xdr:rowOff>114300</xdr:rowOff>
    </xdr:from>
    <xdr:to>
      <xdr:col>106</xdr:col>
      <xdr:colOff>419100</xdr:colOff>
      <xdr:row>58</xdr:row>
      <xdr:rowOff>152400</xdr:rowOff>
    </xdr:to>
    <xdr:sp>
      <xdr:nvSpPr>
        <xdr:cNvPr id="100" name="Line 672"/>
        <xdr:cNvSpPr>
          <a:spLocks/>
        </xdr:cNvSpPr>
      </xdr:nvSpPr>
      <xdr:spPr>
        <a:xfrm>
          <a:off x="68027550" y="13916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58</xdr:row>
      <xdr:rowOff>152400</xdr:rowOff>
    </xdr:from>
    <xdr:to>
      <xdr:col>107</xdr:col>
      <xdr:colOff>219075</xdr:colOff>
      <xdr:row>59</xdr:row>
      <xdr:rowOff>0</xdr:rowOff>
    </xdr:to>
    <xdr:sp>
      <xdr:nvSpPr>
        <xdr:cNvPr id="101" name="Line 673"/>
        <xdr:cNvSpPr>
          <a:spLocks/>
        </xdr:cNvSpPr>
      </xdr:nvSpPr>
      <xdr:spPr>
        <a:xfrm>
          <a:off x="68675250" y="13954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52</xdr:row>
      <xdr:rowOff>0</xdr:rowOff>
    </xdr:from>
    <xdr:ext cx="847725" cy="228600"/>
    <xdr:sp>
      <xdr:nvSpPr>
        <xdr:cNvPr id="102" name="text 7166"/>
        <xdr:cNvSpPr txBox="1">
          <a:spLocks noChangeArrowheads="1"/>
        </xdr:cNvSpPr>
      </xdr:nvSpPr>
      <xdr:spPr>
        <a:xfrm>
          <a:off x="46234350" y="12430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140</xdr:col>
      <xdr:colOff>0</xdr:colOff>
      <xdr:row>52</xdr:row>
      <xdr:rowOff>0</xdr:rowOff>
    </xdr:from>
    <xdr:to>
      <xdr:col>143</xdr:col>
      <xdr:colOff>0</xdr:colOff>
      <xdr:row>55</xdr:row>
      <xdr:rowOff>0</xdr:rowOff>
    </xdr:to>
    <xdr:sp>
      <xdr:nvSpPr>
        <xdr:cNvPr id="103" name="text 38"/>
        <xdr:cNvSpPr txBox="1">
          <a:spLocks noChangeArrowheads="1"/>
        </xdr:cNvSpPr>
      </xdr:nvSpPr>
      <xdr:spPr>
        <a:xfrm>
          <a:off x="90277950" y="12430125"/>
          <a:ext cx="214312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Němčice
nad Hanou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0</xdr:colOff>
      <xdr:row>55</xdr:row>
      <xdr:rowOff>0</xdr:rowOff>
    </xdr:to>
    <xdr:sp>
      <xdr:nvSpPr>
        <xdr:cNvPr id="104" name="text 38"/>
        <xdr:cNvSpPr txBox="1">
          <a:spLocks noChangeArrowheads="1"/>
        </xdr:cNvSpPr>
      </xdr:nvSpPr>
      <xdr:spPr>
        <a:xfrm>
          <a:off x="447675" y="12658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Chropyně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5</xdr:col>
      <xdr:colOff>0</xdr:colOff>
      <xdr:row>25</xdr:row>
      <xdr:rowOff>0</xdr:rowOff>
    </xdr:to>
    <xdr:sp>
      <xdr:nvSpPr>
        <xdr:cNvPr id="105" name="text 38"/>
        <xdr:cNvSpPr txBox="1">
          <a:spLocks noChangeArrowheads="1"/>
        </xdr:cNvSpPr>
      </xdr:nvSpPr>
      <xdr:spPr>
        <a:xfrm>
          <a:off x="1743075" y="5800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Kroměříž</a:t>
          </a:r>
        </a:p>
      </xdr:txBody>
    </xdr:sp>
    <xdr:clientData/>
  </xdr:twoCellAnchor>
  <xdr:twoCellAnchor>
    <xdr:from>
      <xdr:col>3</xdr:col>
      <xdr:colOff>419100</xdr:colOff>
      <xdr:row>27</xdr:row>
      <xdr:rowOff>95250</xdr:rowOff>
    </xdr:from>
    <xdr:to>
      <xdr:col>14</xdr:col>
      <xdr:colOff>428625</xdr:colOff>
      <xdr:row>42</xdr:row>
      <xdr:rowOff>57150</xdr:rowOff>
    </xdr:to>
    <xdr:sp>
      <xdr:nvSpPr>
        <xdr:cNvPr id="106" name="Line 962"/>
        <xdr:cNvSpPr>
          <a:spLocks/>
        </xdr:cNvSpPr>
      </xdr:nvSpPr>
      <xdr:spPr>
        <a:xfrm>
          <a:off x="2162175" y="6810375"/>
          <a:ext cx="6934200" cy="3390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46</xdr:row>
      <xdr:rowOff>114300</xdr:rowOff>
    </xdr:from>
    <xdr:to>
      <xdr:col>124</xdr:col>
      <xdr:colOff>238125</xdr:colOff>
      <xdr:row>46</xdr:row>
      <xdr:rowOff>114300</xdr:rowOff>
    </xdr:to>
    <xdr:sp>
      <xdr:nvSpPr>
        <xdr:cNvPr id="107" name="Line 184"/>
        <xdr:cNvSpPr>
          <a:spLocks/>
        </xdr:cNvSpPr>
      </xdr:nvSpPr>
      <xdr:spPr>
        <a:xfrm>
          <a:off x="72570975" y="11172825"/>
          <a:ext cx="758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58</xdr:row>
      <xdr:rowOff>114300</xdr:rowOff>
    </xdr:from>
    <xdr:to>
      <xdr:col>105</xdr:col>
      <xdr:colOff>219075</xdr:colOff>
      <xdr:row>58</xdr:row>
      <xdr:rowOff>114300</xdr:rowOff>
    </xdr:to>
    <xdr:sp>
      <xdr:nvSpPr>
        <xdr:cNvPr id="108" name="Line 185"/>
        <xdr:cNvSpPr>
          <a:spLocks/>
        </xdr:cNvSpPr>
      </xdr:nvSpPr>
      <xdr:spPr>
        <a:xfrm>
          <a:off x="59607450" y="13916025"/>
          <a:ext cx="842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59</xdr:row>
      <xdr:rowOff>0</xdr:rowOff>
    </xdr:from>
    <xdr:to>
      <xdr:col>108</xdr:col>
      <xdr:colOff>419100</xdr:colOff>
      <xdr:row>59</xdr:row>
      <xdr:rowOff>142875</xdr:rowOff>
    </xdr:to>
    <xdr:sp>
      <xdr:nvSpPr>
        <xdr:cNvPr id="109" name="Line 188"/>
        <xdr:cNvSpPr>
          <a:spLocks/>
        </xdr:cNvSpPr>
      </xdr:nvSpPr>
      <xdr:spPr>
        <a:xfrm>
          <a:off x="69322950" y="140303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47</xdr:row>
      <xdr:rowOff>0</xdr:rowOff>
    </xdr:from>
    <xdr:to>
      <xdr:col>15</xdr:col>
      <xdr:colOff>228600</xdr:colOff>
      <xdr:row>49</xdr:row>
      <xdr:rowOff>114300</xdr:rowOff>
    </xdr:to>
    <xdr:sp>
      <xdr:nvSpPr>
        <xdr:cNvPr id="110" name="Line 193"/>
        <xdr:cNvSpPr>
          <a:spLocks/>
        </xdr:cNvSpPr>
      </xdr:nvSpPr>
      <xdr:spPr>
        <a:xfrm flipV="1">
          <a:off x="6505575" y="112871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38</xdr:row>
      <xdr:rowOff>123825</xdr:rowOff>
    </xdr:from>
    <xdr:to>
      <xdr:col>51</xdr:col>
      <xdr:colOff>228600</xdr:colOff>
      <xdr:row>39</xdr:row>
      <xdr:rowOff>57150</xdr:rowOff>
    </xdr:to>
    <xdr:sp>
      <xdr:nvSpPr>
        <xdr:cNvPr id="111" name="Line 194"/>
        <xdr:cNvSpPr>
          <a:spLocks/>
        </xdr:cNvSpPr>
      </xdr:nvSpPr>
      <xdr:spPr>
        <a:xfrm flipV="1">
          <a:off x="32413575" y="935355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38</xdr:row>
      <xdr:rowOff>0</xdr:rowOff>
    </xdr:from>
    <xdr:to>
      <xdr:col>52</xdr:col>
      <xdr:colOff>428625</xdr:colOff>
      <xdr:row>38</xdr:row>
      <xdr:rowOff>123825</xdr:rowOff>
    </xdr:to>
    <xdr:sp>
      <xdr:nvSpPr>
        <xdr:cNvPr id="112" name="Line 195"/>
        <xdr:cNvSpPr>
          <a:spLocks/>
        </xdr:cNvSpPr>
      </xdr:nvSpPr>
      <xdr:spPr>
        <a:xfrm flipV="1">
          <a:off x="33061275" y="92297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676275</xdr:colOff>
      <xdr:row>35</xdr:row>
      <xdr:rowOff>133350</xdr:rowOff>
    </xdr:from>
    <xdr:to>
      <xdr:col>45</xdr:col>
      <xdr:colOff>228600</xdr:colOff>
      <xdr:row>37</xdr:row>
      <xdr:rowOff>0</xdr:rowOff>
    </xdr:to>
    <xdr:sp>
      <xdr:nvSpPr>
        <xdr:cNvPr id="113" name="Line 199"/>
        <xdr:cNvSpPr>
          <a:spLocks/>
        </xdr:cNvSpPr>
      </xdr:nvSpPr>
      <xdr:spPr>
        <a:xfrm>
          <a:off x="27479625" y="8677275"/>
          <a:ext cx="16954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37</xdr:row>
      <xdr:rowOff>76200</xdr:rowOff>
    </xdr:from>
    <xdr:to>
      <xdr:col>47</xdr:col>
      <xdr:colOff>228600</xdr:colOff>
      <xdr:row>37</xdr:row>
      <xdr:rowOff>114300</xdr:rowOff>
    </xdr:to>
    <xdr:sp>
      <xdr:nvSpPr>
        <xdr:cNvPr id="114" name="Line 200"/>
        <xdr:cNvSpPr>
          <a:spLocks/>
        </xdr:cNvSpPr>
      </xdr:nvSpPr>
      <xdr:spPr>
        <a:xfrm>
          <a:off x="29822775" y="9077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37</xdr:row>
      <xdr:rowOff>0</xdr:rowOff>
    </xdr:from>
    <xdr:to>
      <xdr:col>46</xdr:col>
      <xdr:colOff>428625</xdr:colOff>
      <xdr:row>37</xdr:row>
      <xdr:rowOff>76200</xdr:rowOff>
    </xdr:to>
    <xdr:sp>
      <xdr:nvSpPr>
        <xdr:cNvPr id="115" name="Line 201"/>
        <xdr:cNvSpPr>
          <a:spLocks/>
        </xdr:cNvSpPr>
      </xdr:nvSpPr>
      <xdr:spPr>
        <a:xfrm>
          <a:off x="29175075" y="9001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21</xdr:row>
      <xdr:rowOff>0</xdr:rowOff>
    </xdr:from>
    <xdr:to>
      <xdr:col>83</xdr:col>
      <xdr:colOff>219075</xdr:colOff>
      <xdr:row>26</xdr:row>
      <xdr:rowOff>0</xdr:rowOff>
    </xdr:to>
    <xdr:sp>
      <xdr:nvSpPr>
        <xdr:cNvPr id="116" name="Line 202"/>
        <xdr:cNvSpPr>
          <a:spLocks/>
        </xdr:cNvSpPr>
      </xdr:nvSpPr>
      <xdr:spPr>
        <a:xfrm flipH="1">
          <a:off x="48596550" y="5343525"/>
          <a:ext cx="5181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51</xdr:row>
      <xdr:rowOff>114300</xdr:rowOff>
    </xdr:from>
    <xdr:to>
      <xdr:col>42</xdr:col>
      <xdr:colOff>428625</xdr:colOff>
      <xdr:row>57</xdr:row>
      <xdr:rowOff>114300</xdr:rowOff>
    </xdr:to>
    <xdr:sp>
      <xdr:nvSpPr>
        <xdr:cNvPr id="117" name="Line 210"/>
        <xdr:cNvSpPr>
          <a:spLocks/>
        </xdr:cNvSpPr>
      </xdr:nvSpPr>
      <xdr:spPr>
        <a:xfrm>
          <a:off x="23345775" y="12315825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40</xdr:row>
      <xdr:rowOff>114300</xdr:rowOff>
    </xdr:from>
    <xdr:to>
      <xdr:col>72</xdr:col>
      <xdr:colOff>19050</xdr:colOff>
      <xdr:row>40</xdr:row>
      <xdr:rowOff>114300</xdr:rowOff>
    </xdr:to>
    <xdr:sp>
      <xdr:nvSpPr>
        <xdr:cNvPr id="118" name="Line 211"/>
        <xdr:cNvSpPr>
          <a:spLocks/>
        </xdr:cNvSpPr>
      </xdr:nvSpPr>
      <xdr:spPr>
        <a:xfrm>
          <a:off x="32413575" y="98012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40</xdr:row>
      <xdr:rowOff>114300</xdr:rowOff>
    </xdr:from>
    <xdr:to>
      <xdr:col>103</xdr:col>
      <xdr:colOff>219075</xdr:colOff>
      <xdr:row>40</xdr:row>
      <xdr:rowOff>114300</xdr:rowOff>
    </xdr:to>
    <xdr:sp>
      <xdr:nvSpPr>
        <xdr:cNvPr id="119" name="Line 216"/>
        <xdr:cNvSpPr>
          <a:spLocks/>
        </xdr:cNvSpPr>
      </xdr:nvSpPr>
      <xdr:spPr>
        <a:xfrm>
          <a:off x="47063025" y="9801225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63</xdr:col>
      <xdr:colOff>438150</xdr:colOff>
      <xdr:row>56</xdr:row>
      <xdr:rowOff>152400</xdr:rowOff>
    </xdr:from>
    <xdr:ext cx="447675" cy="228600"/>
    <xdr:sp>
      <xdr:nvSpPr>
        <xdr:cNvPr id="120" name="text 7125"/>
        <xdr:cNvSpPr txBox="1">
          <a:spLocks noChangeArrowheads="1"/>
        </xdr:cNvSpPr>
      </xdr:nvSpPr>
      <xdr:spPr>
        <a:xfrm>
          <a:off x="41043225" y="134969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379</a:t>
          </a:r>
        </a:p>
      </xdr:txBody>
    </xdr:sp>
    <xdr:clientData/>
  </xdr:oneCellAnchor>
  <xdr:twoCellAnchor>
    <xdr:from>
      <xdr:col>107</xdr:col>
      <xdr:colOff>219075</xdr:colOff>
      <xdr:row>44</xdr:row>
      <xdr:rowOff>0</xdr:rowOff>
    </xdr:from>
    <xdr:to>
      <xdr:col>118</xdr:col>
      <xdr:colOff>428625</xdr:colOff>
      <xdr:row>49</xdr:row>
      <xdr:rowOff>114300</xdr:rowOff>
    </xdr:to>
    <xdr:sp>
      <xdr:nvSpPr>
        <xdr:cNvPr id="121" name="Line 275"/>
        <xdr:cNvSpPr>
          <a:spLocks/>
        </xdr:cNvSpPr>
      </xdr:nvSpPr>
      <xdr:spPr>
        <a:xfrm>
          <a:off x="69322950" y="10601325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54</xdr:row>
      <xdr:rowOff>133350</xdr:rowOff>
    </xdr:from>
    <xdr:to>
      <xdr:col>113</xdr:col>
      <xdr:colOff>219075</xdr:colOff>
      <xdr:row>55</xdr:row>
      <xdr:rowOff>0</xdr:rowOff>
    </xdr:to>
    <xdr:sp>
      <xdr:nvSpPr>
        <xdr:cNvPr id="122" name="Line 278"/>
        <xdr:cNvSpPr>
          <a:spLocks/>
        </xdr:cNvSpPr>
      </xdr:nvSpPr>
      <xdr:spPr>
        <a:xfrm flipV="1">
          <a:off x="72561450" y="13020675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438150</xdr:colOff>
      <xdr:row>52</xdr:row>
      <xdr:rowOff>114300</xdr:rowOff>
    </xdr:from>
    <xdr:to>
      <xdr:col>95</xdr:col>
      <xdr:colOff>228600</xdr:colOff>
      <xdr:row>55</xdr:row>
      <xdr:rowOff>114300</xdr:rowOff>
    </xdr:to>
    <xdr:sp>
      <xdr:nvSpPr>
        <xdr:cNvPr id="123" name="Line 279"/>
        <xdr:cNvSpPr>
          <a:spLocks/>
        </xdr:cNvSpPr>
      </xdr:nvSpPr>
      <xdr:spPr>
        <a:xfrm>
          <a:off x="57035700" y="12544425"/>
          <a:ext cx="4524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51</xdr:row>
      <xdr:rowOff>114300</xdr:rowOff>
    </xdr:from>
    <xdr:to>
      <xdr:col>118</xdr:col>
      <xdr:colOff>428625</xdr:colOff>
      <xdr:row>54</xdr:row>
      <xdr:rowOff>19050</xdr:rowOff>
    </xdr:to>
    <xdr:sp>
      <xdr:nvSpPr>
        <xdr:cNvPr id="124" name="Line 280"/>
        <xdr:cNvSpPr>
          <a:spLocks/>
        </xdr:cNvSpPr>
      </xdr:nvSpPr>
      <xdr:spPr>
        <a:xfrm flipV="1">
          <a:off x="73856850" y="12315825"/>
          <a:ext cx="2600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55</xdr:row>
      <xdr:rowOff>76200</xdr:rowOff>
    </xdr:from>
    <xdr:to>
      <xdr:col>111</xdr:col>
      <xdr:colOff>219075</xdr:colOff>
      <xdr:row>55</xdr:row>
      <xdr:rowOff>114300</xdr:rowOff>
    </xdr:to>
    <xdr:sp>
      <xdr:nvSpPr>
        <xdr:cNvPr id="125" name="Line 283"/>
        <xdr:cNvSpPr>
          <a:spLocks/>
        </xdr:cNvSpPr>
      </xdr:nvSpPr>
      <xdr:spPr>
        <a:xfrm flipV="1">
          <a:off x="71266050" y="13192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55</xdr:row>
      <xdr:rowOff>0</xdr:rowOff>
    </xdr:from>
    <xdr:to>
      <xdr:col>112</xdr:col>
      <xdr:colOff>419100</xdr:colOff>
      <xdr:row>55</xdr:row>
      <xdr:rowOff>76200</xdr:rowOff>
    </xdr:to>
    <xdr:sp>
      <xdr:nvSpPr>
        <xdr:cNvPr id="126" name="Line 284"/>
        <xdr:cNvSpPr>
          <a:spLocks/>
        </xdr:cNvSpPr>
      </xdr:nvSpPr>
      <xdr:spPr>
        <a:xfrm flipV="1">
          <a:off x="71913750" y="13115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37</xdr:row>
      <xdr:rowOff>76200</xdr:rowOff>
    </xdr:from>
    <xdr:to>
      <xdr:col>62</xdr:col>
      <xdr:colOff>428625</xdr:colOff>
      <xdr:row>37</xdr:row>
      <xdr:rowOff>114300</xdr:rowOff>
    </xdr:to>
    <xdr:sp>
      <xdr:nvSpPr>
        <xdr:cNvPr id="127" name="Line 285"/>
        <xdr:cNvSpPr>
          <a:spLocks/>
        </xdr:cNvSpPr>
      </xdr:nvSpPr>
      <xdr:spPr>
        <a:xfrm flipV="1">
          <a:off x="39547800" y="90773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37</xdr:row>
      <xdr:rowOff>0</xdr:rowOff>
    </xdr:from>
    <xdr:to>
      <xdr:col>63</xdr:col>
      <xdr:colOff>228600</xdr:colOff>
      <xdr:row>37</xdr:row>
      <xdr:rowOff>76200</xdr:rowOff>
    </xdr:to>
    <xdr:sp>
      <xdr:nvSpPr>
        <xdr:cNvPr id="128" name="Line 286"/>
        <xdr:cNvSpPr>
          <a:spLocks/>
        </xdr:cNvSpPr>
      </xdr:nvSpPr>
      <xdr:spPr>
        <a:xfrm flipV="1">
          <a:off x="40185975" y="9001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40</xdr:row>
      <xdr:rowOff>114300</xdr:rowOff>
    </xdr:from>
    <xdr:to>
      <xdr:col>104</xdr:col>
      <xdr:colOff>419100</xdr:colOff>
      <xdr:row>40</xdr:row>
      <xdr:rowOff>152400</xdr:rowOff>
    </xdr:to>
    <xdr:sp>
      <xdr:nvSpPr>
        <xdr:cNvPr id="129" name="Line 287"/>
        <xdr:cNvSpPr>
          <a:spLocks/>
        </xdr:cNvSpPr>
      </xdr:nvSpPr>
      <xdr:spPr>
        <a:xfrm>
          <a:off x="66732150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40</xdr:row>
      <xdr:rowOff>152400</xdr:rowOff>
    </xdr:from>
    <xdr:to>
      <xdr:col>105</xdr:col>
      <xdr:colOff>219075</xdr:colOff>
      <xdr:row>41</xdr:row>
      <xdr:rowOff>0</xdr:rowOff>
    </xdr:to>
    <xdr:sp>
      <xdr:nvSpPr>
        <xdr:cNvPr id="130" name="Line 288"/>
        <xdr:cNvSpPr>
          <a:spLocks/>
        </xdr:cNvSpPr>
      </xdr:nvSpPr>
      <xdr:spPr>
        <a:xfrm>
          <a:off x="67379850" y="9839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28</xdr:row>
      <xdr:rowOff>114300</xdr:rowOff>
    </xdr:from>
    <xdr:to>
      <xdr:col>93</xdr:col>
      <xdr:colOff>219075</xdr:colOff>
      <xdr:row>28</xdr:row>
      <xdr:rowOff>152400</xdr:rowOff>
    </xdr:to>
    <xdr:sp>
      <xdr:nvSpPr>
        <xdr:cNvPr id="131" name="Line 293"/>
        <xdr:cNvSpPr>
          <a:spLocks/>
        </xdr:cNvSpPr>
      </xdr:nvSpPr>
      <xdr:spPr>
        <a:xfrm>
          <a:off x="59607450" y="7058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28</xdr:row>
      <xdr:rowOff>152400</xdr:rowOff>
    </xdr:from>
    <xdr:to>
      <xdr:col>94</xdr:col>
      <xdr:colOff>419100</xdr:colOff>
      <xdr:row>29</xdr:row>
      <xdr:rowOff>0</xdr:rowOff>
    </xdr:to>
    <xdr:sp>
      <xdr:nvSpPr>
        <xdr:cNvPr id="132" name="Line 294"/>
        <xdr:cNvSpPr>
          <a:spLocks/>
        </xdr:cNvSpPr>
      </xdr:nvSpPr>
      <xdr:spPr>
        <a:xfrm>
          <a:off x="60255150" y="709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29</xdr:row>
      <xdr:rowOff>0</xdr:rowOff>
    </xdr:from>
    <xdr:to>
      <xdr:col>95</xdr:col>
      <xdr:colOff>219075</xdr:colOff>
      <xdr:row>29</xdr:row>
      <xdr:rowOff>142875</xdr:rowOff>
    </xdr:to>
    <xdr:sp>
      <xdr:nvSpPr>
        <xdr:cNvPr id="133" name="Line 295"/>
        <xdr:cNvSpPr>
          <a:spLocks/>
        </xdr:cNvSpPr>
      </xdr:nvSpPr>
      <xdr:spPr>
        <a:xfrm>
          <a:off x="60902850" y="7172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34</xdr:row>
      <xdr:rowOff>114300</xdr:rowOff>
    </xdr:from>
    <xdr:to>
      <xdr:col>98</xdr:col>
      <xdr:colOff>419100</xdr:colOff>
      <xdr:row>34</xdr:row>
      <xdr:rowOff>152400</xdr:rowOff>
    </xdr:to>
    <xdr:sp>
      <xdr:nvSpPr>
        <xdr:cNvPr id="134" name="Line 296"/>
        <xdr:cNvSpPr>
          <a:spLocks/>
        </xdr:cNvSpPr>
      </xdr:nvSpPr>
      <xdr:spPr>
        <a:xfrm>
          <a:off x="62845950" y="8429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34</xdr:row>
      <xdr:rowOff>152400</xdr:rowOff>
    </xdr:from>
    <xdr:to>
      <xdr:col>99</xdr:col>
      <xdr:colOff>219075</xdr:colOff>
      <xdr:row>35</xdr:row>
      <xdr:rowOff>0</xdr:rowOff>
    </xdr:to>
    <xdr:sp>
      <xdr:nvSpPr>
        <xdr:cNvPr id="135" name="Line 297"/>
        <xdr:cNvSpPr>
          <a:spLocks/>
        </xdr:cNvSpPr>
      </xdr:nvSpPr>
      <xdr:spPr>
        <a:xfrm>
          <a:off x="63493650" y="8467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19050</xdr:rowOff>
    </xdr:from>
    <xdr:to>
      <xdr:col>136</xdr:col>
      <xdr:colOff>438150</xdr:colOff>
      <xdr:row>22</xdr:row>
      <xdr:rowOff>19050</xdr:rowOff>
    </xdr:to>
    <xdr:sp>
      <xdr:nvSpPr>
        <xdr:cNvPr id="136" name="Line 299"/>
        <xdr:cNvSpPr>
          <a:spLocks/>
        </xdr:cNvSpPr>
      </xdr:nvSpPr>
      <xdr:spPr>
        <a:xfrm flipH="1">
          <a:off x="87687150" y="5591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9525</xdr:rowOff>
    </xdr:from>
    <xdr:to>
      <xdr:col>137</xdr:col>
      <xdr:colOff>9525</xdr:colOff>
      <xdr:row>22</xdr:row>
      <xdr:rowOff>9525</xdr:rowOff>
    </xdr:to>
    <xdr:sp>
      <xdr:nvSpPr>
        <xdr:cNvPr id="137" name="Line 300"/>
        <xdr:cNvSpPr>
          <a:spLocks/>
        </xdr:cNvSpPr>
      </xdr:nvSpPr>
      <xdr:spPr>
        <a:xfrm flipH="1">
          <a:off x="87687150" y="5581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19050</xdr:rowOff>
    </xdr:from>
    <xdr:to>
      <xdr:col>136</xdr:col>
      <xdr:colOff>438150</xdr:colOff>
      <xdr:row>22</xdr:row>
      <xdr:rowOff>19050</xdr:rowOff>
    </xdr:to>
    <xdr:sp>
      <xdr:nvSpPr>
        <xdr:cNvPr id="138" name="Line 301"/>
        <xdr:cNvSpPr>
          <a:spLocks/>
        </xdr:cNvSpPr>
      </xdr:nvSpPr>
      <xdr:spPr>
        <a:xfrm flipH="1">
          <a:off x="87687150" y="5591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22</xdr:row>
      <xdr:rowOff>9525</xdr:rowOff>
    </xdr:from>
    <xdr:to>
      <xdr:col>137</xdr:col>
      <xdr:colOff>9525</xdr:colOff>
      <xdr:row>22</xdr:row>
      <xdr:rowOff>9525</xdr:rowOff>
    </xdr:to>
    <xdr:sp>
      <xdr:nvSpPr>
        <xdr:cNvPr id="139" name="Line 302"/>
        <xdr:cNvSpPr>
          <a:spLocks/>
        </xdr:cNvSpPr>
      </xdr:nvSpPr>
      <xdr:spPr>
        <a:xfrm flipH="1">
          <a:off x="87687150" y="5581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19050</xdr:rowOff>
    </xdr:from>
    <xdr:to>
      <xdr:col>136</xdr:col>
      <xdr:colOff>438150</xdr:colOff>
      <xdr:row>21</xdr:row>
      <xdr:rowOff>19050</xdr:rowOff>
    </xdr:to>
    <xdr:sp>
      <xdr:nvSpPr>
        <xdr:cNvPr id="140" name="Line 303"/>
        <xdr:cNvSpPr>
          <a:spLocks/>
        </xdr:cNvSpPr>
      </xdr:nvSpPr>
      <xdr:spPr>
        <a:xfrm flipH="1">
          <a:off x="87687150" y="5362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9525</xdr:rowOff>
    </xdr:from>
    <xdr:to>
      <xdr:col>137</xdr:col>
      <xdr:colOff>9525</xdr:colOff>
      <xdr:row>21</xdr:row>
      <xdr:rowOff>9525</xdr:rowOff>
    </xdr:to>
    <xdr:sp>
      <xdr:nvSpPr>
        <xdr:cNvPr id="141" name="Line 304"/>
        <xdr:cNvSpPr>
          <a:spLocks/>
        </xdr:cNvSpPr>
      </xdr:nvSpPr>
      <xdr:spPr>
        <a:xfrm flipH="1">
          <a:off x="87687150" y="5353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19050</xdr:rowOff>
    </xdr:from>
    <xdr:to>
      <xdr:col>136</xdr:col>
      <xdr:colOff>438150</xdr:colOff>
      <xdr:row>21</xdr:row>
      <xdr:rowOff>19050</xdr:rowOff>
    </xdr:to>
    <xdr:sp>
      <xdr:nvSpPr>
        <xdr:cNvPr id="142" name="Line 305"/>
        <xdr:cNvSpPr>
          <a:spLocks/>
        </xdr:cNvSpPr>
      </xdr:nvSpPr>
      <xdr:spPr>
        <a:xfrm flipH="1">
          <a:off x="87687150" y="5362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21</xdr:row>
      <xdr:rowOff>9525</xdr:rowOff>
    </xdr:from>
    <xdr:to>
      <xdr:col>137</xdr:col>
      <xdr:colOff>9525</xdr:colOff>
      <xdr:row>21</xdr:row>
      <xdr:rowOff>9525</xdr:rowOff>
    </xdr:to>
    <xdr:sp>
      <xdr:nvSpPr>
        <xdr:cNvPr id="143" name="Line 306"/>
        <xdr:cNvSpPr>
          <a:spLocks/>
        </xdr:cNvSpPr>
      </xdr:nvSpPr>
      <xdr:spPr>
        <a:xfrm flipH="1">
          <a:off x="87687150" y="5353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44" name="Line 307"/>
        <xdr:cNvSpPr>
          <a:spLocks/>
        </xdr:cNvSpPr>
      </xdr:nvSpPr>
      <xdr:spPr>
        <a:xfrm flipH="1">
          <a:off x="87687150" y="39719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45" name="Line 308"/>
        <xdr:cNvSpPr>
          <a:spLocks/>
        </xdr:cNvSpPr>
      </xdr:nvSpPr>
      <xdr:spPr>
        <a:xfrm flipH="1">
          <a:off x="87687150" y="39719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136</xdr:col>
      <xdr:colOff>438150</xdr:colOff>
      <xdr:row>15</xdr:row>
      <xdr:rowOff>0</xdr:rowOff>
    </xdr:to>
    <xdr:sp>
      <xdr:nvSpPr>
        <xdr:cNvPr id="146" name="Line 309"/>
        <xdr:cNvSpPr>
          <a:spLocks/>
        </xdr:cNvSpPr>
      </xdr:nvSpPr>
      <xdr:spPr>
        <a:xfrm flipH="1">
          <a:off x="87687150" y="39719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0</xdr:rowOff>
    </xdr:from>
    <xdr:to>
      <xdr:col>137</xdr:col>
      <xdr:colOff>9525</xdr:colOff>
      <xdr:row>15</xdr:row>
      <xdr:rowOff>0</xdr:rowOff>
    </xdr:to>
    <xdr:sp>
      <xdr:nvSpPr>
        <xdr:cNvPr id="147" name="Line 310"/>
        <xdr:cNvSpPr>
          <a:spLocks/>
        </xdr:cNvSpPr>
      </xdr:nvSpPr>
      <xdr:spPr>
        <a:xfrm flipH="1">
          <a:off x="87687150" y="39719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19050</xdr:rowOff>
    </xdr:from>
    <xdr:to>
      <xdr:col>136</xdr:col>
      <xdr:colOff>438150</xdr:colOff>
      <xdr:row>14</xdr:row>
      <xdr:rowOff>19050</xdr:rowOff>
    </xdr:to>
    <xdr:sp>
      <xdr:nvSpPr>
        <xdr:cNvPr id="148" name="Line 311"/>
        <xdr:cNvSpPr>
          <a:spLocks/>
        </xdr:cNvSpPr>
      </xdr:nvSpPr>
      <xdr:spPr>
        <a:xfrm flipH="1">
          <a:off x="87687150" y="376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9525</xdr:rowOff>
    </xdr:from>
    <xdr:to>
      <xdr:col>137</xdr:col>
      <xdr:colOff>9525</xdr:colOff>
      <xdr:row>14</xdr:row>
      <xdr:rowOff>9525</xdr:rowOff>
    </xdr:to>
    <xdr:sp>
      <xdr:nvSpPr>
        <xdr:cNvPr id="149" name="Line 312"/>
        <xdr:cNvSpPr>
          <a:spLocks/>
        </xdr:cNvSpPr>
      </xdr:nvSpPr>
      <xdr:spPr>
        <a:xfrm flipH="1">
          <a:off x="87687150" y="3752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19050</xdr:rowOff>
    </xdr:from>
    <xdr:to>
      <xdr:col>136</xdr:col>
      <xdr:colOff>438150</xdr:colOff>
      <xdr:row>14</xdr:row>
      <xdr:rowOff>19050</xdr:rowOff>
    </xdr:to>
    <xdr:sp>
      <xdr:nvSpPr>
        <xdr:cNvPr id="150" name="Line 313"/>
        <xdr:cNvSpPr>
          <a:spLocks/>
        </xdr:cNvSpPr>
      </xdr:nvSpPr>
      <xdr:spPr>
        <a:xfrm flipH="1">
          <a:off x="87687150" y="3762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14</xdr:row>
      <xdr:rowOff>9525</xdr:rowOff>
    </xdr:from>
    <xdr:to>
      <xdr:col>137</xdr:col>
      <xdr:colOff>9525</xdr:colOff>
      <xdr:row>14</xdr:row>
      <xdr:rowOff>9525</xdr:rowOff>
    </xdr:to>
    <xdr:sp>
      <xdr:nvSpPr>
        <xdr:cNvPr id="151" name="Line 314"/>
        <xdr:cNvSpPr>
          <a:spLocks/>
        </xdr:cNvSpPr>
      </xdr:nvSpPr>
      <xdr:spPr>
        <a:xfrm flipH="1">
          <a:off x="87687150" y="3752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152" name="Line 315"/>
        <xdr:cNvSpPr>
          <a:spLocks/>
        </xdr:cNvSpPr>
      </xdr:nvSpPr>
      <xdr:spPr>
        <a:xfrm flipH="1">
          <a:off x="87687150" y="3533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153" name="Line 316"/>
        <xdr:cNvSpPr>
          <a:spLocks/>
        </xdr:cNvSpPr>
      </xdr:nvSpPr>
      <xdr:spPr>
        <a:xfrm flipH="1">
          <a:off x="87687150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19050</xdr:rowOff>
    </xdr:from>
    <xdr:to>
      <xdr:col>136</xdr:col>
      <xdr:colOff>438150</xdr:colOff>
      <xdr:row>13</xdr:row>
      <xdr:rowOff>19050</xdr:rowOff>
    </xdr:to>
    <xdr:sp>
      <xdr:nvSpPr>
        <xdr:cNvPr id="154" name="Line 317"/>
        <xdr:cNvSpPr>
          <a:spLocks/>
        </xdr:cNvSpPr>
      </xdr:nvSpPr>
      <xdr:spPr>
        <a:xfrm flipH="1">
          <a:off x="87687150" y="3533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9525</xdr:rowOff>
    </xdr:from>
    <xdr:to>
      <xdr:col>137</xdr:col>
      <xdr:colOff>9525</xdr:colOff>
      <xdr:row>13</xdr:row>
      <xdr:rowOff>9525</xdr:rowOff>
    </xdr:to>
    <xdr:sp>
      <xdr:nvSpPr>
        <xdr:cNvPr id="155" name="Line 318"/>
        <xdr:cNvSpPr>
          <a:spLocks/>
        </xdr:cNvSpPr>
      </xdr:nvSpPr>
      <xdr:spPr>
        <a:xfrm flipH="1">
          <a:off x="87687150" y="3524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56" name="Line 319"/>
        <xdr:cNvSpPr>
          <a:spLocks/>
        </xdr:cNvSpPr>
      </xdr:nvSpPr>
      <xdr:spPr>
        <a:xfrm flipH="1">
          <a:off x="87687150" y="3514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57" name="Line 320"/>
        <xdr:cNvSpPr>
          <a:spLocks/>
        </xdr:cNvSpPr>
      </xdr:nvSpPr>
      <xdr:spPr>
        <a:xfrm flipH="1">
          <a:off x="87687150" y="3514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136</xdr:col>
      <xdr:colOff>438150</xdr:colOff>
      <xdr:row>13</xdr:row>
      <xdr:rowOff>0</xdr:rowOff>
    </xdr:to>
    <xdr:sp>
      <xdr:nvSpPr>
        <xdr:cNvPr id="158" name="Line 321"/>
        <xdr:cNvSpPr>
          <a:spLocks/>
        </xdr:cNvSpPr>
      </xdr:nvSpPr>
      <xdr:spPr>
        <a:xfrm flipH="1">
          <a:off x="87687150" y="35147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13</xdr:row>
      <xdr:rowOff>0</xdr:rowOff>
    </xdr:from>
    <xdr:to>
      <xdr:col>137</xdr:col>
      <xdr:colOff>9525</xdr:colOff>
      <xdr:row>13</xdr:row>
      <xdr:rowOff>0</xdr:rowOff>
    </xdr:to>
    <xdr:sp>
      <xdr:nvSpPr>
        <xdr:cNvPr id="159" name="Line 322"/>
        <xdr:cNvSpPr>
          <a:spLocks/>
        </xdr:cNvSpPr>
      </xdr:nvSpPr>
      <xdr:spPr>
        <a:xfrm flipH="1">
          <a:off x="87687150" y="35147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62</xdr:row>
      <xdr:rowOff>0</xdr:rowOff>
    </xdr:from>
    <xdr:to>
      <xdr:col>88</xdr:col>
      <xdr:colOff>419100</xdr:colOff>
      <xdr:row>62</xdr:row>
      <xdr:rowOff>76200</xdr:rowOff>
    </xdr:to>
    <xdr:sp>
      <xdr:nvSpPr>
        <xdr:cNvPr id="160" name="Line 327"/>
        <xdr:cNvSpPr>
          <a:spLocks/>
        </xdr:cNvSpPr>
      </xdr:nvSpPr>
      <xdr:spPr>
        <a:xfrm flipV="1">
          <a:off x="56368950" y="1471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63</xdr:row>
      <xdr:rowOff>190500</xdr:rowOff>
    </xdr:from>
    <xdr:to>
      <xdr:col>88</xdr:col>
      <xdr:colOff>419100</xdr:colOff>
      <xdr:row>64</xdr:row>
      <xdr:rowOff>114300</xdr:rowOff>
    </xdr:to>
    <xdr:sp>
      <xdr:nvSpPr>
        <xdr:cNvPr id="161" name="Line 328"/>
        <xdr:cNvSpPr>
          <a:spLocks/>
        </xdr:cNvSpPr>
      </xdr:nvSpPr>
      <xdr:spPr>
        <a:xfrm flipV="1">
          <a:off x="56368950" y="151352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200025</xdr:colOff>
      <xdr:row>46</xdr:row>
      <xdr:rowOff>0</xdr:rowOff>
    </xdr:from>
    <xdr:ext cx="457200" cy="228600"/>
    <xdr:sp>
      <xdr:nvSpPr>
        <xdr:cNvPr id="162" name="text 7125"/>
        <xdr:cNvSpPr txBox="1">
          <a:spLocks noChangeArrowheads="1"/>
        </xdr:cNvSpPr>
      </xdr:nvSpPr>
      <xdr:spPr>
        <a:xfrm>
          <a:off x="80114775" y="11058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>
    <xdr:from>
      <xdr:col>128</xdr:col>
      <xdr:colOff>419100</xdr:colOff>
      <xdr:row>45</xdr:row>
      <xdr:rowOff>0</xdr:rowOff>
    </xdr:from>
    <xdr:to>
      <xdr:col>128</xdr:col>
      <xdr:colOff>419100</xdr:colOff>
      <xdr:row>46</xdr:row>
      <xdr:rowOff>0</xdr:rowOff>
    </xdr:to>
    <xdr:sp>
      <xdr:nvSpPr>
        <xdr:cNvPr id="163" name="Line 338"/>
        <xdr:cNvSpPr>
          <a:spLocks/>
        </xdr:cNvSpPr>
      </xdr:nvSpPr>
      <xdr:spPr>
        <a:xfrm flipV="1">
          <a:off x="82924650" y="10829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44</xdr:row>
      <xdr:rowOff>0</xdr:rowOff>
    </xdr:from>
    <xdr:to>
      <xdr:col>138</xdr:col>
      <xdr:colOff>419100</xdr:colOff>
      <xdr:row>52</xdr:row>
      <xdr:rowOff>0</xdr:rowOff>
    </xdr:to>
    <xdr:sp>
      <xdr:nvSpPr>
        <xdr:cNvPr id="164" name="Line 340"/>
        <xdr:cNvSpPr>
          <a:spLocks/>
        </xdr:cNvSpPr>
      </xdr:nvSpPr>
      <xdr:spPr>
        <a:xfrm>
          <a:off x="89401650" y="106013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0</xdr:colOff>
      <xdr:row>42</xdr:row>
      <xdr:rowOff>0</xdr:rowOff>
    </xdr:from>
    <xdr:ext cx="847725" cy="457200"/>
    <xdr:sp>
      <xdr:nvSpPr>
        <xdr:cNvPr id="165" name="text 774"/>
        <xdr:cNvSpPr txBox="1">
          <a:spLocks noChangeArrowheads="1"/>
        </xdr:cNvSpPr>
      </xdr:nvSpPr>
      <xdr:spPr>
        <a:xfrm>
          <a:off x="88982550" y="101441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7201 - 3ZNI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72,546</a:t>
          </a:r>
        </a:p>
      </xdr:txBody>
    </xdr:sp>
    <xdr:clientData/>
  </xdr:oneCellAnchor>
  <xdr:oneCellAnchor>
    <xdr:from>
      <xdr:col>72</xdr:col>
      <xdr:colOff>0</xdr:colOff>
      <xdr:row>40</xdr:row>
      <xdr:rowOff>0</xdr:rowOff>
    </xdr:from>
    <xdr:ext cx="847725" cy="228600"/>
    <xdr:sp>
      <xdr:nvSpPr>
        <xdr:cNvPr id="166" name="text 7166"/>
        <xdr:cNvSpPr txBox="1">
          <a:spLocks noChangeArrowheads="1"/>
        </xdr:cNvSpPr>
      </xdr:nvSpPr>
      <xdr:spPr>
        <a:xfrm>
          <a:off x="46234350" y="9686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52</xdr:col>
      <xdr:colOff>0</xdr:colOff>
      <xdr:row>59</xdr:row>
      <xdr:rowOff>0</xdr:rowOff>
    </xdr:from>
    <xdr:ext cx="847725" cy="228600"/>
    <xdr:sp>
      <xdr:nvSpPr>
        <xdr:cNvPr id="167" name="text 7166"/>
        <xdr:cNvSpPr txBox="1">
          <a:spLocks noChangeArrowheads="1"/>
        </xdr:cNvSpPr>
      </xdr:nvSpPr>
      <xdr:spPr>
        <a:xfrm>
          <a:off x="33280350" y="14030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>
    <xdr:from>
      <xdr:col>34</xdr:col>
      <xdr:colOff>200025</xdr:colOff>
      <xdr:row>53</xdr:row>
      <xdr:rowOff>0</xdr:rowOff>
    </xdr:from>
    <xdr:to>
      <xdr:col>34</xdr:col>
      <xdr:colOff>647700</xdr:colOff>
      <xdr:row>54</xdr:row>
      <xdr:rowOff>0</xdr:rowOff>
    </xdr:to>
    <xdr:grpSp>
      <xdr:nvGrpSpPr>
        <xdr:cNvPr id="168" name="Group 354"/>
        <xdr:cNvGrpSpPr>
          <a:grpSpLocks/>
        </xdr:cNvGrpSpPr>
      </xdr:nvGrpSpPr>
      <xdr:grpSpPr>
        <a:xfrm>
          <a:off x="21821775" y="126587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69" name="Polygon 3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3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3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0</xdr:colOff>
      <xdr:row>41</xdr:row>
      <xdr:rowOff>0</xdr:rowOff>
    </xdr:from>
    <xdr:to>
      <xdr:col>112</xdr:col>
      <xdr:colOff>0</xdr:colOff>
      <xdr:row>42</xdr:row>
      <xdr:rowOff>0</xdr:rowOff>
    </xdr:to>
    <xdr:grpSp>
      <xdr:nvGrpSpPr>
        <xdr:cNvPr id="172" name="Group 358"/>
        <xdr:cNvGrpSpPr>
          <a:grpSpLocks/>
        </xdr:cNvGrpSpPr>
      </xdr:nvGrpSpPr>
      <xdr:grpSpPr>
        <a:xfrm>
          <a:off x="71694675" y="99155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7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36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36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219075</xdr:colOff>
      <xdr:row>46</xdr:row>
      <xdr:rowOff>76200</xdr:rowOff>
    </xdr:from>
    <xdr:to>
      <xdr:col>136</xdr:col>
      <xdr:colOff>428625</xdr:colOff>
      <xdr:row>46</xdr:row>
      <xdr:rowOff>114300</xdr:rowOff>
    </xdr:to>
    <xdr:sp>
      <xdr:nvSpPr>
        <xdr:cNvPr id="176" name="Line 365"/>
        <xdr:cNvSpPr>
          <a:spLocks/>
        </xdr:cNvSpPr>
      </xdr:nvSpPr>
      <xdr:spPr>
        <a:xfrm>
          <a:off x="87458550" y="111347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46</xdr:row>
      <xdr:rowOff>0</xdr:rowOff>
    </xdr:from>
    <xdr:to>
      <xdr:col>135</xdr:col>
      <xdr:colOff>219075</xdr:colOff>
      <xdr:row>46</xdr:row>
      <xdr:rowOff>76200</xdr:rowOff>
    </xdr:to>
    <xdr:sp>
      <xdr:nvSpPr>
        <xdr:cNvPr id="177" name="Line 366"/>
        <xdr:cNvSpPr>
          <a:spLocks/>
        </xdr:cNvSpPr>
      </xdr:nvSpPr>
      <xdr:spPr>
        <a:xfrm>
          <a:off x="86810850" y="1105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31</xdr:row>
      <xdr:rowOff>171450</xdr:rowOff>
    </xdr:from>
    <xdr:to>
      <xdr:col>99</xdr:col>
      <xdr:colOff>228600</xdr:colOff>
      <xdr:row>34</xdr:row>
      <xdr:rowOff>114300</xdr:rowOff>
    </xdr:to>
    <xdr:sp>
      <xdr:nvSpPr>
        <xdr:cNvPr id="178" name="Line 497"/>
        <xdr:cNvSpPr>
          <a:spLocks/>
        </xdr:cNvSpPr>
      </xdr:nvSpPr>
      <xdr:spPr>
        <a:xfrm>
          <a:off x="62845950" y="7800975"/>
          <a:ext cx="1304925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29</xdr:row>
      <xdr:rowOff>142875</xdr:rowOff>
    </xdr:from>
    <xdr:to>
      <xdr:col>96</xdr:col>
      <xdr:colOff>419100</xdr:colOff>
      <xdr:row>30</xdr:row>
      <xdr:rowOff>133350</xdr:rowOff>
    </xdr:to>
    <xdr:sp>
      <xdr:nvSpPr>
        <xdr:cNvPr id="179" name="Line 503"/>
        <xdr:cNvSpPr>
          <a:spLocks/>
        </xdr:cNvSpPr>
      </xdr:nvSpPr>
      <xdr:spPr>
        <a:xfrm>
          <a:off x="61550550" y="7315200"/>
          <a:ext cx="6477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33</xdr:row>
      <xdr:rowOff>114300</xdr:rowOff>
    </xdr:from>
    <xdr:to>
      <xdr:col>104</xdr:col>
      <xdr:colOff>428625</xdr:colOff>
      <xdr:row>39</xdr:row>
      <xdr:rowOff>114300</xdr:rowOff>
    </xdr:to>
    <xdr:sp>
      <xdr:nvSpPr>
        <xdr:cNvPr id="180" name="Line 504"/>
        <xdr:cNvSpPr>
          <a:spLocks/>
        </xdr:cNvSpPr>
      </xdr:nvSpPr>
      <xdr:spPr>
        <a:xfrm>
          <a:off x="63493650" y="8201025"/>
          <a:ext cx="38957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36</xdr:row>
      <xdr:rowOff>85725</xdr:rowOff>
    </xdr:from>
    <xdr:to>
      <xdr:col>64</xdr:col>
      <xdr:colOff>428625</xdr:colOff>
      <xdr:row>37</xdr:row>
      <xdr:rowOff>0</xdr:rowOff>
    </xdr:to>
    <xdr:sp>
      <xdr:nvSpPr>
        <xdr:cNvPr id="181" name="Line 539"/>
        <xdr:cNvSpPr>
          <a:spLocks/>
        </xdr:cNvSpPr>
      </xdr:nvSpPr>
      <xdr:spPr>
        <a:xfrm flipV="1">
          <a:off x="40833675" y="8858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62</xdr:row>
      <xdr:rowOff>76200</xdr:rowOff>
    </xdr:from>
    <xdr:to>
      <xdr:col>87</xdr:col>
      <xdr:colOff>219075</xdr:colOff>
      <xdr:row>62</xdr:row>
      <xdr:rowOff>114300</xdr:rowOff>
    </xdr:to>
    <xdr:sp>
      <xdr:nvSpPr>
        <xdr:cNvPr id="182" name="Line 663"/>
        <xdr:cNvSpPr>
          <a:spLocks/>
        </xdr:cNvSpPr>
      </xdr:nvSpPr>
      <xdr:spPr>
        <a:xfrm flipV="1">
          <a:off x="55721250" y="14792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60</xdr:row>
      <xdr:rowOff>0</xdr:rowOff>
    </xdr:from>
    <xdr:to>
      <xdr:col>92</xdr:col>
      <xdr:colOff>428625</xdr:colOff>
      <xdr:row>63</xdr:row>
      <xdr:rowOff>0</xdr:rowOff>
    </xdr:to>
    <xdr:sp>
      <xdr:nvSpPr>
        <xdr:cNvPr id="183" name="Line 665"/>
        <xdr:cNvSpPr>
          <a:spLocks/>
        </xdr:cNvSpPr>
      </xdr:nvSpPr>
      <xdr:spPr>
        <a:xfrm flipV="1">
          <a:off x="57664350" y="1425892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46</xdr:row>
      <xdr:rowOff>76200</xdr:rowOff>
    </xdr:from>
    <xdr:to>
      <xdr:col>20</xdr:col>
      <xdr:colOff>428625</xdr:colOff>
      <xdr:row>46</xdr:row>
      <xdr:rowOff>114300</xdr:rowOff>
    </xdr:to>
    <xdr:sp>
      <xdr:nvSpPr>
        <xdr:cNvPr id="184" name="Line 822"/>
        <xdr:cNvSpPr>
          <a:spLocks/>
        </xdr:cNvSpPr>
      </xdr:nvSpPr>
      <xdr:spPr>
        <a:xfrm>
          <a:off x="12334875" y="111347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46</xdr:row>
      <xdr:rowOff>0</xdr:rowOff>
    </xdr:from>
    <xdr:to>
      <xdr:col>19</xdr:col>
      <xdr:colOff>228600</xdr:colOff>
      <xdr:row>46</xdr:row>
      <xdr:rowOff>76200</xdr:rowOff>
    </xdr:to>
    <xdr:sp>
      <xdr:nvSpPr>
        <xdr:cNvPr id="185" name="Line 823"/>
        <xdr:cNvSpPr>
          <a:spLocks/>
        </xdr:cNvSpPr>
      </xdr:nvSpPr>
      <xdr:spPr>
        <a:xfrm>
          <a:off x="11687175" y="11058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44</xdr:row>
      <xdr:rowOff>114300</xdr:rowOff>
    </xdr:from>
    <xdr:to>
      <xdr:col>17</xdr:col>
      <xdr:colOff>228600</xdr:colOff>
      <xdr:row>45</xdr:row>
      <xdr:rowOff>85725</xdr:rowOff>
    </xdr:to>
    <xdr:sp>
      <xdr:nvSpPr>
        <xdr:cNvPr id="186" name="Line 824"/>
        <xdr:cNvSpPr>
          <a:spLocks/>
        </xdr:cNvSpPr>
      </xdr:nvSpPr>
      <xdr:spPr>
        <a:xfrm>
          <a:off x="10391775" y="107156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45</xdr:row>
      <xdr:rowOff>85725</xdr:rowOff>
    </xdr:from>
    <xdr:to>
      <xdr:col>18</xdr:col>
      <xdr:colOff>428625</xdr:colOff>
      <xdr:row>46</xdr:row>
      <xdr:rowOff>0</xdr:rowOff>
    </xdr:to>
    <xdr:sp>
      <xdr:nvSpPr>
        <xdr:cNvPr id="187" name="Line 825"/>
        <xdr:cNvSpPr>
          <a:spLocks/>
        </xdr:cNvSpPr>
      </xdr:nvSpPr>
      <xdr:spPr>
        <a:xfrm>
          <a:off x="11039475" y="109156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55</xdr:row>
      <xdr:rowOff>76200</xdr:rowOff>
    </xdr:from>
    <xdr:to>
      <xdr:col>42</xdr:col>
      <xdr:colOff>428625</xdr:colOff>
      <xdr:row>55</xdr:row>
      <xdr:rowOff>114300</xdr:rowOff>
    </xdr:to>
    <xdr:sp>
      <xdr:nvSpPr>
        <xdr:cNvPr id="188" name="Line 826"/>
        <xdr:cNvSpPr>
          <a:spLocks/>
        </xdr:cNvSpPr>
      </xdr:nvSpPr>
      <xdr:spPr>
        <a:xfrm>
          <a:off x="26584275" y="13192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55</xdr:row>
      <xdr:rowOff>0</xdr:rowOff>
    </xdr:from>
    <xdr:to>
      <xdr:col>41</xdr:col>
      <xdr:colOff>228600</xdr:colOff>
      <xdr:row>55</xdr:row>
      <xdr:rowOff>76200</xdr:rowOff>
    </xdr:to>
    <xdr:sp>
      <xdr:nvSpPr>
        <xdr:cNvPr id="189" name="Line 827"/>
        <xdr:cNvSpPr>
          <a:spLocks/>
        </xdr:cNvSpPr>
      </xdr:nvSpPr>
      <xdr:spPr>
        <a:xfrm>
          <a:off x="25936575" y="13115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53</xdr:row>
      <xdr:rowOff>114300</xdr:rowOff>
    </xdr:from>
    <xdr:to>
      <xdr:col>39</xdr:col>
      <xdr:colOff>228600</xdr:colOff>
      <xdr:row>54</xdr:row>
      <xdr:rowOff>85725</xdr:rowOff>
    </xdr:to>
    <xdr:sp>
      <xdr:nvSpPr>
        <xdr:cNvPr id="190" name="Line 828"/>
        <xdr:cNvSpPr>
          <a:spLocks/>
        </xdr:cNvSpPr>
      </xdr:nvSpPr>
      <xdr:spPr>
        <a:xfrm>
          <a:off x="24641175" y="127730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54</xdr:row>
      <xdr:rowOff>85725</xdr:rowOff>
    </xdr:from>
    <xdr:to>
      <xdr:col>40</xdr:col>
      <xdr:colOff>428625</xdr:colOff>
      <xdr:row>55</xdr:row>
      <xdr:rowOff>0</xdr:rowOff>
    </xdr:to>
    <xdr:sp>
      <xdr:nvSpPr>
        <xdr:cNvPr id="191" name="Line 829"/>
        <xdr:cNvSpPr>
          <a:spLocks/>
        </xdr:cNvSpPr>
      </xdr:nvSpPr>
      <xdr:spPr>
        <a:xfrm>
          <a:off x="25288875" y="12973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40</xdr:row>
      <xdr:rowOff>152400</xdr:rowOff>
    </xdr:from>
    <xdr:to>
      <xdr:col>49</xdr:col>
      <xdr:colOff>228600</xdr:colOff>
      <xdr:row>41</xdr:row>
      <xdr:rowOff>0</xdr:rowOff>
    </xdr:to>
    <xdr:sp>
      <xdr:nvSpPr>
        <xdr:cNvPr id="192" name="Line 831"/>
        <xdr:cNvSpPr>
          <a:spLocks/>
        </xdr:cNvSpPr>
      </xdr:nvSpPr>
      <xdr:spPr>
        <a:xfrm flipV="1">
          <a:off x="31118175" y="9839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40</xdr:row>
      <xdr:rowOff>114300</xdr:rowOff>
    </xdr:from>
    <xdr:to>
      <xdr:col>50</xdr:col>
      <xdr:colOff>428625</xdr:colOff>
      <xdr:row>40</xdr:row>
      <xdr:rowOff>152400</xdr:rowOff>
    </xdr:to>
    <xdr:sp>
      <xdr:nvSpPr>
        <xdr:cNvPr id="193" name="Line 832"/>
        <xdr:cNvSpPr>
          <a:spLocks/>
        </xdr:cNvSpPr>
      </xdr:nvSpPr>
      <xdr:spPr>
        <a:xfrm flipV="1">
          <a:off x="31765875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39</xdr:row>
      <xdr:rowOff>57150</xdr:rowOff>
    </xdr:from>
    <xdr:to>
      <xdr:col>50</xdr:col>
      <xdr:colOff>428625</xdr:colOff>
      <xdr:row>41</xdr:row>
      <xdr:rowOff>114300</xdr:rowOff>
    </xdr:to>
    <xdr:sp>
      <xdr:nvSpPr>
        <xdr:cNvPr id="194" name="Line 838"/>
        <xdr:cNvSpPr>
          <a:spLocks/>
        </xdr:cNvSpPr>
      </xdr:nvSpPr>
      <xdr:spPr>
        <a:xfrm flipV="1">
          <a:off x="30480000" y="9515475"/>
          <a:ext cx="1933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438150</xdr:colOff>
      <xdr:row>55</xdr:row>
      <xdr:rowOff>114300</xdr:rowOff>
    </xdr:from>
    <xdr:to>
      <xdr:col>103</xdr:col>
      <xdr:colOff>238125</xdr:colOff>
      <xdr:row>58</xdr:row>
      <xdr:rowOff>114300</xdr:rowOff>
    </xdr:to>
    <xdr:sp>
      <xdr:nvSpPr>
        <xdr:cNvPr id="195" name="Line 839"/>
        <xdr:cNvSpPr>
          <a:spLocks/>
        </xdr:cNvSpPr>
      </xdr:nvSpPr>
      <xdr:spPr>
        <a:xfrm>
          <a:off x="62217300" y="132302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37</xdr:row>
      <xdr:rowOff>114300</xdr:rowOff>
    </xdr:from>
    <xdr:to>
      <xdr:col>100</xdr:col>
      <xdr:colOff>419100</xdr:colOff>
      <xdr:row>37</xdr:row>
      <xdr:rowOff>114300</xdr:rowOff>
    </xdr:to>
    <xdr:sp>
      <xdr:nvSpPr>
        <xdr:cNvPr id="196" name="Line 840"/>
        <xdr:cNvSpPr>
          <a:spLocks/>
        </xdr:cNvSpPr>
      </xdr:nvSpPr>
      <xdr:spPr>
        <a:xfrm>
          <a:off x="47063025" y="911542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676275</xdr:colOff>
      <xdr:row>31</xdr:row>
      <xdr:rowOff>114300</xdr:rowOff>
    </xdr:from>
    <xdr:to>
      <xdr:col>94</xdr:col>
      <xdr:colOff>419100</xdr:colOff>
      <xdr:row>31</xdr:row>
      <xdr:rowOff>114300</xdr:rowOff>
    </xdr:to>
    <xdr:sp>
      <xdr:nvSpPr>
        <xdr:cNvPr id="197" name="Line 841"/>
        <xdr:cNvSpPr>
          <a:spLocks/>
        </xdr:cNvSpPr>
      </xdr:nvSpPr>
      <xdr:spPr>
        <a:xfrm>
          <a:off x="46910625" y="7743825"/>
          <a:ext cx="1399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52</xdr:row>
      <xdr:rowOff>76200</xdr:rowOff>
    </xdr:from>
    <xdr:to>
      <xdr:col>116</xdr:col>
      <xdr:colOff>419100</xdr:colOff>
      <xdr:row>52</xdr:row>
      <xdr:rowOff>114300</xdr:rowOff>
    </xdr:to>
    <xdr:sp>
      <xdr:nvSpPr>
        <xdr:cNvPr id="198" name="Line 844"/>
        <xdr:cNvSpPr>
          <a:spLocks/>
        </xdr:cNvSpPr>
      </xdr:nvSpPr>
      <xdr:spPr>
        <a:xfrm flipV="1">
          <a:off x="74504550" y="12506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52</xdr:row>
      <xdr:rowOff>0</xdr:rowOff>
    </xdr:from>
    <xdr:to>
      <xdr:col>117</xdr:col>
      <xdr:colOff>219075</xdr:colOff>
      <xdr:row>52</xdr:row>
      <xdr:rowOff>76200</xdr:rowOff>
    </xdr:to>
    <xdr:sp>
      <xdr:nvSpPr>
        <xdr:cNvPr id="199" name="Line 845"/>
        <xdr:cNvSpPr>
          <a:spLocks/>
        </xdr:cNvSpPr>
      </xdr:nvSpPr>
      <xdr:spPr>
        <a:xfrm flipV="1">
          <a:off x="75152250" y="12430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64</xdr:row>
      <xdr:rowOff>114300</xdr:rowOff>
    </xdr:from>
    <xdr:to>
      <xdr:col>87</xdr:col>
      <xdr:colOff>219075</xdr:colOff>
      <xdr:row>65</xdr:row>
      <xdr:rowOff>0</xdr:rowOff>
    </xdr:to>
    <xdr:sp>
      <xdr:nvSpPr>
        <xdr:cNvPr id="200" name="Line 847"/>
        <xdr:cNvSpPr>
          <a:spLocks/>
        </xdr:cNvSpPr>
      </xdr:nvSpPr>
      <xdr:spPr>
        <a:xfrm flipV="1">
          <a:off x="55721250" y="152876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46</xdr:row>
      <xdr:rowOff>152400</xdr:rowOff>
    </xdr:from>
    <xdr:to>
      <xdr:col>16</xdr:col>
      <xdr:colOff>428625</xdr:colOff>
      <xdr:row>47</xdr:row>
      <xdr:rowOff>0</xdr:rowOff>
    </xdr:to>
    <xdr:sp>
      <xdr:nvSpPr>
        <xdr:cNvPr id="201" name="Line 849"/>
        <xdr:cNvSpPr>
          <a:spLocks/>
        </xdr:cNvSpPr>
      </xdr:nvSpPr>
      <xdr:spPr>
        <a:xfrm flipV="1">
          <a:off x="9744075" y="11210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46</xdr:row>
      <xdr:rowOff>114300</xdr:rowOff>
    </xdr:from>
    <xdr:to>
      <xdr:col>17</xdr:col>
      <xdr:colOff>228600</xdr:colOff>
      <xdr:row>46</xdr:row>
      <xdr:rowOff>152400</xdr:rowOff>
    </xdr:to>
    <xdr:sp>
      <xdr:nvSpPr>
        <xdr:cNvPr id="202" name="Line 850"/>
        <xdr:cNvSpPr>
          <a:spLocks/>
        </xdr:cNvSpPr>
      </xdr:nvSpPr>
      <xdr:spPr>
        <a:xfrm flipV="1">
          <a:off x="10391775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37</xdr:row>
      <xdr:rowOff>114300</xdr:rowOff>
    </xdr:from>
    <xdr:to>
      <xdr:col>101</xdr:col>
      <xdr:colOff>219075</xdr:colOff>
      <xdr:row>37</xdr:row>
      <xdr:rowOff>152400</xdr:rowOff>
    </xdr:to>
    <xdr:sp>
      <xdr:nvSpPr>
        <xdr:cNvPr id="203" name="Line 852"/>
        <xdr:cNvSpPr>
          <a:spLocks/>
        </xdr:cNvSpPr>
      </xdr:nvSpPr>
      <xdr:spPr>
        <a:xfrm>
          <a:off x="64789050" y="911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37</xdr:row>
      <xdr:rowOff>152400</xdr:rowOff>
    </xdr:from>
    <xdr:to>
      <xdr:col>102</xdr:col>
      <xdr:colOff>419100</xdr:colOff>
      <xdr:row>38</xdr:row>
      <xdr:rowOff>0</xdr:rowOff>
    </xdr:to>
    <xdr:sp>
      <xdr:nvSpPr>
        <xdr:cNvPr id="204" name="Line 853"/>
        <xdr:cNvSpPr>
          <a:spLocks/>
        </xdr:cNvSpPr>
      </xdr:nvSpPr>
      <xdr:spPr>
        <a:xfrm>
          <a:off x="65436750" y="9153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205" name="Line 854"/>
        <xdr:cNvSpPr>
          <a:spLocks/>
        </xdr:cNvSpPr>
      </xdr:nvSpPr>
      <xdr:spPr>
        <a:xfrm flipH="1">
          <a:off x="87687150" y="5133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206" name="Line 855"/>
        <xdr:cNvSpPr>
          <a:spLocks/>
        </xdr:cNvSpPr>
      </xdr:nvSpPr>
      <xdr:spPr>
        <a:xfrm flipH="1">
          <a:off x="87687150" y="5124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19050</xdr:rowOff>
    </xdr:from>
    <xdr:to>
      <xdr:col>136</xdr:col>
      <xdr:colOff>438150</xdr:colOff>
      <xdr:row>20</xdr:row>
      <xdr:rowOff>19050</xdr:rowOff>
    </xdr:to>
    <xdr:sp>
      <xdr:nvSpPr>
        <xdr:cNvPr id="207" name="Line 856"/>
        <xdr:cNvSpPr>
          <a:spLocks/>
        </xdr:cNvSpPr>
      </xdr:nvSpPr>
      <xdr:spPr>
        <a:xfrm flipH="1">
          <a:off x="87687150" y="5133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20</xdr:row>
      <xdr:rowOff>9525</xdr:rowOff>
    </xdr:from>
    <xdr:to>
      <xdr:col>137</xdr:col>
      <xdr:colOff>9525</xdr:colOff>
      <xdr:row>20</xdr:row>
      <xdr:rowOff>9525</xdr:rowOff>
    </xdr:to>
    <xdr:sp>
      <xdr:nvSpPr>
        <xdr:cNvPr id="208" name="Line 857"/>
        <xdr:cNvSpPr>
          <a:spLocks/>
        </xdr:cNvSpPr>
      </xdr:nvSpPr>
      <xdr:spPr>
        <a:xfrm flipH="1">
          <a:off x="87687150" y="5124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209" name="Line 858"/>
        <xdr:cNvSpPr>
          <a:spLocks/>
        </xdr:cNvSpPr>
      </xdr:nvSpPr>
      <xdr:spPr>
        <a:xfrm flipH="1">
          <a:off x="87687150" y="4905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210" name="Line 859"/>
        <xdr:cNvSpPr>
          <a:spLocks/>
        </xdr:cNvSpPr>
      </xdr:nvSpPr>
      <xdr:spPr>
        <a:xfrm flipH="1">
          <a:off x="87687150" y="4895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19050</xdr:rowOff>
    </xdr:from>
    <xdr:to>
      <xdr:col>136</xdr:col>
      <xdr:colOff>438150</xdr:colOff>
      <xdr:row>19</xdr:row>
      <xdr:rowOff>19050</xdr:rowOff>
    </xdr:to>
    <xdr:sp>
      <xdr:nvSpPr>
        <xdr:cNvPr id="211" name="Line 860"/>
        <xdr:cNvSpPr>
          <a:spLocks/>
        </xdr:cNvSpPr>
      </xdr:nvSpPr>
      <xdr:spPr>
        <a:xfrm flipH="1">
          <a:off x="87687150" y="49053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19</xdr:row>
      <xdr:rowOff>9525</xdr:rowOff>
    </xdr:from>
    <xdr:to>
      <xdr:col>137</xdr:col>
      <xdr:colOff>9525</xdr:colOff>
      <xdr:row>19</xdr:row>
      <xdr:rowOff>9525</xdr:rowOff>
    </xdr:to>
    <xdr:sp>
      <xdr:nvSpPr>
        <xdr:cNvPr id="212" name="Line 861"/>
        <xdr:cNvSpPr>
          <a:spLocks/>
        </xdr:cNvSpPr>
      </xdr:nvSpPr>
      <xdr:spPr>
        <a:xfrm flipH="1">
          <a:off x="87687150" y="48958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213" name="Line 862"/>
        <xdr:cNvSpPr>
          <a:spLocks/>
        </xdr:cNvSpPr>
      </xdr:nvSpPr>
      <xdr:spPr>
        <a:xfrm flipH="1">
          <a:off x="87687150" y="4676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214" name="Line 863"/>
        <xdr:cNvSpPr>
          <a:spLocks/>
        </xdr:cNvSpPr>
      </xdr:nvSpPr>
      <xdr:spPr>
        <a:xfrm flipH="1">
          <a:off x="87687150" y="4667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19050</xdr:rowOff>
    </xdr:from>
    <xdr:to>
      <xdr:col>136</xdr:col>
      <xdr:colOff>438150</xdr:colOff>
      <xdr:row>18</xdr:row>
      <xdr:rowOff>19050</xdr:rowOff>
    </xdr:to>
    <xdr:sp>
      <xdr:nvSpPr>
        <xdr:cNvPr id="215" name="Line 864"/>
        <xdr:cNvSpPr>
          <a:spLocks/>
        </xdr:cNvSpPr>
      </xdr:nvSpPr>
      <xdr:spPr>
        <a:xfrm flipH="1">
          <a:off x="87687150" y="46767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18</xdr:row>
      <xdr:rowOff>9525</xdr:rowOff>
    </xdr:from>
    <xdr:to>
      <xdr:col>137</xdr:col>
      <xdr:colOff>9525</xdr:colOff>
      <xdr:row>18</xdr:row>
      <xdr:rowOff>9525</xdr:rowOff>
    </xdr:to>
    <xdr:sp>
      <xdr:nvSpPr>
        <xdr:cNvPr id="216" name="Line 865"/>
        <xdr:cNvSpPr>
          <a:spLocks/>
        </xdr:cNvSpPr>
      </xdr:nvSpPr>
      <xdr:spPr>
        <a:xfrm flipH="1">
          <a:off x="87687150" y="46672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217" name="Line 866"/>
        <xdr:cNvSpPr>
          <a:spLocks/>
        </xdr:cNvSpPr>
      </xdr:nvSpPr>
      <xdr:spPr>
        <a:xfrm flipH="1">
          <a:off x="87687150" y="444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218" name="Line 867"/>
        <xdr:cNvSpPr>
          <a:spLocks/>
        </xdr:cNvSpPr>
      </xdr:nvSpPr>
      <xdr:spPr>
        <a:xfrm flipH="1">
          <a:off x="87687150" y="4438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19050</xdr:rowOff>
    </xdr:from>
    <xdr:to>
      <xdr:col>136</xdr:col>
      <xdr:colOff>438150</xdr:colOff>
      <xdr:row>17</xdr:row>
      <xdr:rowOff>19050</xdr:rowOff>
    </xdr:to>
    <xdr:sp>
      <xdr:nvSpPr>
        <xdr:cNvPr id="219" name="Line 868"/>
        <xdr:cNvSpPr>
          <a:spLocks/>
        </xdr:cNvSpPr>
      </xdr:nvSpPr>
      <xdr:spPr>
        <a:xfrm flipH="1">
          <a:off x="87687150" y="44481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17</xdr:row>
      <xdr:rowOff>9525</xdr:rowOff>
    </xdr:from>
    <xdr:to>
      <xdr:col>137</xdr:col>
      <xdr:colOff>9525</xdr:colOff>
      <xdr:row>17</xdr:row>
      <xdr:rowOff>9525</xdr:rowOff>
    </xdr:to>
    <xdr:sp>
      <xdr:nvSpPr>
        <xdr:cNvPr id="220" name="Line 869"/>
        <xdr:cNvSpPr>
          <a:spLocks/>
        </xdr:cNvSpPr>
      </xdr:nvSpPr>
      <xdr:spPr>
        <a:xfrm flipH="1">
          <a:off x="87687150" y="44386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21" name="Line 870"/>
        <xdr:cNvSpPr>
          <a:spLocks/>
        </xdr:cNvSpPr>
      </xdr:nvSpPr>
      <xdr:spPr>
        <a:xfrm flipH="1">
          <a:off x="87687150" y="4219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22" name="Line 871"/>
        <xdr:cNvSpPr>
          <a:spLocks/>
        </xdr:cNvSpPr>
      </xdr:nvSpPr>
      <xdr:spPr>
        <a:xfrm flipH="1">
          <a:off x="87687150" y="4210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19050</xdr:rowOff>
    </xdr:from>
    <xdr:to>
      <xdr:col>136</xdr:col>
      <xdr:colOff>438150</xdr:colOff>
      <xdr:row>16</xdr:row>
      <xdr:rowOff>19050</xdr:rowOff>
    </xdr:to>
    <xdr:sp>
      <xdr:nvSpPr>
        <xdr:cNvPr id="223" name="Line 872"/>
        <xdr:cNvSpPr>
          <a:spLocks/>
        </xdr:cNvSpPr>
      </xdr:nvSpPr>
      <xdr:spPr>
        <a:xfrm flipH="1">
          <a:off x="87687150" y="4219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9525</xdr:rowOff>
    </xdr:from>
    <xdr:to>
      <xdr:col>137</xdr:col>
      <xdr:colOff>9525</xdr:colOff>
      <xdr:row>16</xdr:row>
      <xdr:rowOff>9525</xdr:rowOff>
    </xdr:to>
    <xdr:sp>
      <xdr:nvSpPr>
        <xdr:cNvPr id="224" name="Line 873"/>
        <xdr:cNvSpPr>
          <a:spLocks/>
        </xdr:cNvSpPr>
      </xdr:nvSpPr>
      <xdr:spPr>
        <a:xfrm flipH="1">
          <a:off x="87687150" y="4210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136</xdr:col>
      <xdr:colOff>438150</xdr:colOff>
      <xdr:row>16</xdr:row>
      <xdr:rowOff>0</xdr:rowOff>
    </xdr:to>
    <xdr:sp>
      <xdr:nvSpPr>
        <xdr:cNvPr id="225" name="Line 874"/>
        <xdr:cNvSpPr>
          <a:spLocks/>
        </xdr:cNvSpPr>
      </xdr:nvSpPr>
      <xdr:spPr>
        <a:xfrm flipH="1">
          <a:off x="87687150" y="42005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137</xdr:col>
      <xdr:colOff>9525</xdr:colOff>
      <xdr:row>16</xdr:row>
      <xdr:rowOff>0</xdr:rowOff>
    </xdr:to>
    <xdr:sp>
      <xdr:nvSpPr>
        <xdr:cNvPr id="226" name="Line 875"/>
        <xdr:cNvSpPr>
          <a:spLocks/>
        </xdr:cNvSpPr>
      </xdr:nvSpPr>
      <xdr:spPr>
        <a:xfrm flipH="1">
          <a:off x="87687150" y="42005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136</xdr:col>
      <xdr:colOff>438150</xdr:colOff>
      <xdr:row>16</xdr:row>
      <xdr:rowOff>0</xdr:rowOff>
    </xdr:to>
    <xdr:sp>
      <xdr:nvSpPr>
        <xdr:cNvPr id="227" name="Line 876"/>
        <xdr:cNvSpPr>
          <a:spLocks/>
        </xdr:cNvSpPr>
      </xdr:nvSpPr>
      <xdr:spPr>
        <a:xfrm flipH="1">
          <a:off x="87687150" y="42005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137</xdr:col>
      <xdr:colOff>9525</xdr:colOff>
      <xdr:row>16</xdr:row>
      <xdr:rowOff>0</xdr:rowOff>
    </xdr:to>
    <xdr:sp>
      <xdr:nvSpPr>
        <xdr:cNvPr id="228" name="Line 877"/>
        <xdr:cNvSpPr>
          <a:spLocks/>
        </xdr:cNvSpPr>
      </xdr:nvSpPr>
      <xdr:spPr>
        <a:xfrm flipH="1">
          <a:off x="87687150" y="42005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58</xdr:row>
      <xdr:rowOff>114300</xdr:rowOff>
    </xdr:from>
    <xdr:to>
      <xdr:col>92</xdr:col>
      <xdr:colOff>419100</xdr:colOff>
      <xdr:row>58</xdr:row>
      <xdr:rowOff>142875</xdr:rowOff>
    </xdr:to>
    <xdr:sp>
      <xdr:nvSpPr>
        <xdr:cNvPr id="229" name="Line 879"/>
        <xdr:cNvSpPr>
          <a:spLocks/>
        </xdr:cNvSpPr>
      </xdr:nvSpPr>
      <xdr:spPr>
        <a:xfrm flipV="1">
          <a:off x="58959750" y="1391602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59</xdr:row>
      <xdr:rowOff>114300</xdr:rowOff>
    </xdr:from>
    <xdr:to>
      <xdr:col>86</xdr:col>
      <xdr:colOff>419100</xdr:colOff>
      <xdr:row>59</xdr:row>
      <xdr:rowOff>114300</xdr:rowOff>
    </xdr:to>
    <xdr:sp>
      <xdr:nvSpPr>
        <xdr:cNvPr id="230" name="Line 880"/>
        <xdr:cNvSpPr>
          <a:spLocks/>
        </xdr:cNvSpPr>
      </xdr:nvSpPr>
      <xdr:spPr>
        <a:xfrm>
          <a:off x="45415200" y="14144625"/>
          <a:ext cx="10306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59</xdr:row>
      <xdr:rowOff>85725</xdr:rowOff>
    </xdr:from>
    <xdr:to>
      <xdr:col>87</xdr:col>
      <xdr:colOff>219075</xdr:colOff>
      <xdr:row>59</xdr:row>
      <xdr:rowOff>114300</xdr:rowOff>
    </xdr:to>
    <xdr:sp>
      <xdr:nvSpPr>
        <xdr:cNvPr id="231" name="Line 881"/>
        <xdr:cNvSpPr>
          <a:spLocks/>
        </xdr:cNvSpPr>
      </xdr:nvSpPr>
      <xdr:spPr>
        <a:xfrm flipV="1">
          <a:off x="55721250" y="141160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58</xdr:row>
      <xdr:rowOff>142875</xdr:rowOff>
    </xdr:from>
    <xdr:to>
      <xdr:col>91</xdr:col>
      <xdr:colOff>219075</xdr:colOff>
      <xdr:row>59</xdr:row>
      <xdr:rowOff>85725</xdr:rowOff>
    </xdr:to>
    <xdr:sp>
      <xdr:nvSpPr>
        <xdr:cNvPr id="232" name="Line 882"/>
        <xdr:cNvSpPr>
          <a:spLocks/>
        </xdr:cNvSpPr>
      </xdr:nvSpPr>
      <xdr:spPr>
        <a:xfrm flipV="1">
          <a:off x="56368950" y="13944600"/>
          <a:ext cx="2590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59</xdr:row>
      <xdr:rowOff>142875</xdr:rowOff>
    </xdr:from>
    <xdr:to>
      <xdr:col>109</xdr:col>
      <xdr:colOff>219075</xdr:colOff>
      <xdr:row>60</xdr:row>
      <xdr:rowOff>114300</xdr:rowOff>
    </xdr:to>
    <xdr:sp>
      <xdr:nvSpPr>
        <xdr:cNvPr id="233" name="Line 883"/>
        <xdr:cNvSpPr>
          <a:spLocks/>
        </xdr:cNvSpPr>
      </xdr:nvSpPr>
      <xdr:spPr>
        <a:xfrm>
          <a:off x="69970650" y="141732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46</xdr:row>
      <xdr:rowOff>114300</xdr:rowOff>
    </xdr:from>
    <xdr:to>
      <xdr:col>72</xdr:col>
      <xdr:colOff>38100</xdr:colOff>
      <xdr:row>46</xdr:row>
      <xdr:rowOff>114300</xdr:rowOff>
    </xdr:to>
    <xdr:sp>
      <xdr:nvSpPr>
        <xdr:cNvPr id="234" name="Line 884"/>
        <xdr:cNvSpPr>
          <a:spLocks/>
        </xdr:cNvSpPr>
      </xdr:nvSpPr>
      <xdr:spPr>
        <a:xfrm>
          <a:off x="12982575" y="11172825"/>
          <a:ext cx="33289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44</xdr:row>
      <xdr:rowOff>219075</xdr:rowOff>
    </xdr:from>
    <xdr:to>
      <xdr:col>21</xdr:col>
      <xdr:colOff>361950</xdr:colOff>
      <xdr:row>46</xdr:row>
      <xdr:rowOff>114300</xdr:rowOff>
    </xdr:to>
    <xdr:grpSp>
      <xdr:nvGrpSpPr>
        <xdr:cNvPr id="235" name="Group 912"/>
        <xdr:cNvGrpSpPr>
          <a:grpSpLocks noChangeAspect="1"/>
        </xdr:cNvGrpSpPr>
      </xdr:nvGrpSpPr>
      <xdr:grpSpPr>
        <a:xfrm>
          <a:off x="13496925" y="10820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6" name="Line 9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9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44</xdr:row>
      <xdr:rowOff>219075</xdr:rowOff>
    </xdr:from>
    <xdr:to>
      <xdr:col>20</xdr:col>
      <xdr:colOff>561975</xdr:colOff>
      <xdr:row>46</xdr:row>
      <xdr:rowOff>114300</xdr:rowOff>
    </xdr:to>
    <xdr:grpSp>
      <xdr:nvGrpSpPr>
        <xdr:cNvPr id="238" name="Group 915"/>
        <xdr:cNvGrpSpPr>
          <a:grpSpLocks noChangeAspect="1"/>
        </xdr:cNvGrpSpPr>
      </xdr:nvGrpSpPr>
      <xdr:grpSpPr>
        <a:xfrm>
          <a:off x="12849225" y="10820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9" name="Line 9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9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47</xdr:row>
      <xdr:rowOff>219075</xdr:rowOff>
    </xdr:from>
    <xdr:to>
      <xdr:col>10</xdr:col>
      <xdr:colOff>561975</xdr:colOff>
      <xdr:row>49</xdr:row>
      <xdr:rowOff>114300</xdr:rowOff>
    </xdr:to>
    <xdr:grpSp>
      <xdr:nvGrpSpPr>
        <xdr:cNvPr id="241" name="Group 918"/>
        <xdr:cNvGrpSpPr>
          <a:grpSpLocks noChangeAspect="1"/>
        </xdr:cNvGrpSpPr>
      </xdr:nvGrpSpPr>
      <xdr:grpSpPr>
        <a:xfrm>
          <a:off x="6372225" y="11506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2" name="Line 9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9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49</xdr:row>
      <xdr:rowOff>114300</xdr:rowOff>
    </xdr:from>
    <xdr:to>
      <xdr:col>28</xdr:col>
      <xdr:colOff>561975</xdr:colOff>
      <xdr:row>51</xdr:row>
      <xdr:rowOff>28575</xdr:rowOff>
    </xdr:to>
    <xdr:grpSp>
      <xdr:nvGrpSpPr>
        <xdr:cNvPr id="244" name="Group 929"/>
        <xdr:cNvGrpSpPr>
          <a:grpSpLocks noChangeAspect="1"/>
        </xdr:cNvGrpSpPr>
      </xdr:nvGrpSpPr>
      <xdr:grpSpPr>
        <a:xfrm>
          <a:off x="18030825" y="11858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5" name="Line 9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9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49</xdr:row>
      <xdr:rowOff>114300</xdr:rowOff>
    </xdr:from>
    <xdr:to>
      <xdr:col>32</xdr:col>
      <xdr:colOff>561975</xdr:colOff>
      <xdr:row>51</xdr:row>
      <xdr:rowOff>28575</xdr:rowOff>
    </xdr:to>
    <xdr:grpSp>
      <xdr:nvGrpSpPr>
        <xdr:cNvPr id="247" name="Group 932"/>
        <xdr:cNvGrpSpPr>
          <a:grpSpLocks noChangeAspect="1"/>
        </xdr:cNvGrpSpPr>
      </xdr:nvGrpSpPr>
      <xdr:grpSpPr>
        <a:xfrm>
          <a:off x="20621625" y="11858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8" name="Line 9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9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51</xdr:row>
      <xdr:rowOff>114300</xdr:rowOff>
    </xdr:from>
    <xdr:to>
      <xdr:col>36</xdr:col>
      <xdr:colOff>561975</xdr:colOff>
      <xdr:row>53</xdr:row>
      <xdr:rowOff>28575</xdr:rowOff>
    </xdr:to>
    <xdr:grpSp>
      <xdr:nvGrpSpPr>
        <xdr:cNvPr id="250" name="Group 935"/>
        <xdr:cNvGrpSpPr>
          <a:grpSpLocks noChangeAspect="1"/>
        </xdr:cNvGrpSpPr>
      </xdr:nvGrpSpPr>
      <xdr:grpSpPr>
        <a:xfrm>
          <a:off x="23212425" y="12315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1" name="Line 9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Oval 9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53</xdr:row>
      <xdr:rowOff>114300</xdr:rowOff>
    </xdr:from>
    <xdr:to>
      <xdr:col>38</xdr:col>
      <xdr:colOff>561975</xdr:colOff>
      <xdr:row>55</xdr:row>
      <xdr:rowOff>28575</xdr:rowOff>
    </xdr:to>
    <xdr:grpSp>
      <xdr:nvGrpSpPr>
        <xdr:cNvPr id="253" name="Group 938"/>
        <xdr:cNvGrpSpPr>
          <a:grpSpLocks noChangeAspect="1"/>
        </xdr:cNvGrpSpPr>
      </xdr:nvGrpSpPr>
      <xdr:grpSpPr>
        <a:xfrm>
          <a:off x="24507825" y="12773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4" name="Line 9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9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44</xdr:row>
      <xdr:rowOff>219075</xdr:rowOff>
    </xdr:from>
    <xdr:to>
      <xdr:col>37</xdr:col>
      <xdr:colOff>361950</xdr:colOff>
      <xdr:row>46</xdr:row>
      <xdr:rowOff>114300</xdr:rowOff>
    </xdr:to>
    <xdr:grpSp>
      <xdr:nvGrpSpPr>
        <xdr:cNvPr id="256" name="Group 953"/>
        <xdr:cNvGrpSpPr>
          <a:grpSpLocks noChangeAspect="1"/>
        </xdr:cNvGrpSpPr>
      </xdr:nvGrpSpPr>
      <xdr:grpSpPr>
        <a:xfrm>
          <a:off x="23860125" y="10820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7" name="Line 9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9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39</xdr:row>
      <xdr:rowOff>219075</xdr:rowOff>
    </xdr:from>
    <xdr:to>
      <xdr:col>47</xdr:col>
      <xdr:colOff>371475</xdr:colOff>
      <xdr:row>41</xdr:row>
      <xdr:rowOff>114300</xdr:rowOff>
    </xdr:to>
    <xdr:grpSp>
      <xdr:nvGrpSpPr>
        <xdr:cNvPr id="259" name="Group 956"/>
        <xdr:cNvGrpSpPr>
          <a:grpSpLocks noChangeAspect="1"/>
        </xdr:cNvGrpSpPr>
      </xdr:nvGrpSpPr>
      <xdr:grpSpPr>
        <a:xfrm>
          <a:off x="30346650" y="9677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0" name="Line 9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9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43</xdr:row>
      <xdr:rowOff>133350</xdr:rowOff>
    </xdr:from>
    <xdr:to>
      <xdr:col>42</xdr:col>
      <xdr:colOff>428625</xdr:colOff>
      <xdr:row>44</xdr:row>
      <xdr:rowOff>0</xdr:rowOff>
    </xdr:to>
    <xdr:sp>
      <xdr:nvSpPr>
        <xdr:cNvPr id="262" name="Line 960"/>
        <xdr:cNvSpPr>
          <a:spLocks noChangeAspect="1"/>
        </xdr:cNvSpPr>
      </xdr:nvSpPr>
      <xdr:spPr>
        <a:xfrm>
          <a:off x="27231975" y="10506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42</xdr:row>
      <xdr:rowOff>95250</xdr:rowOff>
    </xdr:from>
    <xdr:to>
      <xdr:col>42</xdr:col>
      <xdr:colOff>561975</xdr:colOff>
      <xdr:row>43</xdr:row>
      <xdr:rowOff>133350</xdr:rowOff>
    </xdr:to>
    <xdr:sp>
      <xdr:nvSpPr>
        <xdr:cNvPr id="263" name="Oval 961"/>
        <xdr:cNvSpPr>
          <a:spLocks noChangeAspect="1"/>
        </xdr:cNvSpPr>
      </xdr:nvSpPr>
      <xdr:spPr>
        <a:xfrm>
          <a:off x="27098625" y="102393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136</xdr:col>
      <xdr:colOff>438150</xdr:colOff>
      <xdr:row>16</xdr:row>
      <xdr:rowOff>0</xdr:rowOff>
    </xdr:to>
    <xdr:sp>
      <xdr:nvSpPr>
        <xdr:cNvPr id="264" name="Line 975"/>
        <xdr:cNvSpPr>
          <a:spLocks/>
        </xdr:cNvSpPr>
      </xdr:nvSpPr>
      <xdr:spPr>
        <a:xfrm flipH="1">
          <a:off x="87687150" y="42005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137</xdr:col>
      <xdr:colOff>9525</xdr:colOff>
      <xdr:row>16</xdr:row>
      <xdr:rowOff>0</xdr:rowOff>
    </xdr:to>
    <xdr:sp>
      <xdr:nvSpPr>
        <xdr:cNvPr id="265" name="Line 976"/>
        <xdr:cNvSpPr>
          <a:spLocks/>
        </xdr:cNvSpPr>
      </xdr:nvSpPr>
      <xdr:spPr>
        <a:xfrm flipH="1">
          <a:off x="87687150" y="42005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136</xdr:col>
      <xdr:colOff>438150</xdr:colOff>
      <xdr:row>16</xdr:row>
      <xdr:rowOff>0</xdr:rowOff>
    </xdr:to>
    <xdr:sp>
      <xdr:nvSpPr>
        <xdr:cNvPr id="266" name="Line 977"/>
        <xdr:cNvSpPr>
          <a:spLocks/>
        </xdr:cNvSpPr>
      </xdr:nvSpPr>
      <xdr:spPr>
        <a:xfrm flipH="1">
          <a:off x="87687150" y="42005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16</xdr:row>
      <xdr:rowOff>0</xdr:rowOff>
    </xdr:from>
    <xdr:to>
      <xdr:col>137</xdr:col>
      <xdr:colOff>9525</xdr:colOff>
      <xdr:row>16</xdr:row>
      <xdr:rowOff>0</xdr:rowOff>
    </xdr:to>
    <xdr:sp>
      <xdr:nvSpPr>
        <xdr:cNvPr id="267" name="Line 978"/>
        <xdr:cNvSpPr>
          <a:spLocks/>
        </xdr:cNvSpPr>
      </xdr:nvSpPr>
      <xdr:spPr>
        <a:xfrm flipH="1">
          <a:off x="87687150" y="42005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68" name="Line 979"/>
        <xdr:cNvSpPr>
          <a:spLocks/>
        </xdr:cNvSpPr>
      </xdr:nvSpPr>
      <xdr:spPr>
        <a:xfrm flipH="1">
          <a:off x="87687150" y="3990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69" name="Line 980"/>
        <xdr:cNvSpPr>
          <a:spLocks/>
        </xdr:cNvSpPr>
      </xdr:nvSpPr>
      <xdr:spPr>
        <a:xfrm flipH="1">
          <a:off x="87687150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19050</xdr:rowOff>
    </xdr:from>
    <xdr:to>
      <xdr:col>136</xdr:col>
      <xdr:colOff>438150</xdr:colOff>
      <xdr:row>15</xdr:row>
      <xdr:rowOff>19050</xdr:rowOff>
    </xdr:to>
    <xdr:sp>
      <xdr:nvSpPr>
        <xdr:cNvPr id="270" name="Line 981"/>
        <xdr:cNvSpPr>
          <a:spLocks/>
        </xdr:cNvSpPr>
      </xdr:nvSpPr>
      <xdr:spPr>
        <a:xfrm flipH="1">
          <a:off x="87687150" y="39909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15</xdr:row>
      <xdr:rowOff>9525</xdr:rowOff>
    </xdr:from>
    <xdr:to>
      <xdr:col>137</xdr:col>
      <xdr:colOff>9525</xdr:colOff>
      <xdr:row>15</xdr:row>
      <xdr:rowOff>9525</xdr:rowOff>
    </xdr:to>
    <xdr:sp>
      <xdr:nvSpPr>
        <xdr:cNvPr id="271" name="Line 982"/>
        <xdr:cNvSpPr>
          <a:spLocks/>
        </xdr:cNvSpPr>
      </xdr:nvSpPr>
      <xdr:spPr>
        <a:xfrm flipH="1">
          <a:off x="87687150" y="39814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46</xdr:row>
      <xdr:rowOff>0</xdr:rowOff>
    </xdr:from>
    <xdr:to>
      <xdr:col>73</xdr:col>
      <xdr:colOff>0</xdr:colOff>
      <xdr:row>47</xdr:row>
      <xdr:rowOff>0</xdr:rowOff>
    </xdr:to>
    <xdr:sp>
      <xdr:nvSpPr>
        <xdr:cNvPr id="272" name="text 7166"/>
        <xdr:cNvSpPr txBox="1">
          <a:spLocks noChangeArrowheads="1"/>
        </xdr:cNvSpPr>
      </xdr:nvSpPr>
      <xdr:spPr>
        <a:xfrm>
          <a:off x="46234350" y="110585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42</xdr:col>
      <xdr:colOff>428625</xdr:colOff>
      <xdr:row>57</xdr:row>
      <xdr:rowOff>114300</xdr:rowOff>
    </xdr:from>
    <xdr:to>
      <xdr:col>43</xdr:col>
      <xdr:colOff>228600</xdr:colOff>
      <xdr:row>58</xdr:row>
      <xdr:rowOff>85725</xdr:rowOff>
    </xdr:to>
    <xdr:sp>
      <xdr:nvSpPr>
        <xdr:cNvPr id="273" name="Line 988"/>
        <xdr:cNvSpPr>
          <a:spLocks/>
        </xdr:cNvSpPr>
      </xdr:nvSpPr>
      <xdr:spPr>
        <a:xfrm>
          <a:off x="27231975" y="136874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58</xdr:row>
      <xdr:rowOff>85725</xdr:rowOff>
    </xdr:from>
    <xdr:to>
      <xdr:col>44</xdr:col>
      <xdr:colOff>428625</xdr:colOff>
      <xdr:row>59</xdr:row>
      <xdr:rowOff>0</xdr:rowOff>
    </xdr:to>
    <xdr:sp>
      <xdr:nvSpPr>
        <xdr:cNvPr id="274" name="Line 989"/>
        <xdr:cNvSpPr>
          <a:spLocks/>
        </xdr:cNvSpPr>
      </xdr:nvSpPr>
      <xdr:spPr>
        <a:xfrm>
          <a:off x="27879675" y="13887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43</xdr:row>
      <xdr:rowOff>114300</xdr:rowOff>
    </xdr:from>
    <xdr:to>
      <xdr:col>16</xdr:col>
      <xdr:colOff>428625</xdr:colOff>
      <xdr:row>44</xdr:row>
      <xdr:rowOff>114300</xdr:rowOff>
    </xdr:to>
    <xdr:sp>
      <xdr:nvSpPr>
        <xdr:cNvPr id="275" name="Line 990"/>
        <xdr:cNvSpPr>
          <a:spLocks/>
        </xdr:cNvSpPr>
      </xdr:nvSpPr>
      <xdr:spPr>
        <a:xfrm>
          <a:off x="9744075" y="10487025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35</xdr:row>
      <xdr:rowOff>219075</xdr:rowOff>
    </xdr:from>
    <xdr:to>
      <xdr:col>54</xdr:col>
      <xdr:colOff>561975</xdr:colOff>
      <xdr:row>37</xdr:row>
      <xdr:rowOff>114300</xdr:rowOff>
    </xdr:to>
    <xdr:grpSp>
      <xdr:nvGrpSpPr>
        <xdr:cNvPr id="276" name="Group 992"/>
        <xdr:cNvGrpSpPr>
          <a:grpSpLocks noChangeAspect="1"/>
        </xdr:cNvGrpSpPr>
      </xdr:nvGrpSpPr>
      <xdr:grpSpPr>
        <a:xfrm>
          <a:off x="34871025" y="8763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7" name="Line 9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9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35</xdr:row>
      <xdr:rowOff>219075</xdr:rowOff>
    </xdr:from>
    <xdr:to>
      <xdr:col>61</xdr:col>
      <xdr:colOff>371475</xdr:colOff>
      <xdr:row>37</xdr:row>
      <xdr:rowOff>114300</xdr:rowOff>
    </xdr:to>
    <xdr:grpSp>
      <xdr:nvGrpSpPr>
        <xdr:cNvPr id="279" name="Group 995"/>
        <xdr:cNvGrpSpPr>
          <a:grpSpLocks noChangeAspect="1"/>
        </xdr:cNvGrpSpPr>
      </xdr:nvGrpSpPr>
      <xdr:grpSpPr>
        <a:xfrm>
          <a:off x="39414450" y="8763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0" name="Line 9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9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27</xdr:row>
      <xdr:rowOff>114300</xdr:rowOff>
    </xdr:from>
    <xdr:to>
      <xdr:col>73</xdr:col>
      <xdr:colOff>219075</xdr:colOff>
      <xdr:row>35</xdr:row>
      <xdr:rowOff>114300</xdr:rowOff>
    </xdr:to>
    <xdr:sp>
      <xdr:nvSpPr>
        <xdr:cNvPr id="282" name="Line 1005"/>
        <xdr:cNvSpPr>
          <a:spLocks/>
        </xdr:cNvSpPr>
      </xdr:nvSpPr>
      <xdr:spPr>
        <a:xfrm flipV="1">
          <a:off x="42129075" y="6829425"/>
          <a:ext cx="5172075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304800</xdr:colOff>
      <xdr:row>50</xdr:row>
      <xdr:rowOff>219075</xdr:rowOff>
    </xdr:from>
    <xdr:to>
      <xdr:col>88</xdr:col>
      <xdr:colOff>571500</xdr:colOff>
      <xdr:row>52</xdr:row>
      <xdr:rowOff>114300</xdr:rowOff>
    </xdr:to>
    <xdr:grpSp>
      <xdr:nvGrpSpPr>
        <xdr:cNvPr id="283" name="Group 1006"/>
        <xdr:cNvGrpSpPr>
          <a:grpSpLocks noChangeAspect="1"/>
        </xdr:cNvGrpSpPr>
      </xdr:nvGrpSpPr>
      <xdr:grpSpPr>
        <a:xfrm>
          <a:off x="56902350" y="12192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4" name="Line 10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10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55</xdr:row>
      <xdr:rowOff>114300</xdr:rowOff>
    </xdr:from>
    <xdr:to>
      <xdr:col>95</xdr:col>
      <xdr:colOff>361950</xdr:colOff>
      <xdr:row>57</xdr:row>
      <xdr:rowOff>28575</xdr:rowOff>
    </xdr:to>
    <xdr:grpSp>
      <xdr:nvGrpSpPr>
        <xdr:cNvPr id="286" name="Group 1009"/>
        <xdr:cNvGrpSpPr>
          <a:grpSpLocks noChangeAspect="1"/>
        </xdr:cNvGrpSpPr>
      </xdr:nvGrpSpPr>
      <xdr:grpSpPr>
        <a:xfrm>
          <a:off x="61426725" y="13230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7" name="Line 10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10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58</xdr:row>
      <xdr:rowOff>114300</xdr:rowOff>
    </xdr:from>
    <xdr:to>
      <xdr:col>95</xdr:col>
      <xdr:colOff>371475</xdr:colOff>
      <xdr:row>60</xdr:row>
      <xdr:rowOff>28575</xdr:rowOff>
    </xdr:to>
    <xdr:grpSp>
      <xdr:nvGrpSpPr>
        <xdr:cNvPr id="289" name="Group 1012"/>
        <xdr:cNvGrpSpPr>
          <a:grpSpLocks noChangeAspect="1"/>
        </xdr:cNvGrpSpPr>
      </xdr:nvGrpSpPr>
      <xdr:grpSpPr>
        <a:xfrm>
          <a:off x="61436250" y="1391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0" name="Line 10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10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304800</xdr:colOff>
      <xdr:row>55</xdr:row>
      <xdr:rowOff>114300</xdr:rowOff>
    </xdr:from>
    <xdr:to>
      <xdr:col>96</xdr:col>
      <xdr:colOff>571500</xdr:colOff>
      <xdr:row>57</xdr:row>
      <xdr:rowOff>28575</xdr:rowOff>
    </xdr:to>
    <xdr:grpSp>
      <xdr:nvGrpSpPr>
        <xdr:cNvPr id="292" name="Group 1015"/>
        <xdr:cNvGrpSpPr>
          <a:grpSpLocks noChangeAspect="1"/>
        </xdr:cNvGrpSpPr>
      </xdr:nvGrpSpPr>
      <xdr:grpSpPr>
        <a:xfrm>
          <a:off x="62083950" y="13230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3" name="Line 10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10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428625</xdr:colOff>
      <xdr:row>60</xdr:row>
      <xdr:rowOff>0</xdr:rowOff>
    </xdr:from>
    <xdr:to>
      <xdr:col>92</xdr:col>
      <xdr:colOff>428625</xdr:colOff>
      <xdr:row>60</xdr:row>
      <xdr:rowOff>95250</xdr:rowOff>
    </xdr:to>
    <xdr:sp>
      <xdr:nvSpPr>
        <xdr:cNvPr id="295" name="Line 1019"/>
        <xdr:cNvSpPr>
          <a:spLocks noChangeAspect="1"/>
        </xdr:cNvSpPr>
      </xdr:nvSpPr>
      <xdr:spPr>
        <a:xfrm flipH="1">
          <a:off x="59616975" y="142589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295275</xdr:colOff>
      <xdr:row>60</xdr:row>
      <xdr:rowOff>95250</xdr:rowOff>
    </xdr:from>
    <xdr:to>
      <xdr:col>92</xdr:col>
      <xdr:colOff>561975</xdr:colOff>
      <xdr:row>61</xdr:row>
      <xdr:rowOff>133350</xdr:rowOff>
    </xdr:to>
    <xdr:sp>
      <xdr:nvSpPr>
        <xdr:cNvPr id="296" name="Oval 1020"/>
        <xdr:cNvSpPr>
          <a:spLocks noChangeAspect="1"/>
        </xdr:cNvSpPr>
      </xdr:nvSpPr>
      <xdr:spPr>
        <a:xfrm>
          <a:off x="59483625" y="143541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62</xdr:row>
      <xdr:rowOff>0</xdr:rowOff>
    </xdr:from>
    <xdr:ext cx="457200" cy="228600"/>
    <xdr:sp>
      <xdr:nvSpPr>
        <xdr:cNvPr id="297" name="text 7125"/>
        <xdr:cNvSpPr txBox="1">
          <a:spLocks noChangeArrowheads="1"/>
        </xdr:cNvSpPr>
      </xdr:nvSpPr>
      <xdr:spPr>
        <a:xfrm>
          <a:off x="51615975" y="147161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oneCellAnchor>
    <xdr:from>
      <xdr:col>80</xdr:col>
      <xdr:colOff>200025</xdr:colOff>
      <xdr:row>65</xdr:row>
      <xdr:rowOff>0</xdr:rowOff>
    </xdr:from>
    <xdr:ext cx="457200" cy="228600"/>
    <xdr:sp>
      <xdr:nvSpPr>
        <xdr:cNvPr id="298" name="text 7125"/>
        <xdr:cNvSpPr txBox="1">
          <a:spLocks noChangeArrowheads="1"/>
        </xdr:cNvSpPr>
      </xdr:nvSpPr>
      <xdr:spPr>
        <a:xfrm>
          <a:off x="51615975" y="154019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84</xdr:col>
      <xdr:colOff>200025</xdr:colOff>
      <xdr:row>34</xdr:row>
      <xdr:rowOff>0</xdr:rowOff>
    </xdr:from>
    <xdr:ext cx="457200" cy="228600"/>
    <xdr:sp>
      <xdr:nvSpPr>
        <xdr:cNvPr id="299" name="text 7125"/>
        <xdr:cNvSpPr txBox="1">
          <a:spLocks noChangeArrowheads="1"/>
        </xdr:cNvSpPr>
      </xdr:nvSpPr>
      <xdr:spPr>
        <a:xfrm>
          <a:off x="54206775" y="83153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oneCellAnchor>
    <xdr:from>
      <xdr:col>84</xdr:col>
      <xdr:colOff>200025</xdr:colOff>
      <xdr:row>31</xdr:row>
      <xdr:rowOff>0</xdr:rowOff>
    </xdr:from>
    <xdr:ext cx="457200" cy="228600"/>
    <xdr:sp>
      <xdr:nvSpPr>
        <xdr:cNvPr id="300" name="text 7125"/>
        <xdr:cNvSpPr txBox="1">
          <a:spLocks noChangeArrowheads="1"/>
        </xdr:cNvSpPr>
      </xdr:nvSpPr>
      <xdr:spPr>
        <a:xfrm>
          <a:off x="54206775" y="7629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</a:t>
          </a:r>
        </a:p>
      </xdr:txBody>
    </xdr:sp>
    <xdr:clientData/>
  </xdr:oneCellAnchor>
  <xdr:oneCellAnchor>
    <xdr:from>
      <xdr:col>44</xdr:col>
      <xdr:colOff>200025</xdr:colOff>
      <xdr:row>36</xdr:row>
      <xdr:rowOff>0</xdr:rowOff>
    </xdr:from>
    <xdr:ext cx="457200" cy="228600"/>
    <xdr:sp>
      <xdr:nvSpPr>
        <xdr:cNvPr id="301" name="text 7125"/>
        <xdr:cNvSpPr txBox="1">
          <a:spLocks noChangeArrowheads="1"/>
        </xdr:cNvSpPr>
      </xdr:nvSpPr>
      <xdr:spPr>
        <a:xfrm>
          <a:off x="28298775" y="87725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72</xdr:col>
      <xdr:colOff>0</xdr:colOff>
      <xdr:row>37</xdr:row>
      <xdr:rowOff>0</xdr:rowOff>
    </xdr:from>
    <xdr:ext cx="847725" cy="228600"/>
    <xdr:sp>
      <xdr:nvSpPr>
        <xdr:cNvPr id="302" name="text 7166"/>
        <xdr:cNvSpPr txBox="1">
          <a:spLocks noChangeArrowheads="1"/>
        </xdr:cNvSpPr>
      </xdr:nvSpPr>
      <xdr:spPr>
        <a:xfrm>
          <a:off x="46234350" y="9001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80</xdr:col>
      <xdr:colOff>0</xdr:colOff>
      <xdr:row>59</xdr:row>
      <xdr:rowOff>0</xdr:rowOff>
    </xdr:from>
    <xdr:to>
      <xdr:col>81</xdr:col>
      <xdr:colOff>0</xdr:colOff>
      <xdr:row>60</xdr:row>
      <xdr:rowOff>0</xdr:rowOff>
    </xdr:to>
    <xdr:sp>
      <xdr:nvSpPr>
        <xdr:cNvPr id="303" name="text 7166"/>
        <xdr:cNvSpPr txBox="1">
          <a:spLocks noChangeArrowheads="1"/>
        </xdr:cNvSpPr>
      </xdr:nvSpPr>
      <xdr:spPr>
        <a:xfrm>
          <a:off x="51415950" y="140303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oneCellAnchor>
    <xdr:from>
      <xdr:col>84</xdr:col>
      <xdr:colOff>200025</xdr:colOff>
      <xdr:row>28</xdr:row>
      <xdr:rowOff>0</xdr:rowOff>
    </xdr:from>
    <xdr:ext cx="457200" cy="228600"/>
    <xdr:sp>
      <xdr:nvSpPr>
        <xdr:cNvPr id="304" name="text 7125"/>
        <xdr:cNvSpPr txBox="1">
          <a:spLocks noChangeArrowheads="1"/>
        </xdr:cNvSpPr>
      </xdr:nvSpPr>
      <xdr:spPr>
        <a:xfrm>
          <a:off x="54206775" y="6943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*</a:t>
          </a:r>
        </a:p>
      </xdr:txBody>
    </xdr:sp>
    <xdr:clientData/>
  </xdr:oneCellAnchor>
  <xdr:twoCellAnchor>
    <xdr:from>
      <xdr:col>85</xdr:col>
      <xdr:colOff>219075</xdr:colOff>
      <xdr:row>65</xdr:row>
      <xdr:rowOff>0</xdr:rowOff>
    </xdr:from>
    <xdr:to>
      <xdr:col>86</xdr:col>
      <xdr:colOff>419100</xdr:colOff>
      <xdr:row>65</xdr:row>
      <xdr:rowOff>76200</xdr:rowOff>
    </xdr:to>
    <xdr:sp>
      <xdr:nvSpPr>
        <xdr:cNvPr id="305" name="Line 21"/>
        <xdr:cNvSpPr>
          <a:spLocks/>
        </xdr:cNvSpPr>
      </xdr:nvSpPr>
      <xdr:spPr>
        <a:xfrm flipV="1">
          <a:off x="55073550" y="1540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65</xdr:row>
      <xdr:rowOff>76200</xdr:rowOff>
    </xdr:from>
    <xdr:to>
      <xdr:col>85</xdr:col>
      <xdr:colOff>219075</xdr:colOff>
      <xdr:row>65</xdr:row>
      <xdr:rowOff>114300</xdr:rowOff>
    </xdr:to>
    <xdr:sp>
      <xdr:nvSpPr>
        <xdr:cNvPr id="306" name="Line 22"/>
        <xdr:cNvSpPr>
          <a:spLocks/>
        </xdr:cNvSpPr>
      </xdr:nvSpPr>
      <xdr:spPr>
        <a:xfrm flipV="1">
          <a:off x="54425850" y="15478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63</xdr:row>
      <xdr:rowOff>0</xdr:rowOff>
    </xdr:from>
    <xdr:to>
      <xdr:col>89</xdr:col>
      <xdr:colOff>219075</xdr:colOff>
      <xdr:row>63</xdr:row>
      <xdr:rowOff>190500</xdr:rowOff>
    </xdr:to>
    <xdr:sp>
      <xdr:nvSpPr>
        <xdr:cNvPr id="307" name="Line 27"/>
        <xdr:cNvSpPr>
          <a:spLocks/>
        </xdr:cNvSpPr>
      </xdr:nvSpPr>
      <xdr:spPr>
        <a:xfrm flipV="1">
          <a:off x="57016650" y="149447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41</xdr:row>
      <xdr:rowOff>142875</xdr:rowOff>
    </xdr:from>
    <xdr:to>
      <xdr:col>107</xdr:col>
      <xdr:colOff>228600</xdr:colOff>
      <xdr:row>42</xdr:row>
      <xdr:rowOff>114300</xdr:rowOff>
    </xdr:to>
    <xdr:sp>
      <xdr:nvSpPr>
        <xdr:cNvPr id="308" name="Line 31"/>
        <xdr:cNvSpPr>
          <a:spLocks/>
        </xdr:cNvSpPr>
      </xdr:nvSpPr>
      <xdr:spPr>
        <a:xfrm>
          <a:off x="68675250" y="100584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35</xdr:row>
      <xdr:rowOff>0</xdr:rowOff>
    </xdr:from>
    <xdr:to>
      <xdr:col>100</xdr:col>
      <xdr:colOff>419100</xdr:colOff>
      <xdr:row>35</xdr:row>
      <xdr:rowOff>142875</xdr:rowOff>
    </xdr:to>
    <xdr:sp>
      <xdr:nvSpPr>
        <xdr:cNvPr id="309" name="Line 33"/>
        <xdr:cNvSpPr>
          <a:spLocks/>
        </xdr:cNvSpPr>
      </xdr:nvSpPr>
      <xdr:spPr>
        <a:xfrm>
          <a:off x="64141350" y="85439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35</xdr:row>
      <xdr:rowOff>142875</xdr:rowOff>
    </xdr:from>
    <xdr:to>
      <xdr:col>101</xdr:col>
      <xdr:colOff>228600</xdr:colOff>
      <xdr:row>36</xdr:row>
      <xdr:rowOff>114300</xdr:rowOff>
    </xdr:to>
    <xdr:sp>
      <xdr:nvSpPr>
        <xdr:cNvPr id="310" name="Line 34"/>
        <xdr:cNvSpPr>
          <a:spLocks/>
        </xdr:cNvSpPr>
      </xdr:nvSpPr>
      <xdr:spPr>
        <a:xfrm>
          <a:off x="64789050" y="868680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295275</xdr:colOff>
      <xdr:row>47</xdr:row>
      <xdr:rowOff>219075</xdr:rowOff>
    </xdr:from>
    <xdr:to>
      <xdr:col>122</xdr:col>
      <xdr:colOff>561975</xdr:colOff>
      <xdr:row>49</xdr:row>
      <xdr:rowOff>114300</xdr:rowOff>
    </xdr:to>
    <xdr:grpSp>
      <xdr:nvGrpSpPr>
        <xdr:cNvPr id="311" name="Group 36"/>
        <xdr:cNvGrpSpPr>
          <a:grpSpLocks noChangeAspect="1"/>
        </xdr:cNvGrpSpPr>
      </xdr:nvGrpSpPr>
      <xdr:grpSpPr>
        <a:xfrm>
          <a:off x="78914625" y="11506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2" name="Line 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47</xdr:row>
      <xdr:rowOff>219075</xdr:rowOff>
    </xdr:from>
    <xdr:to>
      <xdr:col>118</xdr:col>
      <xdr:colOff>561975</xdr:colOff>
      <xdr:row>49</xdr:row>
      <xdr:rowOff>114300</xdr:rowOff>
    </xdr:to>
    <xdr:grpSp>
      <xdr:nvGrpSpPr>
        <xdr:cNvPr id="314" name="Group 39"/>
        <xdr:cNvGrpSpPr>
          <a:grpSpLocks noChangeAspect="1"/>
        </xdr:cNvGrpSpPr>
      </xdr:nvGrpSpPr>
      <xdr:grpSpPr>
        <a:xfrm>
          <a:off x="76323825" y="11506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5" name="Line 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51</xdr:row>
      <xdr:rowOff>114300</xdr:rowOff>
    </xdr:from>
    <xdr:to>
      <xdr:col>118</xdr:col>
      <xdr:colOff>561975</xdr:colOff>
      <xdr:row>53</xdr:row>
      <xdr:rowOff>28575</xdr:rowOff>
    </xdr:to>
    <xdr:grpSp>
      <xdr:nvGrpSpPr>
        <xdr:cNvPr id="317" name="Group 42"/>
        <xdr:cNvGrpSpPr>
          <a:grpSpLocks noChangeAspect="1"/>
        </xdr:cNvGrpSpPr>
      </xdr:nvGrpSpPr>
      <xdr:grpSpPr>
        <a:xfrm>
          <a:off x="76323825" y="123158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8" name="Line 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276225</xdr:colOff>
      <xdr:row>45</xdr:row>
      <xdr:rowOff>0</xdr:rowOff>
    </xdr:from>
    <xdr:to>
      <xdr:col>112</xdr:col>
      <xdr:colOff>581025</xdr:colOff>
      <xdr:row>46</xdr:row>
      <xdr:rowOff>114300</xdr:rowOff>
    </xdr:to>
    <xdr:grpSp>
      <xdr:nvGrpSpPr>
        <xdr:cNvPr id="320" name="Group 45"/>
        <xdr:cNvGrpSpPr>
          <a:grpSpLocks/>
        </xdr:cNvGrpSpPr>
      </xdr:nvGrpSpPr>
      <xdr:grpSpPr>
        <a:xfrm>
          <a:off x="72418575" y="108299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21" name="Line 4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4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43</xdr:row>
      <xdr:rowOff>219075</xdr:rowOff>
    </xdr:from>
    <xdr:to>
      <xdr:col>110</xdr:col>
      <xdr:colOff>561975</xdr:colOff>
      <xdr:row>45</xdr:row>
      <xdr:rowOff>114300</xdr:rowOff>
    </xdr:to>
    <xdr:grpSp>
      <xdr:nvGrpSpPr>
        <xdr:cNvPr id="323" name="Group 48"/>
        <xdr:cNvGrpSpPr>
          <a:grpSpLocks noChangeAspect="1"/>
        </xdr:cNvGrpSpPr>
      </xdr:nvGrpSpPr>
      <xdr:grpSpPr>
        <a:xfrm>
          <a:off x="71142225" y="105918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4" name="Line 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219075</xdr:colOff>
      <xdr:row>54</xdr:row>
      <xdr:rowOff>19050</xdr:rowOff>
    </xdr:from>
    <xdr:to>
      <xdr:col>114</xdr:col>
      <xdr:colOff>419100</xdr:colOff>
      <xdr:row>54</xdr:row>
      <xdr:rowOff>133350</xdr:rowOff>
    </xdr:to>
    <xdr:sp>
      <xdr:nvSpPr>
        <xdr:cNvPr id="326" name="Line 66"/>
        <xdr:cNvSpPr>
          <a:spLocks/>
        </xdr:cNvSpPr>
      </xdr:nvSpPr>
      <xdr:spPr>
        <a:xfrm flipV="1">
          <a:off x="73209150" y="12906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104775</xdr:colOff>
      <xdr:row>58</xdr:row>
      <xdr:rowOff>114300</xdr:rowOff>
    </xdr:from>
    <xdr:to>
      <xdr:col>103</xdr:col>
      <xdr:colOff>371475</xdr:colOff>
      <xdr:row>60</xdr:row>
      <xdr:rowOff>28575</xdr:rowOff>
    </xdr:to>
    <xdr:grpSp>
      <xdr:nvGrpSpPr>
        <xdr:cNvPr id="327" name="Group 74"/>
        <xdr:cNvGrpSpPr>
          <a:grpSpLocks noChangeAspect="1"/>
        </xdr:cNvGrpSpPr>
      </xdr:nvGrpSpPr>
      <xdr:grpSpPr>
        <a:xfrm>
          <a:off x="66617850" y="13916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8" name="Line 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37</xdr:row>
      <xdr:rowOff>219075</xdr:rowOff>
    </xdr:from>
    <xdr:to>
      <xdr:col>104</xdr:col>
      <xdr:colOff>561975</xdr:colOff>
      <xdr:row>39</xdr:row>
      <xdr:rowOff>114300</xdr:rowOff>
    </xdr:to>
    <xdr:grpSp>
      <xdr:nvGrpSpPr>
        <xdr:cNvPr id="330" name="Group 77"/>
        <xdr:cNvGrpSpPr>
          <a:grpSpLocks noChangeAspect="1"/>
        </xdr:cNvGrpSpPr>
      </xdr:nvGrpSpPr>
      <xdr:grpSpPr>
        <a:xfrm>
          <a:off x="67256025" y="9220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1" name="Line 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Oval 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40</xdr:row>
      <xdr:rowOff>219075</xdr:rowOff>
    </xdr:from>
    <xdr:to>
      <xdr:col>107</xdr:col>
      <xdr:colOff>361950</xdr:colOff>
      <xdr:row>42</xdr:row>
      <xdr:rowOff>114300</xdr:rowOff>
    </xdr:to>
    <xdr:grpSp>
      <xdr:nvGrpSpPr>
        <xdr:cNvPr id="333" name="Group 80"/>
        <xdr:cNvGrpSpPr>
          <a:grpSpLocks noChangeAspect="1"/>
        </xdr:cNvGrpSpPr>
      </xdr:nvGrpSpPr>
      <xdr:grpSpPr>
        <a:xfrm>
          <a:off x="69199125" y="9906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34" name="Line 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419100</xdr:colOff>
      <xdr:row>30</xdr:row>
      <xdr:rowOff>133350</xdr:rowOff>
    </xdr:from>
    <xdr:to>
      <xdr:col>97</xdr:col>
      <xdr:colOff>219075</xdr:colOff>
      <xdr:row>31</xdr:row>
      <xdr:rowOff>171450</xdr:rowOff>
    </xdr:to>
    <xdr:sp>
      <xdr:nvSpPr>
        <xdr:cNvPr id="336" name="Line 87"/>
        <xdr:cNvSpPr>
          <a:spLocks/>
        </xdr:cNvSpPr>
      </xdr:nvSpPr>
      <xdr:spPr>
        <a:xfrm>
          <a:off x="62198250" y="753427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95250</xdr:colOff>
      <xdr:row>32</xdr:row>
      <xdr:rowOff>219075</xdr:rowOff>
    </xdr:from>
    <xdr:to>
      <xdr:col>99</xdr:col>
      <xdr:colOff>361950</xdr:colOff>
      <xdr:row>34</xdr:row>
      <xdr:rowOff>114300</xdr:rowOff>
    </xdr:to>
    <xdr:grpSp>
      <xdr:nvGrpSpPr>
        <xdr:cNvPr id="337" name="Group 103"/>
        <xdr:cNvGrpSpPr>
          <a:grpSpLocks noChangeAspect="1"/>
        </xdr:cNvGrpSpPr>
      </xdr:nvGrpSpPr>
      <xdr:grpSpPr>
        <a:xfrm>
          <a:off x="64017525" y="80772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38" name="Line 10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Oval 10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34</xdr:row>
      <xdr:rowOff>219075</xdr:rowOff>
    </xdr:from>
    <xdr:to>
      <xdr:col>101</xdr:col>
      <xdr:colOff>361950</xdr:colOff>
      <xdr:row>36</xdr:row>
      <xdr:rowOff>114300</xdr:rowOff>
    </xdr:to>
    <xdr:grpSp>
      <xdr:nvGrpSpPr>
        <xdr:cNvPr id="340" name="Group 106"/>
        <xdr:cNvGrpSpPr>
          <a:grpSpLocks noChangeAspect="1"/>
        </xdr:cNvGrpSpPr>
      </xdr:nvGrpSpPr>
      <xdr:grpSpPr>
        <a:xfrm>
          <a:off x="65312925" y="85344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41" name="Line 10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10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219075</xdr:colOff>
      <xdr:row>60</xdr:row>
      <xdr:rowOff>114300</xdr:rowOff>
    </xdr:from>
    <xdr:to>
      <xdr:col>117</xdr:col>
      <xdr:colOff>219075</xdr:colOff>
      <xdr:row>68</xdr:row>
      <xdr:rowOff>114300</xdr:rowOff>
    </xdr:to>
    <xdr:sp>
      <xdr:nvSpPr>
        <xdr:cNvPr id="343" name="Line 109"/>
        <xdr:cNvSpPr>
          <a:spLocks/>
        </xdr:cNvSpPr>
      </xdr:nvSpPr>
      <xdr:spPr>
        <a:xfrm>
          <a:off x="70618350" y="14373225"/>
          <a:ext cx="51816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38</xdr:row>
      <xdr:rowOff>142875</xdr:rowOff>
    </xdr:from>
    <xdr:to>
      <xdr:col>104</xdr:col>
      <xdr:colOff>428625</xdr:colOff>
      <xdr:row>39</xdr:row>
      <xdr:rowOff>114300</xdr:rowOff>
    </xdr:to>
    <xdr:sp>
      <xdr:nvSpPr>
        <xdr:cNvPr id="344" name="Line 110"/>
        <xdr:cNvSpPr>
          <a:spLocks/>
        </xdr:cNvSpPr>
      </xdr:nvSpPr>
      <xdr:spPr>
        <a:xfrm>
          <a:off x="66732150" y="937260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38</xdr:row>
      <xdr:rowOff>0</xdr:rowOff>
    </xdr:from>
    <xdr:to>
      <xdr:col>103</xdr:col>
      <xdr:colOff>219075</xdr:colOff>
      <xdr:row>38</xdr:row>
      <xdr:rowOff>142875</xdr:rowOff>
    </xdr:to>
    <xdr:sp>
      <xdr:nvSpPr>
        <xdr:cNvPr id="345" name="Line 111"/>
        <xdr:cNvSpPr>
          <a:spLocks/>
        </xdr:cNvSpPr>
      </xdr:nvSpPr>
      <xdr:spPr>
        <a:xfrm>
          <a:off x="66084450" y="9229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32</xdr:row>
      <xdr:rowOff>142875</xdr:rowOff>
    </xdr:from>
    <xdr:to>
      <xdr:col>98</xdr:col>
      <xdr:colOff>419100</xdr:colOff>
      <xdr:row>33</xdr:row>
      <xdr:rowOff>114300</xdr:rowOff>
    </xdr:to>
    <xdr:sp>
      <xdr:nvSpPr>
        <xdr:cNvPr id="346" name="Line 112"/>
        <xdr:cNvSpPr>
          <a:spLocks/>
        </xdr:cNvSpPr>
      </xdr:nvSpPr>
      <xdr:spPr>
        <a:xfrm>
          <a:off x="62845950" y="8001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32</xdr:row>
      <xdr:rowOff>0</xdr:rowOff>
    </xdr:from>
    <xdr:to>
      <xdr:col>97</xdr:col>
      <xdr:colOff>219075</xdr:colOff>
      <xdr:row>32</xdr:row>
      <xdr:rowOff>142875</xdr:rowOff>
    </xdr:to>
    <xdr:sp>
      <xdr:nvSpPr>
        <xdr:cNvPr id="347" name="Line 113"/>
        <xdr:cNvSpPr>
          <a:spLocks/>
        </xdr:cNvSpPr>
      </xdr:nvSpPr>
      <xdr:spPr>
        <a:xfrm>
          <a:off x="62198250" y="78581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53</xdr:row>
      <xdr:rowOff>76200</xdr:rowOff>
    </xdr:from>
    <xdr:to>
      <xdr:col>88</xdr:col>
      <xdr:colOff>0</xdr:colOff>
      <xdr:row>54</xdr:row>
      <xdr:rowOff>152400</xdr:rowOff>
    </xdr:to>
    <xdr:grpSp>
      <xdr:nvGrpSpPr>
        <xdr:cNvPr id="348" name="Group 179"/>
        <xdr:cNvGrpSpPr>
          <a:grpSpLocks/>
        </xdr:cNvGrpSpPr>
      </xdr:nvGrpSpPr>
      <xdr:grpSpPr>
        <a:xfrm>
          <a:off x="31765875" y="12734925"/>
          <a:ext cx="24831675" cy="304800"/>
          <a:chOff x="115" y="388"/>
          <a:chExt cx="1117" cy="40"/>
        </a:xfrm>
        <a:solidFill>
          <a:srgbClr val="FFFFFF"/>
        </a:solidFill>
      </xdr:grpSpPr>
      <xdr:sp>
        <xdr:nvSpPr>
          <xdr:cNvPr id="349" name="Rectangle 18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1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1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1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1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1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1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1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1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50</xdr:row>
      <xdr:rowOff>76200</xdr:rowOff>
    </xdr:from>
    <xdr:to>
      <xdr:col>88</xdr:col>
      <xdr:colOff>0</xdr:colOff>
      <xdr:row>51</xdr:row>
      <xdr:rowOff>152400</xdr:rowOff>
    </xdr:to>
    <xdr:grpSp>
      <xdr:nvGrpSpPr>
        <xdr:cNvPr id="358" name="Group 189"/>
        <xdr:cNvGrpSpPr>
          <a:grpSpLocks/>
        </xdr:cNvGrpSpPr>
      </xdr:nvGrpSpPr>
      <xdr:grpSpPr>
        <a:xfrm>
          <a:off x="36718875" y="12049125"/>
          <a:ext cx="19878675" cy="304800"/>
          <a:chOff x="115" y="388"/>
          <a:chExt cx="1117" cy="40"/>
        </a:xfrm>
        <a:solidFill>
          <a:srgbClr val="FFFFFF"/>
        </a:solidFill>
      </xdr:grpSpPr>
      <xdr:sp>
        <xdr:nvSpPr>
          <xdr:cNvPr id="359" name="Rectangle 19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19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19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19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19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19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19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19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19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47</xdr:row>
      <xdr:rowOff>76200</xdr:rowOff>
    </xdr:from>
    <xdr:to>
      <xdr:col>89</xdr:col>
      <xdr:colOff>228600</xdr:colOff>
      <xdr:row>48</xdr:row>
      <xdr:rowOff>152400</xdr:rowOff>
    </xdr:to>
    <xdr:grpSp>
      <xdr:nvGrpSpPr>
        <xdr:cNvPr id="368" name="Group 199"/>
        <xdr:cNvGrpSpPr>
          <a:grpSpLocks/>
        </xdr:cNvGrpSpPr>
      </xdr:nvGrpSpPr>
      <xdr:grpSpPr>
        <a:xfrm>
          <a:off x="33708975" y="11363325"/>
          <a:ext cx="23964900" cy="304800"/>
          <a:chOff x="115" y="388"/>
          <a:chExt cx="1117" cy="40"/>
        </a:xfrm>
        <a:solidFill>
          <a:srgbClr val="FFFFFF"/>
        </a:solidFill>
      </xdr:grpSpPr>
      <xdr:sp>
        <xdr:nvSpPr>
          <xdr:cNvPr id="369" name="Rectangle 20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0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0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0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0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0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0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0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0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228600</xdr:colOff>
      <xdr:row>44</xdr:row>
      <xdr:rowOff>76200</xdr:rowOff>
    </xdr:from>
    <xdr:to>
      <xdr:col>91</xdr:col>
      <xdr:colOff>28575</xdr:colOff>
      <xdr:row>45</xdr:row>
      <xdr:rowOff>152400</xdr:rowOff>
    </xdr:to>
    <xdr:grpSp>
      <xdr:nvGrpSpPr>
        <xdr:cNvPr id="378" name="Group 209"/>
        <xdr:cNvGrpSpPr>
          <a:grpSpLocks/>
        </xdr:cNvGrpSpPr>
      </xdr:nvGrpSpPr>
      <xdr:grpSpPr>
        <a:xfrm>
          <a:off x="34804350" y="10677525"/>
          <a:ext cx="23964900" cy="304800"/>
          <a:chOff x="115" y="388"/>
          <a:chExt cx="1117" cy="40"/>
        </a:xfrm>
        <a:solidFill>
          <a:srgbClr val="FFFFFF"/>
        </a:solidFill>
      </xdr:grpSpPr>
      <xdr:sp>
        <xdr:nvSpPr>
          <xdr:cNvPr id="379" name="Rectangle 21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1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1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1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1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1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1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1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1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77</xdr:col>
      <xdr:colOff>428625</xdr:colOff>
      <xdr:row>57</xdr:row>
      <xdr:rowOff>57150</xdr:rowOff>
    </xdr:from>
    <xdr:ext cx="466725" cy="228600"/>
    <xdr:sp>
      <xdr:nvSpPr>
        <xdr:cNvPr id="388" name="text 7125"/>
        <xdr:cNvSpPr txBox="1">
          <a:spLocks noChangeArrowheads="1"/>
        </xdr:cNvSpPr>
      </xdr:nvSpPr>
      <xdr:spPr>
        <a:xfrm>
          <a:off x="50101500" y="1363027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146</a:t>
          </a:r>
        </a:p>
      </xdr:txBody>
    </xdr:sp>
    <xdr:clientData/>
  </xdr:oneCellAnchor>
  <xdr:twoCellAnchor>
    <xdr:from>
      <xdr:col>46</xdr:col>
      <xdr:colOff>266700</xdr:colOff>
      <xdr:row>56</xdr:row>
      <xdr:rowOff>114300</xdr:rowOff>
    </xdr:from>
    <xdr:to>
      <xdr:col>58</xdr:col>
      <xdr:colOff>0</xdr:colOff>
      <xdr:row>58</xdr:row>
      <xdr:rowOff>114300</xdr:rowOff>
    </xdr:to>
    <xdr:grpSp>
      <xdr:nvGrpSpPr>
        <xdr:cNvPr id="389" name="Group 115"/>
        <xdr:cNvGrpSpPr>
          <a:grpSpLocks/>
        </xdr:cNvGrpSpPr>
      </xdr:nvGrpSpPr>
      <xdr:grpSpPr>
        <a:xfrm>
          <a:off x="29660850" y="13458825"/>
          <a:ext cx="7505700" cy="457200"/>
          <a:chOff x="115" y="298"/>
          <a:chExt cx="1117" cy="40"/>
        </a:xfrm>
        <a:solidFill>
          <a:srgbClr val="FFFFFF"/>
        </a:solidFill>
      </xdr:grpSpPr>
      <xdr:sp>
        <xdr:nvSpPr>
          <xdr:cNvPr id="390" name="Rectangle 11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11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11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11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12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12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12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12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12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12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12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12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12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12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13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13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51</xdr:col>
      <xdr:colOff>123825</xdr:colOff>
      <xdr:row>57</xdr:row>
      <xdr:rowOff>57150</xdr:rowOff>
    </xdr:from>
    <xdr:ext cx="457200" cy="228600"/>
    <xdr:sp>
      <xdr:nvSpPr>
        <xdr:cNvPr id="406" name="text 7125"/>
        <xdr:cNvSpPr txBox="1">
          <a:spLocks noChangeArrowheads="1"/>
        </xdr:cNvSpPr>
      </xdr:nvSpPr>
      <xdr:spPr>
        <a:xfrm>
          <a:off x="32956500" y="136302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109</a:t>
          </a:r>
        </a:p>
      </xdr:txBody>
    </xdr:sp>
    <xdr:clientData/>
  </xdr:oneCellAnchor>
  <xdr:oneCellAnchor>
    <xdr:from>
      <xdr:col>70</xdr:col>
      <xdr:colOff>390525</xdr:colOff>
      <xdr:row>53</xdr:row>
      <xdr:rowOff>114300</xdr:rowOff>
    </xdr:from>
    <xdr:ext cx="457200" cy="228600"/>
    <xdr:sp>
      <xdr:nvSpPr>
        <xdr:cNvPr id="407" name="text 7125"/>
        <xdr:cNvSpPr txBox="1">
          <a:spLocks noChangeArrowheads="1"/>
        </xdr:cNvSpPr>
      </xdr:nvSpPr>
      <xdr:spPr>
        <a:xfrm>
          <a:off x="45329475" y="127730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380</a:t>
          </a:r>
        </a:p>
      </xdr:txBody>
    </xdr:sp>
    <xdr:clientData/>
  </xdr:oneCellAnchor>
  <xdr:oneCellAnchor>
    <xdr:from>
      <xdr:col>70</xdr:col>
      <xdr:colOff>390525</xdr:colOff>
      <xdr:row>50</xdr:row>
      <xdr:rowOff>114300</xdr:rowOff>
    </xdr:from>
    <xdr:ext cx="457200" cy="228600"/>
    <xdr:sp>
      <xdr:nvSpPr>
        <xdr:cNvPr id="408" name="text 7125"/>
        <xdr:cNvSpPr txBox="1">
          <a:spLocks noChangeArrowheads="1"/>
        </xdr:cNvSpPr>
      </xdr:nvSpPr>
      <xdr:spPr>
        <a:xfrm>
          <a:off x="45329475" y="120872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300</a:t>
          </a:r>
        </a:p>
      </xdr:txBody>
    </xdr:sp>
    <xdr:clientData/>
  </xdr:oneCellAnchor>
  <xdr:oneCellAnchor>
    <xdr:from>
      <xdr:col>70</xdr:col>
      <xdr:colOff>390525</xdr:colOff>
      <xdr:row>47</xdr:row>
      <xdr:rowOff>114300</xdr:rowOff>
    </xdr:from>
    <xdr:ext cx="457200" cy="228600"/>
    <xdr:sp>
      <xdr:nvSpPr>
        <xdr:cNvPr id="409" name="text 7125"/>
        <xdr:cNvSpPr txBox="1">
          <a:spLocks noChangeArrowheads="1"/>
        </xdr:cNvSpPr>
      </xdr:nvSpPr>
      <xdr:spPr>
        <a:xfrm>
          <a:off x="45329475" y="114014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70</xdr:col>
      <xdr:colOff>390525</xdr:colOff>
      <xdr:row>44</xdr:row>
      <xdr:rowOff>114300</xdr:rowOff>
    </xdr:from>
    <xdr:ext cx="457200" cy="228600"/>
    <xdr:sp>
      <xdr:nvSpPr>
        <xdr:cNvPr id="410" name="text 7125"/>
        <xdr:cNvSpPr txBox="1">
          <a:spLocks noChangeArrowheads="1"/>
        </xdr:cNvSpPr>
      </xdr:nvSpPr>
      <xdr:spPr>
        <a:xfrm>
          <a:off x="45329475" y="1071562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twoCellAnchor>
    <xdr:from>
      <xdr:col>133</xdr:col>
      <xdr:colOff>219075</xdr:colOff>
      <xdr:row>45</xdr:row>
      <xdr:rowOff>85725</xdr:rowOff>
    </xdr:from>
    <xdr:to>
      <xdr:col>134</xdr:col>
      <xdr:colOff>419100</xdr:colOff>
      <xdr:row>46</xdr:row>
      <xdr:rowOff>0</xdr:rowOff>
    </xdr:to>
    <xdr:sp>
      <xdr:nvSpPr>
        <xdr:cNvPr id="411" name="Line 233"/>
        <xdr:cNvSpPr>
          <a:spLocks/>
        </xdr:cNvSpPr>
      </xdr:nvSpPr>
      <xdr:spPr>
        <a:xfrm>
          <a:off x="86163150" y="10915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44</xdr:row>
      <xdr:rowOff>114300</xdr:rowOff>
    </xdr:from>
    <xdr:to>
      <xdr:col>133</xdr:col>
      <xdr:colOff>219075</xdr:colOff>
      <xdr:row>45</xdr:row>
      <xdr:rowOff>85725</xdr:rowOff>
    </xdr:to>
    <xdr:sp>
      <xdr:nvSpPr>
        <xdr:cNvPr id="412" name="Line 234"/>
        <xdr:cNvSpPr>
          <a:spLocks/>
        </xdr:cNvSpPr>
      </xdr:nvSpPr>
      <xdr:spPr>
        <a:xfrm>
          <a:off x="85515450" y="10715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26</xdr:row>
      <xdr:rowOff>0</xdr:rowOff>
    </xdr:from>
    <xdr:to>
      <xdr:col>75</xdr:col>
      <xdr:colOff>219075</xdr:colOff>
      <xdr:row>26</xdr:row>
      <xdr:rowOff>152400</xdr:rowOff>
    </xdr:to>
    <xdr:sp>
      <xdr:nvSpPr>
        <xdr:cNvPr id="413" name="Line 237"/>
        <xdr:cNvSpPr>
          <a:spLocks/>
        </xdr:cNvSpPr>
      </xdr:nvSpPr>
      <xdr:spPr>
        <a:xfrm flipV="1">
          <a:off x="47948850" y="64865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26</xdr:row>
      <xdr:rowOff>152400</xdr:rowOff>
    </xdr:from>
    <xdr:to>
      <xdr:col>74</xdr:col>
      <xdr:colOff>419100</xdr:colOff>
      <xdr:row>27</xdr:row>
      <xdr:rowOff>114300</xdr:rowOff>
    </xdr:to>
    <xdr:sp>
      <xdr:nvSpPr>
        <xdr:cNvPr id="414" name="Line 238"/>
        <xdr:cNvSpPr>
          <a:spLocks/>
        </xdr:cNvSpPr>
      </xdr:nvSpPr>
      <xdr:spPr>
        <a:xfrm flipV="1">
          <a:off x="47301150" y="66389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35</xdr:row>
      <xdr:rowOff>114300</xdr:rowOff>
    </xdr:from>
    <xdr:to>
      <xdr:col>65</xdr:col>
      <xdr:colOff>228600</xdr:colOff>
      <xdr:row>36</xdr:row>
      <xdr:rowOff>85725</xdr:rowOff>
    </xdr:to>
    <xdr:sp>
      <xdr:nvSpPr>
        <xdr:cNvPr id="415" name="Line 239"/>
        <xdr:cNvSpPr>
          <a:spLocks/>
        </xdr:cNvSpPr>
      </xdr:nvSpPr>
      <xdr:spPr>
        <a:xfrm flipV="1">
          <a:off x="41481375" y="86582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40</xdr:row>
      <xdr:rowOff>114300</xdr:rowOff>
    </xdr:from>
    <xdr:to>
      <xdr:col>132</xdr:col>
      <xdr:colOff>419100</xdr:colOff>
      <xdr:row>44</xdr:row>
      <xdr:rowOff>114300</xdr:rowOff>
    </xdr:to>
    <xdr:sp>
      <xdr:nvSpPr>
        <xdr:cNvPr id="416" name="Line 241"/>
        <xdr:cNvSpPr>
          <a:spLocks/>
        </xdr:cNvSpPr>
      </xdr:nvSpPr>
      <xdr:spPr>
        <a:xfrm>
          <a:off x="82924650" y="980122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49</xdr:row>
      <xdr:rowOff>114300</xdr:rowOff>
    </xdr:from>
    <xdr:to>
      <xdr:col>128</xdr:col>
      <xdr:colOff>419100</xdr:colOff>
      <xdr:row>49</xdr:row>
      <xdr:rowOff>114300</xdr:rowOff>
    </xdr:to>
    <xdr:sp>
      <xdr:nvSpPr>
        <xdr:cNvPr id="417" name="Line 242"/>
        <xdr:cNvSpPr>
          <a:spLocks/>
        </xdr:cNvSpPr>
      </xdr:nvSpPr>
      <xdr:spPr>
        <a:xfrm>
          <a:off x="80981550" y="11858625"/>
          <a:ext cx="19431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0</xdr:colOff>
      <xdr:row>73</xdr:row>
      <xdr:rowOff>0</xdr:rowOff>
    </xdr:from>
    <xdr:to>
      <xdr:col>136</xdr:col>
      <xdr:colOff>0</xdr:colOff>
      <xdr:row>75</xdr:row>
      <xdr:rowOff>0</xdr:rowOff>
    </xdr:to>
    <xdr:sp>
      <xdr:nvSpPr>
        <xdr:cNvPr id="418" name="text 38"/>
        <xdr:cNvSpPr txBox="1">
          <a:spLocks noChangeArrowheads="1"/>
        </xdr:cNvSpPr>
      </xdr:nvSpPr>
      <xdr:spPr>
        <a:xfrm>
          <a:off x="86391750" y="172307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Tovačov n</a:t>
          </a:r>
        </a:p>
      </xdr:txBody>
    </xdr:sp>
    <xdr:clientData/>
  </xdr:twoCellAnchor>
  <xdr:twoCellAnchor>
    <xdr:from>
      <xdr:col>79</xdr:col>
      <xdr:colOff>66675</xdr:colOff>
      <xdr:row>22</xdr:row>
      <xdr:rowOff>0</xdr:rowOff>
    </xdr:from>
    <xdr:to>
      <xdr:col>79</xdr:col>
      <xdr:colOff>371475</xdr:colOff>
      <xdr:row>23</xdr:row>
      <xdr:rowOff>114300</xdr:rowOff>
    </xdr:to>
    <xdr:grpSp>
      <xdr:nvGrpSpPr>
        <xdr:cNvPr id="419" name="Group 254"/>
        <xdr:cNvGrpSpPr>
          <a:grpSpLocks/>
        </xdr:cNvGrpSpPr>
      </xdr:nvGrpSpPr>
      <xdr:grpSpPr>
        <a:xfrm>
          <a:off x="51034950" y="557212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420" name="Line 25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25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44</xdr:row>
      <xdr:rowOff>219075</xdr:rowOff>
    </xdr:from>
    <xdr:to>
      <xdr:col>136</xdr:col>
      <xdr:colOff>561975</xdr:colOff>
      <xdr:row>46</xdr:row>
      <xdr:rowOff>114300</xdr:rowOff>
    </xdr:to>
    <xdr:grpSp>
      <xdr:nvGrpSpPr>
        <xdr:cNvPr id="422" name="Group 263"/>
        <xdr:cNvGrpSpPr>
          <a:grpSpLocks noChangeAspect="1"/>
        </xdr:cNvGrpSpPr>
      </xdr:nvGrpSpPr>
      <xdr:grpSpPr>
        <a:xfrm>
          <a:off x="87982425" y="1082040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23" name="Line 26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26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70</xdr:row>
      <xdr:rowOff>0</xdr:rowOff>
    </xdr:from>
    <xdr:to>
      <xdr:col>136</xdr:col>
      <xdr:colOff>0</xdr:colOff>
      <xdr:row>71</xdr:row>
      <xdr:rowOff>0</xdr:rowOff>
    </xdr:to>
    <xdr:sp>
      <xdr:nvSpPr>
        <xdr:cNvPr id="425" name="text 3"/>
        <xdr:cNvSpPr txBox="1">
          <a:spLocks noChangeArrowheads="1"/>
        </xdr:cNvSpPr>
      </xdr:nvSpPr>
      <xdr:spPr>
        <a:xfrm>
          <a:off x="87239475" y="165449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70</xdr:row>
      <xdr:rowOff>114300</xdr:rowOff>
    </xdr:from>
    <xdr:to>
      <xdr:col>135</xdr:col>
      <xdr:colOff>390525</xdr:colOff>
      <xdr:row>70</xdr:row>
      <xdr:rowOff>114300</xdr:rowOff>
    </xdr:to>
    <xdr:sp>
      <xdr:nvSpPr>
        <xdr:cNvPr id="426" name="Line 267"/>
        <xdr:cNvSpPr>
          <a:spLocks/>
        </xdr:cNvSpPr>
      </xdr:nvSpPr>
      <xdr:spPr>
        <a:xfrm>
          <a:off x="87287100" y="16659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427" name="text 3"/>
        <xdr:cNvSpPr txBox="1">
          <a:spLocks noChangeArrowheads="1"/>
        </xdr:cNvSpPr>
      </xdr:nvSpPr>
      <xdr:spPr>
        <a:xfrm>
          <a:off x="1743075" y="67151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27</xdr:row>
      <xdr:rowOff>114300</xdr:rowOff>
    </xdr:from>
    <xdr:to>
      <xdr:col>3</xdr:col>
      <xdr:colOff>390525</xdr:colOff>
      <xdr:row>27</xdr:row>
      <xdr:rowOff>114300</xdr:rowOff>
    </xdr:to>
    <xdr:sp>
      <xdr:nvSpPr>
        <xdr:cNvPr id="428" name="Line 269"/>
        <xdr:cNvSpPr>
          <a:spLocks/>
        </xdr:cNvSpPr>
      </xdr:nvSpPr>
      <xdr:spPr>
        <a:xfrm>
          <a:off x="1790700" y="6829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42</xdr:row>
      <xdr:rowOff>57150</xdr:rowOff>
    </xdr:from>
    <xdr:to>
      <xdr:col>15</xdr:col>
      <xdr:colOff>228600</xdr:colOff>
      <xdr:row>43</xdr:row>
      <xdr:rowOff>114300</xdr:rowOff>
    </xdr:to>
    <xdr:sp>
      <xdr:nvSpPr>
        <xdr:cNvPr id="429" name="Line 271"/>
        <xdr:cNvSpPr>
          <a:spLocks/>
        </xdr:cNvSpPr>
      </xdr:nvSpPr>
      <xdr:spPr>
        <a:xfrm>
          <a:off x="9096375" y="10201275"/>
          <a:ext cx="64770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70</xdr:row>
      <xdr:rowOff>114300</xdr:rowOff>
    </xdr:from>
    <xdr:to>
      <xdr:col>130</xdr:col>
      <xdr:colOff>0</xdr:colOff>
      <xdr:row>70</xdr:row>
      <xdr:rowOff>114300</xdr:rowOff>
    </xdr:to>
    <xdr:sp>
      <xdr:nvSpPr>
        <xdr:cNvPr id="430" name="Line 280"/>
        <xdr:cNvSpPr>
          <a:spLocks/>
        </xdr:cNvSpPr>
      </xdr:nvSpPr>
      <xdr:spPr>
        <a:xfrm>
          <a:off x="78390750" y="16659225"/>
          <a:ext cx="5410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68</xdr:row>
      <xdr:rowOff>0</xdr:rowOff>
    </xdr:from>
    <xdr:to>
      <xdr:col>132</xdr:col>
      <xdr:colOff>419100</xdr:colOff>
      <xdr:row>73</xdr:row>
      <xdr:rowOff>0</xdr:rowOff>
    </xdr:to>
    <xdr:sp>
      <xdr:nvSpPr>
        <xdr:cNvPr id="431" name="Line 282"/>
        <xdr:cNvSpPr>
          <a:spLocks/>
        </xdr:cNvSpPr>
      </xdr:nvSpPr>
      <xdr:spPr>
        <a:xfrm>
          <a:off x="85515450" y="16087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0</xdr:colOff>
      <xdr:row>66</xdr:row>
      <xdr:rowOff>0</xdr:rowOff>
    </xdr:from>
    <xdr:ext cx="847725" cy="457200"/>
    <xdr:sp>
      <xdr:nvSpPr>
        <xdr:cNvPr id="432" name="text 774"/>
        <xdr:cNvSpPr txBox="1">
          <a:spLocks noChangeArrowheads="1"/>
        </xdr:cNvSpPr>
      </xdr:nvSpPr>
      <xdr:spPr>
        <a:xfrm>
          <a:off x="85096350" y="156305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7216 - 3SNI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0,759</a:t>
          </a:r>
        </a:p>
      </xdr:txBody>
    </xdr:sp>
    <xdr:clientData/>
  </xdr:oneCellAnchor>
  <xdr:twoCellAnchor>
    <xdr:from>
      <xdr:col>120</xdr:col>
      <xdr:colOff>419100</xdr:colOff>
      <xdr:row>70</xdr:row>
      <xdr:rowOff>76200</xdr:rowOff>
    </xdr:from>
    <xdr:to>
      <xdr:col>121</xdr:col>
      <xdr:colOff>219075</xdr:colOff>
      <xdr:row>70</xdr:row>
      <xdr:rowOff>114300</xdr:rowOff>
    </xdr:to>
    <xdr:sp>
      <xdr:nvSpPr>
        <xdr:cNvPr id="433" name="Line 284"/>
        <xdr:cNvSpPr>
          <a:spLocks/>
        </xdr:cNvSpPr>
      </xdr:nvSpPr>
      <xdr:spPr>
        <a:xfrm>
          <a:off x="77743050" y="166211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70</xdr:row>
      <xdr:rowOff>0</xdr:rowOff>
    </xdr:from>
    <xdr:to>
      <xdr:col>120</xdr:col>
      <xdr:colOff>419100</xdr:colOff>
      <xdr:row>70</xdr:row>
      <xdr:rowOff>76200</xdr:rowOff>
    </xdr:to>
    <xdr:sp>
      <xdr:nvSpPr>
        <xdr:cNvPr id="434" name="Line 285"/>
        <xdr:cNvSpPr>
          <a:spLocks/>
        </xdr:cNvSpPr>
      </xdr:nvSpPr>
      <xdr:spPr>
        <a:xfrm>
          <a:off x="77095350" y="165449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69</xdr:row>
      <xdr:rowOff>85725</xdr:rowOff>
    </xdr:from>
    <xdr:to>
      <xdr:col>119</xdr:col>
      <xdr:colOff>219075</xdr:colOff>
      <xdr:row>70</xdr:row>
      <xdr:rowOff>0</xdr:rowOff>
    </xdr:to>
    <xdr:sp>
      <xdr:nvSpPr>
        <xdr:cNvPr id="435" name="Line 286"/>
        <xdr:cNvSpPr>
          <a:spLocks/>
        </xdr:cNvSpPr>
      </xdr:nvSpPr>
      <xdr:spPr>
        <a:xfrm>
          <a:off x="76447650" y="164020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68</xdr:row>
      <xdr:rowOff>114300</xdr:rowOff>
    </xdr:from>
    <xdr:to>
      <xdr:col>118</xdr:col>
      <xdr:colOff>419100</xdr:colOff>
      <xdr:row>69</xdr:row>
      <xdr:rowOff>85725</xdr:rowOff>
    </xdr:to>
    <xdr:sp>
      <xdr:nvSpPr>
        <xdr:cNvPr id="436" name="Line 287"/>
        <xdr:cNvSpPr>
          <a:spLocks/>
        </xdr:cNvSpPr>
      </xdr:nvSpPr>
      <xdr:spPr>
        <a:xfrm>
          <a:off x="75799950" y="162020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276225</xdr:colOff>
      <xdr:row>36</xdr:row>
      <xdr:rowOff>57150</xdr:rowOff>
    </xdr:from>
    <xdr:to>
      <xdr:col>48</xdr:col>
      <xdr:colOff>581025</xdr:colOff>
      <xdr:row>36</xdr:row>
      <xdr:rowOff>180975</xdr:rowOff>
    </xdr:to>
    <xdr:sp>
      <xdr:nvSpPr>
        <xdr:cNvPr id="437" name="kreslení 12"/>
        <xdr:cNvSpPr>
          <a:spLocks/>
        </xdr:cNvSpPr>
      </xdr:nvSpPr>
      <xdr:spPr>
        <a:xfrm>
          <a:off x="30965775" y="88296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38100</xdr:colOff>
      <xdr:row>34</xdr:row>
      <xdr:rowOff>9525</xdr:rowOff>
    </xdr:from>
    <xdr:to>
      <xdr:col>61</xdr:col>
      <xdr:colOff>419100</xdr:colOff>
      <xdr:row>35</xdr:row>
      <xdr:rowOff>0</xdr:rowOff>
    </xdr:to>
    <xdr:grpSp>
      <xdr:nvGrpSpPr>
        <xdr:cNvPr id="438" name="Group 308"/>
        <xdr:cNvGrpSpPr>
          <a:grpSpLocks/>
        </xdr:cNvGrpSpPr>
      </xdr:nvGrpSpPr>
      <xdr:grpSpPr>
        <a:xfrm>
          <a:off x="39347775" y="83248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39" name="Oval 3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31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31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3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28575</xdr:colOff>
      <xdr:row>32</xdr:row>
      <xdr:rowOff>9525</xdr:rowOff>
    </xdr:from>
    <xdr:to>
      <xdr:col>101</xdr:col>
      <xdr:colOff>409575</xdr:colOff>
      <xdr:row>33</xdr:row>
      <xdr:rowOff>0</xdr:rowOff>
    </xdr:to>
    <xdr:grpSp>
      <xdr:nvGrpSpPr>
        <xdr:cNvPr id="443" name="Group 313"/>
        <xdr:cNvGrpSpPr>
          <a:grpSpLocks/>
        </xdr:cNvGrpSpPr>
      </xdr:nvGrpSpPr>
      <xdr:grpSpPr>
        <a:xfrm>
          <a:off x="65246250" y="78676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44" name="Oval 31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31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31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3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228600</xdr:colOff>
      <xdr:row>65</xdr:row>
      <xdr:rowOff>9525</xdr:rowOff>
    </xdr:from>
    <xdr:to>
      <xdr:col>88</xdr:col>
      <xdr:colOff>609600</xdr:colOff>
      <xdr:row>66</xdr:row>
      <xdr:rowOff>0</xdr:rowOff>
    </xdr:to>
    <xdr:grpSp>
      <xdr:nvGrpSpPr>
        <xdr:cNvPr id="448" name="Group 318"/>
        <xdr:cNvGrpSpPr>
          <a:grpSpLocks/>
        </xdr:cNvGrpSpPr>
      </xdr:nvGrpSpPr>
      <xdr:grpSpPr>
        <a:xfrm>
          <a:off x="56826150" y="154114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49" name="Oval 3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Line 3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3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3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28575</xdr:colOff>
      <xdr:row>39</xdr:row>
      <xdr:rowOff>9525</xdr:rowOff>
    </xdr:from>
    <xdr:to>
      <xdr:col>131</xdr:col>
      <xdr:colOff>409575</xdr:colOff>
      <xdr:row>40</xdr:row>
      <xdr:rowOff>0</xdr:rowOff>
    </xdr:to>
    <xdr:grpSp>
      <xdr:nvGrpSpPr>
        <xdr:cNvPr id="453" name="Group 323"/>
        <xdr:cNvGrpSpPr>
          <a:grpSpLocks/>
        </xdr:cNvGrpSpPr>
      </xdr:nvGrpSpPr>
      <xdr:grpSpPr>
        <a:xfrm>
          <a:off x="84677250" y="94678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54" name="Oval 3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3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3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3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266700</xdr:colOff>
      <xdr:row>33</xdr:row>
      <xdr:rowOff>66675</xdr:rowOff>
    </xdr:from>
    <xdr:to>
      <xdr:col>96</xdr:col>
      <xdr:colOff>571500</xdr:colOff>
      <xdr:row>33</xdr:row>
      <xdr:rowOff>190500</xdr:rowOff>
    </xdr:to>
    <xdr:sp>
      <xdr:nvSpPr>
        <xdr:cNvPr id="458" name="kreslení 12"/>
        <xdr:cNvSpPr>
          <a:spLocks/>
        </xdr:cNvSpPr>
      </xdr:nvSpPr>
      <xdr:spPr>
        <a:xfrm>
          <a:off x="62045850" y="81534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266700</xdr:colOff>
      <xdr:row>34</xdr:row>
      <xdr:rowOff>57150</xdr:rowOff>
    </xdr:from>
    <xdr:to>
      <xdr:col>100</xdr:col>
      <xdr:colOff>571500</xdr:colOff>
      <xdr:row>34</xdr:row>
      <xdr:rowOff>180975</xdr:rowOff>
    </xdr:to>
    <xdr:sp>
      <xdr:nvSpPr>
        <xdr:cNvPr id="459" name="kreslení 12"/>
        <xdr:cNvSpPr>
          <a:spLocks/>
        </xdr:cNvSpPr>
      </xdr:nvSpPr>
      <xdr:spPr>
        <a:xfrm>
          <a:off x="64636650" y="83724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0</xdr:colOff>
      <xdr:row>63</xdr:row>
      <xdr:rowOff>47625</xdr:rowOff>
    </xdr:from>
    <xdr:to>
      <xdr:col>86</xdr:col>
      <xdr:colOff>304800</xdr:colOff>
      <xdr:row>63</xdr:row>
      <xdr:rowOff>171450</xdr:rowOff>
    </xdr:to>
    <xdr:sp>
      <xdr:nvSpPr>
        <xdr:cNvPr id="460" name="kreslení 417"/>
        <xdr:cNvSpPr>
          <a:spLocks/>
        </xdr:cNvSpPr>
      </xdr:nvSpPr>
      <xdr:spPr>
        <a:xfrm>
          <a:off x="55302150" y="149923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85</xdr:col>
      <xdr:colOff>0</xdr:colOff>
      <xdr:row>66</xdr:row>
      <xdr:rowOff>47625</xdr:rowOff>
    </xdr:from>
    <xdr:to>
      <xdr:col>85</xdr:col>
      <xdr:colOff>304800</xdr:colOff>
      <xdr:row>66</xdr:row>
      <xdr:rowOff>171450</xdr:rowOff>
    </xdr:to>
    <xdr:sp>
      <xdr:nvSpPr>
        <xdr:cNvPr id="461" name="kreslení 417"/>
        <xdr:cNvSpPr>
          <a:spLocks/>
        </xdr:cNvSpPr>
      </xdr:nvSpPr>
      <xdr:spPr>
        <a:xfrm>
          <a:off x="54854475" y="156781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131</xdr:col>
      <xdr:colOff>66675</xdr:colOff>
      <xdr:row>42</xdr:row>
      <xdr:rowOff>57150</xdr:rowOff>
    </xdr:from>
    <xdr:to>
      <xdr:col>131</xdr:col>
      <xdr:colOff>371475</xdr:colOff>
      <xdr:row>42</xdr:row>
      <xdr:rowOff>180975</xdr:rowOff>
    </xdr:to>
    <xdr:sp>
      <xdr:nvSpPr>
        <xdr:cNvPr id="462" name="kreslení 12"/>
        <xdr:cNvSpPr>
          <a:spLocks/>
        </xdr:cNvSpPr>
      </xdr:nvSpPr>
      <xdr:spPr>
        <a:xfrm>
          <a:off x="84715350" y="102012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31</xdr:row>
      <xdr:rowOff>57150</xdr:rowOff>
    </xdr:from>
    <xdr:to>
      <xdr:col>6</xdr:col>
      <xdr:colOff>323850</xdr:colOff>
      <xdr:row>31</xdr:row>
      <xdr:rowOff>171450</xdr:rowOff>
    </xdr:to>
    <xdr:grpSp>
      <xdr:nvGrpSpPr>
        <xdr:cNvPr id="463" name="Group 339"/>
        <xdr:cNvGrpSpPr>
          <a:grpSpLocks noChangeAspect="1"/>
        </xdr:cNvGrpSpPr>
      </xdr:nvGrpSpPr>
      <xdr:grpSpPr>
        <a:xfrm>
          <a:off x="3086100" y="76866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64" name="Line 3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Oval 3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3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3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3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3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3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50</xdr:row>
      <xdr:rowOff>57150</xdr:rowOff>
    </xdr:from>
    <xdr:to>
      <xdr:col>4</xdr:col>
      <xdr:colOff>438150</xdr:colOff>
      <xdr:row>50</xdr:row>
      <xdr:rowOff>171450</xdr:rowOff>
    </xdr:to>
    <xdr:grpSp>
      <xdr:nvGrpSpPr>
        <xdr:cNvPr id="471" name="Group 347"/>
        <xdr:cNvGrpSpPr>
          <a:grpSpLocks noChangeAspect="1"/>
        </xdr:cNvGrpSpPr>
      </xdr:nvGrpSpPr>
      <xdr:grpSpPr>
        <a:xfrm>
          <a:off x="1790700" y="12030075"/>
          <a:ext cx="838200" cy="114300"/>
          <a:chOff x="842" y="23"/>
          <a:chExt cx="88" cy="12"/>
        </a:xfrm>
        <a:solidFill>
          <a:srgbClr val="FFFFFF"/>
        </a:solidFill>
      </xdr:grpSpPr>
      <xdr:sp>
        <xdr:nvSpPr>
          <xdr:cNvPr id="472" name="Line 348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349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350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351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352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35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354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35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35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357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371475</xdr:colOff>
      <xdr:row>35</xdr:row>
      <xdr:rowOff>57150</xdr:rowOff>
    </xdr:from>
    <xdr:to>
      <xdr:col>54</xdr:col>
      <xdr:colOff>533400</xdr:colOff>
      <xdr:row>35</xdr:row>
      <xdr:rowOff>171450</xdr:rowOff>
    </xdr:to>
    <xdr:grpSp>
      <xdr:nvGrpSpPr>
        <xdr:cNvPr id="482" name="Group 358"/>
        <xdr:cNvGrpSpPr>
          <a:grpSpLocks noChangeAspect="1"/>
        </xdr:cNvGrpSpPr>
      </xdr:nvGrpSpPr>
      <xdr:grpSpPr>
        <a:xfrm>
          <a:off x="34499550" y="86010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83" name="Line 35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36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36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36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36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36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485775</xdr:colOff>
      <xdr:row>39</xdr:row>
      <xdr:rowOff>57150</xdr:rowOff>
    </xdr:from>
    <xdr:to>
      <xdr:col>55</xdr:col>
      <xdr:colOff>247650</xdr:colOff>
      <xdr:row>39</xdr:row>
      <xdr:rowOff>171450</xdr:rowOff>
    </xdr:to>
    <xdr:grpSp>
      <xdr:nvGrpSpPr>
        <xdr:cNvPr id="489" name="Group 365"/>
        <xdr:cNvGrpSpPr>
          <a:grpSpLocks noChangeAspect="1"/>
        </xdr:cNvGrpSpPr>
      </xdr:nvGrpSpPr>
      <xdr:grpSpPr>
        <a:xfrm>
          <a:off x="35061525" y="95154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90" name="Line 36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36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36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36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37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37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371475</xdr:colOff>
      <xdr:row>42</xdr:row>
      <xdr:rowOff>57150</xdr:rowOff>
    </xdr:from>
    <xdr:to>
      <xdr:col>50</xdr:col>
      <xdr:colOff>533400</xdr:colOff>
      <xdr:row>42</xdr:row>
      <xdr:rowOff>171450</xdr:rowOff>
    </xdr:to>
    <xdr:grpSp>
      <xdr:nvGrpSpPr>
        <xdr:cNvPr id="496" name="Group 372"/>
        <xdr:cNvGrpSpPr>
          <a:grpSpLocks noChangeAspect="1"/>
        </xdr:cNvGrpSpPr>
      </xdr:nvGrpSpPr>
      <xdr:grpSpPr>
        <a:xfrm>
          <a:off x="31908750" y="102012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497" name="Line 37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37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37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37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37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37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466725</xdr:colOff>
      <xdr:row>48</xdr:row>
      <xdr:rowOff>57150</xdr:rowOff>
    </xdr:from>
    <xdr:to>
      <xdr:col>39</xdr:col>
      <xdr:colOff>228600</xdr:colOff>
      <xdr:row>48</xdr:row>
      <xdr:rowOff>171450</xdr:rowOff>
    </xdr:to>
    <xdr:grpSp>
      <xdr:nvGrpSpPr>
        <xdr:cNvPr id="503" name="Group 379"/>
        <xdr:cNvGrpSpPr>
          <a:grpSpLocks noChangeAspect="1"/>
        </xdr:cNvGrpSpPr>
      </xdr:nvGrpSpPr>
      <xdr:grpSpPr>
        <a:xfrm>
          <a:off x="24679275" y="115728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04" name="Line 3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3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3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3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3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3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657225</xdr:colOff>
      <xdr:row>51</xdr:row>
      <xdr:rowOff>57150</xdr:rowOff>
    </xdr:from>
    <xdr:to>
      <xdr:col>43</xdr:col>
      <xdr:colOff>419100</xdr:colOff>
      <xdr:row>51</xdr:row>
      <xdr:rowOff>171450</xdr:rowOff>
    </xdr:to>
    <xdr:grpSp>
      <xdr:nvGrpSpPr>
        <xdr:cNvPr id="510" name="Group 386"/>
        <xdr:cNvGrpSpPr>
          <a:grpSpLocks noChangeAspect="1"/>
        </xdr:cNvGrpSpPr>
      </xdr:nvGrpSpPr>
      <xdr:grpSpPr>
        <a:xfrm>
          <a:off x="27460575" y="122586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11" name="Line 3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3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3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3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3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3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409575</xdr:colOff>
      <xdr:row>54</xdr:row>
      <xdr:rowOff>57150</xdr:rowOff>
    </xdr:from>
    <xdr:to>
      <xdr:col>44</xdr:col>
      <xdr:colOff>571500</xdr:colOff>
      <xdr:row>54</xdr:row>
      <xdr:rowOff>171450</xdr:rowOff>
    </xdr:to>
    <xdr:grpSp>
      <xdr:nvGrpSpPr>
        <xdr:cNvPr id="517" name="Group 393"/>
        <xdr:cNvGrpSpPr>
          <a:grpSpLocks noChangeAspect="1"/>
        </xdr:cNvGrpSpPr>
      </xdr:nvGrpSpPr>
      <xdr:grpSpPr>
        <a:xfrm>
          <a:off x="28060650" y="129444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18" name="Line 39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39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39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39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39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Rectangle 39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409575</xdr:colOff>
      <xdr:row>57</xdr:row>
      <xdr:rowOff>57150</xdr:rowOff>
    </xdr:from>
    <xdr:to>
      <xdr:col>44</xdr:col>
      <xdr:colOff>571500</xdr:colOff>
      <xdr:row>57</xdr:row>
      <xdr:rowOff>171450</xdr:rowOff>
    </xdr:to>
    <xdr:grpSp>
      <xdr:nvGrpSpPr>
        <xdr:cNvPr id="524" name="Group 400"/>
        <xdr:cNvGrpSpPr>
          <a:grpSpLocks noChangeAspect="1"/>
        </xdr:cNvGrpSpPr>
      </xdr:nvGrpSpPr>
      <xdr:grpSpPr>
        <a:xfrm>
          <a:off x="28060650" y="136302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25" name="Line 40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40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40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40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40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40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209550</xdr:colOff>
      <xdr:row>45</xdr:row>
      <xdr:rowOff>57150</xdr:rowOff>
    </xdr:from>
    <xdr:to>
      <xdr:col>44</xdr:col>
      <xdr:colOff>819150</xdr:colOff>
      <xdr:row>45</xdr:row>
      <xdr:rowOff>171450</xdr:rowOff>
    </xdr:to>
    <xdr:grpSp>
      <xdr:nvGrpSpPr>
        <xdr:cNvPr id="531" name="Group 414"/>
        <xdr:cNvGrpSpPr>
          <a:grpSpLocks noChangeAspect="1"/>
        </xdr:cNvGrpSpPr>
      </xdr:nvGrpSpPr>
      <xdr:grpSpPr>
        <a:xfrm>
          <a:off x="28308300" y="108870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532" name="Line 4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4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4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4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4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4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295275</xdr:colOff>
      <xdr:row>60</xdr:row>
      <xdr:rowOff>57150</xdr:rowOff>
    </xdr:from>
    <xdr:to>
      <xdr:col>56</xdr:col>
      <xdr:colOff>228600</xdr:colOff>
      <xdr:row>60</xdr:row>
      <xdr:rowOff>171450</xdr:rowOff>
    </xdr:to>
    <xdr:grpSp>
      <xdr:nvGrpSpPr>
        <xdr:cNvPr id="538" name="Group 421"/>
        <xdr:cNvGrpSpPr>
          <a:grpSpLocks noChangeAspect="1"/>
        </xdr:cNvGrpSpPr>
      </xdr:nvGrpSpPr>
      <xdr:grpSpPr>
        <a:xfrm>
          <a:off x="35718750" y="14316075"/>
          <a:ext cx="381000" cy="114300"/>
          <a:chOff x="545" y="551"/>
          <a:chExt cx="40" cy="12"/>
        </a:xfrm>
        <a:solidFill>
          <a:srgbClr val="FFFFFF"/>
        </a:solidFill>
      </xdr:grpSpPr>
      <xdr:sp>
        <xdr:nvSpPr>
          <xdr:cNvPr id="539" name="Line 422"/>
          <xdr:cNvSpPr>
            <a:spLocks noChangeAspect="1"/>
          </xdr:cNvSpPr>
        </xdr:nvSpPr>
        <xdr:spPr>
          <a:xfrm>
            <a:off x="548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423"/>
          <xdr:cNvSpPr>
            <a:spLocks noChangeAspect="1"/>
          </xdr:cNvSpPr>
        </xdr:nvSpPr>
        <xdr:spPr>
          <a:xfrm>
            <a:off x="57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424"/>
          <xdr:cNvSpPr>
            <a:spLocks noChangeAspect="1"/>
          </xdr:cNvSpPr>
        </xdr:nvSpPr>
        <xdr:spPr>
          <a:xfrm>
            <a:off x="561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425"/>
          <xdr:cNvSpPr>
            <a:spLocks noChangeAspect="1"/>
          </xdr:cNvSpPr>
        </xdr:nvSpPr>
        <xdr:spPr>
          <a:xfrm>
            <a:off x="545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426"/>
          <xdr:cNvSpPr>
            <a:spLocks noChangeAspect="1"/>
          </xdr:cNvSpPr>
        </xdr:nvSpPr>
        <xdr:spPr>
          <a:xfrm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Line 427"/>
          <xdr:cNvSpPr>
            <a:spLocks noChangeAspect="1"/>
          </xdr:cNvSpPr>
        </xdr:nvSpPr>
        <xdr:spPr>
          <a:xfrm flipV="1">
            <a:off x="563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28575</xdr:colOff>
      <xdr:row>58</xdr:row>
      <xdr:rowOff>171450</xdr:rowOff>
    </xdr:from>
    <xdr:to>
      <xdr:col>71</xdr:col>
      <xdr:colOff>409575</xdr:colOff>
      <xdr:row>59</xdr:row>
      <xdr:rowOff>57150</xdr:rowOff>
    </xdr:to>
    <xdr:grpSp>
      <xdr:nvGrpSpPr>
        <xdr:cNvPr id="545" name="Group 428"/>
        <xdr:cNvGrpSpPr>
          <a:grpSpLocks noChangeAspect="1"/>
        </xdr:cNvGrpSpPr>
      </xdr:nvGrpSpPr>
      <xdr:grpSpPr>
        <a:xfrm>
          <a:off x="45815250" y="13973175"/>
          <a:ext cx="381000" cy="114300"/>
          <a:chOff x="703" y="551"/>
          <a:chExt cx="40" cy="12"/>
        </a:xfrm>
        <a:solidFill>
          <a:srgbClr val="FFFFFF"/>
        </a:solidFill>
      </xdr:grpSpPr>
      <xdr:sp>
        <xdr:nvSpPr>
          <xdr:cNvPr id="546" name="Line 429"/>
          <xdr:cNvSpPr>
            <a:spLocks noChangeAspect="1"/>
          </xdr:cNvSpPr>
        </xdr:nvSpPr>
        <xdr:spPr>
          <a:xfrm>
            <a:off x="72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430"/>
          <xdr:cNvSpPr>
            <a:spLocks noChangeAspect="1"/>
          </xdr:cNvSpPr>
        </xdr:nvSpPr>
        <xdr:spPr>
          <a:xfrm>
            <a:off x="70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431"/>
          <xdr:cNvSpPr>
            <a:spLocks noChangeAspect="1"/>
          </xdr:cNvSpPr>
        </xdr:nvSpPr>
        <xdr:spPr>
          <a:xfrm>
            <a:off x="71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432"/>
          <xdr:cNvSpPr>
            <a:spLocks noChangeAspect="1"/>
          </xdr:cNvSpPr>
        </xdr:nvSpPr>
        <xdr:spPr>
          <a:xfrm>
            <a:off x="74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Line 433"/>
          <xdr:cNvSpPr>
            <a:spLocks noChangeAspect="1"/>
          </xdr:cNvSpPr>
        </xdr:nvSpPr>
        <xdr:spPr>
          <a:xfrm flipV="1">
            <a:off x="717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Line 434"/>
          <xdr:cNvSpPr>
            <a:spLocks noChangeAspect="1"/>
          </xdr:cNvSpPr>
        </xdr:nvSpPr>
        <xdr:spPr>
          <a:xfrm>
            <a:off x="717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523875</xdr:colOff>
      <xdr:row>48</xdr:row>
      <xdr:rowOff>57150</xdr:rowOff>
    </xdr:from>
    <xdr:to>
      <xdr:col>141</xdr:col>
      <xdr:colOff>400050</xdr:colOff>
      <xdr:row>48</xdr:row>
      <xdr:rowOff>171450</xdr:rowOff>
    </xdr:to>
    <xdr:grpSp>
      <xdr:nvGrpSpPr>
        <xdr:cNvPr id="552" name="Group 435"/>
        <xdr:cNvGrpSpPr>
          <a:grpSpLocks noChangeAspect="1"/>
        </xdr:cNvGrpSpPr>
      </xdr:nvGrpSpPr>
      <xdr:grpSpPr>
        <a:xfrm>
          <a:off x="90801825" y="115728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53" name="Line 4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4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4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4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4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4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Rectangle 4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266700</xdr:colOff>
      <xdr:row>69</xdr:row>
      <xdr:rowOff>57150</xdr:rowOff>
    </xdr:from>
    <xdr:to>
      <xdr:col>134</xdr:col>
      <xdr:colOff>542925</xdr:colOff>
      <xdr:row>69</xdr:row>
      <xdr:rowOff>171450</xdr:rowOff>
    </xdr:to>
    <xdr:grpSp>
      <xdr:nvGrpSpPr>
        <xdr:cNvPr id="560" name="Group 443"/>
        <xdr:cNvGrpSpPr>
          <a:grpSpLocks noChangeAspect="1"/>
        </xdr:cNvGrpSpPr>
      </xdr:nvGrpSpPr>
      <xdr:grpSpPr>
        <a:xfrm>
          <a:off x="86210775" y="163734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61" name="Line 4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4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4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4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4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4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4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47</xdr:row>
      <xdr:rowOff>57150</xdr:rowOff>
    </xdr:from>
    <xdr:to>
      <xdr:col>137</xdr:col>
      <xdr:colOff>419100</xdr:colOff>
      <xdr:row>47</xdr:row>
      <xdr:rowOff>171450</xdr:rowOff>
    </xdr:to>
    <xdr:grpSp>
      <xdr:nvGrpSpPr>
        <xdr:cNvPr id="568" name="Group 451"/>
        <xdr:cNvGrpSpPr>
          <a:grpSpLocks noChangeAspect="1"/>
        </xdr:cNvGrpSpPr>
      </xdr:nvGrpSpPr>
      <xdr:grpSpPr>
        <a:xfrm>
          <a:off x="88572975" y="113442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69" name="Line 4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4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4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Rectangle 4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38100</xdr:colOff>
      <xdr:row>45</xdr:row>
      <xdr:rowOff>57150</xdr:rowOff>
    </xdr:from>
    <xdr:to>
      <xdr:col>139</xdr:col>
      <xdr:colOff>419100</xdr:colOff>
      <xdr:row>45</xdr:row>
      <xdr:rowOff>171450</xdr:rowOff>
    </xdr:to>
    <xdr:grpSp>
      <xdr:nvGrpSpPr>
        <xdr:cNvPr id="573" name="Group 456"/>
        <xdr:cNvGrpSpPr>
          <a:grpSpLocks noChangeAspect="1"/>
        </xdr:cNvGrpSpPr>
      </xdr:nvGrpSpPr>
      <xdr:grpSpPr>
        <a:xfrm>
          <a:off x="89868375" y="108870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4" name="Line 4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4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4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4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438150</xdr:colOff>
      <xdr:row>45</xdr:row>
      <xdr:rowOff>57150</xdr:rowOff>
    </xdr:from>
    <xdr:to>
      <xdr:col>116</xdr:col>
      <xdr:colOff>819150</xdr:colOff>
      <xdr:row>45</xdr:row>
      <xdr:rowOff>171450</xdr:rowOff>
    </xdr:to>
    <xdr:grpSp>
      <xdr:nvGrpSpPr>
        <xdr:cNvPr id="578" name="Group 461"/>
        <xdr:cNvGrpSpPr>
          <a:grpSpLocks noChangeAspect="1"/>
        </xdr:cNvGrpSpPr>
      </xdr:nvGrpSpPr>
      <xdr:grpSpPr>
        <a:xfrm>
          <a:off x="75171300" y="108870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9" name="Line 4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4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4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Rectangle 4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285750</xdr:colOff>
      <xdr:row>56</xdr:row>
      <xdr:rowOff>57150</xdr:rowOff>
    </xdr:from>
    <xdr:to>
      <xdr:col>111</xdr:col>
      <xdr:colOff>47625</xdr:colOff>
      <xdr:row>56</xdr:row>
      <xdr:rowOff>171450</xdr:rowOff>
    </xdr:to>
    <xdr:grpSp>
      <xdr:nvGrpSpPr>
        <xdr:cNvPr id="583" name="Group 466"/>
        <xdr:cNvGrpSpPr>
          <a:grpSpLocks noChangeAspect="1"/>
        </xdr:cNvGrpSpPr>
      </xdr:nvGrpSpPr>
      <xdr:grpSpPr>
        <a:xfrm>
          <a:off x="71132700" y="134016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84" name="Line 46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46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46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47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47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47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285750</xdr:colOff>
      <xdr:row>53</xdr:row>
      <xdr:rowOff>57150</xdr:rowOff>
    </xdr:from>
    <xdr:to>
      <xdr:col>111</xdr:col>
      <xdr:colOff>47625</xdr:colOff>
      <xdr:row>53</xdr:row>
      <xdr:rowOff>171450</xdr:rowOff>
    </xdr:to>
    <xdr:grpSp>
      <xdr:nvGrpSpPr>
        <xdr:cNvPr id="590" name="Group 473"/>
        <xdr:cNvGrpSpPr>
          <a:grpSpLocks noChangeAspect="1"/>
        </xdr:cNvGrpSpPr>
      </xdr:nvGrpSpPr>
      <xdr:grpSpPr>
        <a:xfrm>
          <a:off x="71132700" y="127158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91" name="Line 4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4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4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4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4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Rectangle 4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219075</xdr:colOff>
      <xdr:row>47</xdr:row>
      <xdr:rowOff>57150</xdr:rowOff>
    </xdr:from>
    <xdr:to>
      <xdr:col>108</xdr:col>
      <xdr:colOff>381000</xdr:colOff>
      <xdr:row>47</xdr:row>
      <xdr:rowOff>171450</xdr:rowOff>
    </xdr:to>
    <xdr:grpSp>
      <xdr:nvGrpSpPr>
        <xdr:cNvPr id="597" name="Group 480"/>
        <xdr:cNvGrpSpPr>
          <a:grpSpLocks noChangeAspect="1"/>
        </xdr:cNvGrpSpPr>
      </xdr:nvGrpSpPr>
      <xdr:grpSpPr>
        <a:xfrm>
          <a:off x="69322950" y="113442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98" name="Line 4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4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4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4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4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4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38100</xdr:colOff>
      <xdr:row>44</xdr:row>
      <xdr:rowOff>57150</xdr:rowOff>
    </xdr:from>
    <xdr:to>
      <xdr:col>106</xdr:col>
      <xdr:colOff>200025</xdr:colOff>
      <xdr:row>44</xdr:row>
      <xdr:rowOff>171450</xdr:rowOff>
    </xdr:to>
    <xdr:grpSp>
      <xdr:nvGrpSpPr>
        <xdr:cNvPr id="604" name="Group 487"/>
        <xdr:cNvGrpSpPr>
          <a:grpSpLocks noChangeAspect="1"/>
        </xdr:cNvGrpSpPr>
      </xdr:nvGrpSpPr>
      <xdr:grpSpPr>
        <a:xfrm>
          <a:off x="67846575" y="106584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605" name="Line 48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48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49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49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49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49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38100</xdr:colOff>
      <xdr:row>41</xdr:row>
      <xdr:rowOff>57150</xdr:rowOff>
    </xdr:from>
    <xdr:to>
      <xdr:col>102</xdr:col>
      <xdr:colOff>647700</xdr:colOff>
      <xdr:row>41</xdr:row>
      <xdr:rowOff>171450</xdr:rowOff>
    </xdr:to>
    <xdr:grpSp>
      <xdr:nvGrpSpPr>
        <xdr:cNvPr id="611" name="Group 494"/>
        <xdr:cNvGrpSpPr>
          <a:grpSpLocks noChangeAspect="1"/>
        </xdr:cNvGrpSpPr>
      </xdr:nvGrpSpPr>
      <xdr:grpSpPr>
        <a:xfrm>
          <a:off x="65703450" y="99726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612" name="Line 4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4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4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4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4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5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123825</xdr:colOff>
      <xdr:row>38</xdr:row>
      <xdr:rowOff>57150</xdr:rowOff>
    </xdr:from>
    <xdr:to>
      <xdr:col>100</xdr:col>
      <xdr:colOff>285750</xdr:colOff>
      <xdr:row>38</xdr:row>
      <xdr:rowOff>171450</xdr:rowOff>
    </xdr:to>
    <xdr:grpSp>
      <xdr:nvGrpSpPr>
        <xdr:cNvPr id="618" name="Group 501"/>
        <xdr:cNvGrpSpPr>
          <a:grpSpLocks noChangeAspect="1"/>
        </xdr:cNvGrpSpPr>
      </xdr:nvGrpSpPr>
      <xdr:grpSpPr>
        <a:xfrm>
          <a:off x="64046100" y="92868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619" name="Line 5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5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5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5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5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5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38100</xdr:colOff>
      <xdr:row>50</xdr:row>
      <xdr:rowOff>57150</xdr:rowOff>
    </xdr:from>
    <xdr:to>
      <xdr:col>114</xdr:col>
      <xdr:colOff>85725</xdr:colOff>
      <xdr:row>50</xdr:row>
      <xdr:rowOff>171450</xdr:rowOff>
    </xdr:to>
    <xdr:grpSp>
      <xdr:nvGrpSpPr>
        <xdr:cNvPr id="625" name="Group 508"/>
        <xdr:cNvGrpSpPr>
          <a:grpSpLocks noChangeAspect="1"/>
        </xdr:cNvGrpSpPr>
      </xdr:nvGrpSpPr>
      <xdr:grpSpPr>
        <a:xfrm>
          <a:off x="73028175" y="1203007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626" name="Line 5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5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5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5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Rectangle 5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247650</xdr:colOff>
      <xdr:row>59</xdr:row>
      <xdr:rowOff>104775</xdr:rowOff>
    </xdr:from>
    <xdr:to>
      <xdr:col>88</xdr:col>
      <xdr:colOff>619125</xdr:colOff>
      <xdr:row>59</xdr:row>
      <xdr:rowOff>219075</xdr:rowOff>
    </xdr:to>
    <xdr:grpSp>
      <xdr:nvGrpSpPr>
        <xdr:cNvPr id="631" name="Group 514"/>
        <xdr:cNvGrpSpPr>
          <a:grpSpLocks noChangeAspect="1"/>
        </xdr:cNvGrpSpPr>
      </xdr:nvGrpSpPr>
      <xdr:grpSpPr>
        <a:xfrm>
          <a:off x="56845200" y="14135100"/>
          <a:ext cx="371475" cy="114300"/>
          <a:chOff x="789" y="311"/>
          <a:chExt cx="39" cy="12"/>
        </a:xfrm>
        <a:solidFill>
          <a:srgbClr val="FFFFFF"/>
        </a:solidFill>
      </xdr:grpSpPr>
      <xdr:sp>
        <xdr:nvSpPr>
          <xdr:cNvPr id="632" name="Oval 515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516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517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Rectangle 518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247650</xdr:colOff>
      <xdr:row>53</xdr:row>
      <xdr:rowOff>57150</xdr:rowOff>
    </xdr:from>
    <xdr:to>
      <xdr:col>89</xdr:col>
      <xdr:colOff>238125</xdr:colOff>
      <xdr:row>53</xdr:row>
      <xdr:rowOff>171450</xdr:rowOff>
    </xdr:to>
    <xdr:grpSp>
      <xdr:nvGrpSpPr>
        <xdr:cNvPr id="636" name="Group 519"/>
        <xdr:cNvGrpSpPr>
          <a:grpSpLocks noChangeAspect="1"/>
        </xdr:cNvGrpSpPr>
      </xdr:nvGrpSpPr>
      <xdr:grpSpPr>
        <a:xfrm>
          <a:off x="56845200" y="12715875"/>
          <a:ext cx="838200" cy="114300"/>
          <a:chOff x="842" y="23"/>
          <a:chExt cx="88" cy="12"/>
        </a:xfrm>
        <a:solidFill>
          <a:srgbClr val="FFFFFF"/>
        </a:solidFill>
      </xdr:grpSpPr>
      <xdr:sp>
        <xdr:nvSpPr>
          <xdr:cNvPr id="637" name="Line 520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521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522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523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524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525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Rectangle 526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Line 527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Line 528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529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38100</xdr:colOff>
      <xdr:row>56</xdr:row>
      <xdr:rowOff>57150</xdr:rowOff>
    </xdr:from>
    <xdr:to>
      <xdr:col>92</xdr:col>
      <xdr:colOff>428625</xdr:colOff>
      <xdr:row>56</xdr:row>
      <xdr:rowOff>171450</xdr:rowOff>
    </xdr:to>
    <xdr:grpSp>
      <xdr:nvGrpSpPr>
        <xdr:cNvPr id="647" name="Group 530"/>
        <xdr:cNvGrpSpPr>
          <a:grpSpLocks noChangeAspect="1"/>
        </xdr:cNvGrpSpPr>
      </xdr:nvGrpSpPr>
      <xdr:grpSpPr>
        <a:xfrm>
          <a:off x="58778775" y="13401675"/>
          <a:ext cx="838200" cy="114300"/>
          <a:chOff x="842" y="23"/>
          <a:chExt cx="88" cy="12"/>
        </a:xfrm>
        <a:solidFill>
          <a:srgbClr val="FFFFFF"/>
        </a:solidFill>
      </xdr:grpSpPr>
      <xdr:sp>
        <xdr:nvSpPr>
          <xdr:cNvPr id="648" name="Line 531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532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533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534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535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536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537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538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Line 539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540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104</xdr:col>
      <xdr:colOff>0</xdr:colOff>
      <xdr:row>55</xdr:row>
      <xdr:rowOff>0</xdr:rowOff>
    </xdr:from>
    <xdr:ext cx="847725" cy="228600"/>
    <xdr:sp>
      <xdr:nvSpPr>
        <xdr:cNvPr id="658" name="text 7166"/>
        <xdr:cNvSpPr txBox="1">
          <a:spLocks noChangeArrowheads="1"/>
        </xdr:cNvSpPr>
      </xdr:nvSpPr>
      <xdr:spPr>
        <a:xfrm>
          <a:off x="66960750" y="13115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104</xdr:col>
      <xdr:colOff>0</xdr:colOff>
      <xdr:row>52</xdr:row>
      <xdr:rowOff>0</xdr:rowOff>
    </xdr:from>
    <xdr:ext cx="847725" cy="228600"/>
    <xdr:sp>
      <xdr:nvSpPr>
        <xdr:cNvPr id="659" name="text 7166"/>
        <xdr:cNvSpPr txBox="1">
          <a:spLocks noChangeArrowheads="1"/>
        </xdr:cNvSpPr>
      </xdr:nvSpPr>
      <xdr:spPr>
        <a:xfrm>
          <a:off x="66960750" y="12430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55" customWidth="1"/>
    <col min="2" max="2" width="15.7109375" style="149" customWidth="1"/>
    <col min="3" max="12" width="15.7109375" style="55" customWidth="1"/>
    <col min="13" max="13" width="5.7109375" style="55" customWidth="1"/>
    <col min="14" max="14" width="2.7109375" style="55" customWidth="1"/>
    <col min="15" max="16384" width="9.140625" style="55" customWidth="1"/>
  </cols>
  <sheetData>
    <row r="1" spans="2:11" s="53" customFormat="1" ht="9.75" customHeight="1"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1" ht="36" customHeight="1">
      <c r="B2" s="55"/>
      <c r="D2" s="56"/>
      <c r="E2" s="56"/>
      <c r="F2" s="56"/>
      <c r="G2" s="56"/>
      <c r="H2" s="56"/>
      <c r="I2" s="56"/>
      <c r="J2" s="56"/>
      <c r="K2" s="56"/>
    </row>
    <row r="3" spans="2:12" s="57" customFormat="1" ht="18" customHeight="1">
      <c r="B3" s="59"/>
      <c r="C3" s="59"/>
      <c r="D3" s="59"/>
      <c r="I3" s="60"/>
      <c r="J3" s="58"/>
      <c r="K3" s="58"/>
      <c r="L3" s="61"/>
    </row>
    <row r="4" spans="1:15" s="66" customFormat="1" ht="22.5" customHeight="1">
      <c r="A4" s="62"/>
      <c r="B4" s="63" t="s">
        <v>13</v>
      </c>
      <c r="C4" s="64" t="s">
        <v>92</v>
      </c>
      <c r="D4" s="65"/>
      <c r="E4" s="62"/>
      <c r="F4" s="62"/>
      <c r="G4" s="219" t="s">
        <v>89</v>
      </c>
      <c r="H4" s="65"/>
      <c r="J4" s="67"/>
      <c r="K4" s="68" t="s">
        <v>14</v>
      </c>
      <c r="L4" s="220">
        <v>343061</v>
      </c>
      <c r="M4" s="62"/>
      <c r="N4" s="62"/>
      <c r="O4" s="62"/>
    </row>
    <row r="5" spans="1:15" s="66" customFormat="1" ht="22.5" customHeight="1">
      <c r="A5" s="62"/>
      <c r="B5" s="63" t="s">
        <v>13</v>
      </c>
      <c r="C5" s="64" t="s">
        <v>90</v>
      </c>
      <c r="D5" s="65"/>
      <c r="E5" s="62"/>
      <c r="F5" s="62"/>
      <c r="G5" s="219" t="s">
        <v>124</v>
      </c>
      <c r="H5" s="65"/>
      <c r="J5" s="67"/>
      <c r="K5" s="67"/>
      <c r="L5" s="67"/>
      <c r="M5" s="62"/>
      <c r="N5" s="62"/>
      <c r="O5" s="62"/>
    </row>
    <row r="6" spans="1:15" s="66" customFormat="1" ht="22.5" customHeight="1">
      <c r="A6" s="62"/>
      <c r="B6" s="63" t="s">
        <v>13</v>
      </c>
      <c r="C6" s="64" t="s">
        <v>91</v>
      </c>
      <c r="D6" s="65"/>
      <c r="E6" s="62"/>
      <c r="F6" s="62"/>
      <c r="G6" s="219" t="s">
        <v>124</v>
      </c>
      <c r="H6" s="65"/>
      <c r="J6" s="67"/>
      <c r="K6" s="344" t="s">
        <v>161</v>
      </c>
      <c r="L6" s="345">
        <v>346</v>
      </c>
      <c r="M6" s="62"/>
      <c r="N6" s="62"/>
      <c r="O6" s="62"/>
    </row>
    <row r="7" spans="2:12" s="69" customFormat="1" ht="10.5" customHeight="1" thickBot="1">
      <c r="B7" s="70"/>
      <c r="C7" s="71"/>
      <c r="D7" s="71"/>
      <c r="H7" s="71"/>
      <c r="I7" s="72"/>
      <c r="J7" s="73"/>
      <c r="K7" s="71"/>
      <c r="L7" s="71"/>
    </row>
    <row r="8" spans="1:13" s="62" customFormat="1" ht="30" customHeight="1">
      <c r="A8" s="74"/>
      <c r="B8" s="75"/>
      <c r="C8" s="76"/>
      <c r="D8" s="75"/>
      <c r="E8" s="77"/>
      <c r="F8" s="77"/>
      <c r="G8" s="77"/>
      <c r="H8" s="77"/>
      <c r="I8" s="75"/>
      <c r="J8" s="75"/>
      <c r="K8" s="75"/>
      <c r="L8" s="75"/>
      <c r="M8" s="78"/>
    </row>
    <row r="9" spans="1:13" ht="25.5" customHeight="1">
      <c r="A9" s="79"/>
      <c r="B9" s="80"/>
      <c r="C9" s="202"/>
      <c r="D9" s="81"/>
      <c r="E9" s="81"/>
      <c r="F9" s="82"/>
      <c r="G9" s="81"/>
      <c r="H9" s="81"/>
      <c r="I9" s="81"/>
      <c r="J9" s="81"/>
      <c r="K9" s="81"/>
      <c r="L9" s="83"/>
      <c r="M9" s="84"/>
    </row>
    <row r="10" spans="1:13" ht="25.5" customHeight="1">
      <c r="A10" s="79"/>
      <c r="B10" s="355" t="s">
        <v>15</v>
      </c>
      <c r="C10" s="356"/>
      <c r="D10" s="56"/>
      <c r="E10" s="56"/>
      <c r="F10" s="86"/>
      <c r="G10" s="87" t="s">
        <v>75</v>
      </c>
      <c r="H10" s="86"/>
      <c r="I10" s="131"/>
      <c r="J10" s="131"/>
      <c r="K10" s="131"/>
      <c r="L10" s="88"/>
      <c r="M10" s="84"/>
    </row>
    <row r="11" spans="1:13" ht="25.5" customHeight="1">
      <c r="A11" s="79"/>
      <c r="B11" s="359" t="s">
        <v>16</v>
      </c>
      <c r="C11" s="360"/>
      <c r="D11" s="56"/>
      <c r="E11" s="56"/>
      <c r="F11" s="85"/>
      <c r="G11" s="327" t="s">
        <v>129</v>
      </c>
      <c r="H11" s="56"/>
      <c r="I11" s="131"/>
      <c r="J11" s="131"/>
      <c r="K11" s="346" t="s">
        <v>130</v>
      </c>
      <c r="L11" s="347"/>
      <c r="M11" s="84"/>
    </row>
    <row r="12" spans="1:13" ht="25.5" customHeight="1">
      <c r="A12" s="79"/>
      <c r="B12" s="350" t="s">
        <v>17</v>
      </c>
      <c r="C12" s="351"/>
      <c r="D12" s="56"/>
      <c r="E12" s="56"/>
      <c r="F12" s="85"/>
      <c r="G12" s="205" t="s">
        <v>70</v>
      </c>
      <c r="H12" s="89"/>
      <c r="I12" s="131"/>
      <c r="J12" s="131"/>
      <c r="K12" s="131"/>
      <c r="L12" s="88"/>
      <c r="M12" s="84"/>
    </row>
    <row r="13" spans="1:13" ht="18" customHeight="1">
      <c r="A13" s="79"/>
      <c r="B13" s="91"/>
      <c r="C13" s="92"/>
      <c r="D13" s="92"/>
      <c r="E13" s="328"/>
      <c r="F13" s="92"/>
      <c r="G13" s="92"/>
      <c r="H13" s="92"/>
      <c r="I13" s="329"/>
      <c r="J13" s="329"/>
      <c r="K13" s="329"/>
      <c r="L13" s="93"/>
      <c r="M13" s="84"/>
    </row>
    <row r="14" spans="1:13" ht="25.5" customHeight="1">
      <c r="A14" s="79"/>
      <c r="B14" s="352" t="s">
        <v>18</v>
      </c>
      <c r="C14" s="353"/>
      <c r="D14" s="206"/>
      <c r="E14" s="207" t="s">
        <v>40</v>
      </c>
      <c r="F14" s="95"/>
      <c r="G14" s="95"/>
      <c r="H14" s="94" t="s">
        <v>41</v>
      </c>
      <c r="I14" s="95"/>
      <c r="J14" s="95"/>
      <c r="K14" s="207" t="s">
        <v>51</v>
      </c>
      <c r="L14" s="208"/>
      <c r="M14" s="84"/>
    </row>
    <row r="15" spans="1:13" ht="25.5" customHeight="1">
      <c r="A15" s="79"/>
      <c r="B15" s="354" t="s">
        <v>19</v>
      </c>
      <c r="C15" s="346"/>
      <c r="D15" s="209"/>
      <c r="E15" s="277">
        <v>73.713</v>
      </c>
      <c r="F15" s="85"/>
      <c r="G15" s="85"/>
      <c r="H15" s="278">
        <v>73.422</v>
      </c>
      <c r="I15" s="90"/>
      <c r="J15" s="85"/>
      <c r="K15" s="277">
        <v>72.985</v>
      </c>
      <c r="L15" s="156"/>
      <c r="M15" s="84"/>
    </row>
    <row r="16" spans="1:13" ht="25.5" customHeight="1">
      <c r="A16" s="79"/>
      <c r="B16" s="348" t="s">
        <v>54</v>
      </c>
      <c r="C16" s="349"/>
      <c r="D16" s="294"/>
      <c r="E16" s="294" t="s">
        <v>52</v>
      </c>
      <c r="F16" s="92"/>
      <c r="G16" s="92"/>
      <c r="H16" s="311" t="s">
        <v>38</v>
      </c>
      <c r="I16" s="312"/>
      <c r="J16" s="92"/>
      <c r="K16" s="294" t="s">
        <v>52</v>
      </c>
      <c r="L16" s="313"/>
      <c r="M16" s="84"/>
    </row>
    <row r="17" spans="1:13" s="66" customFormat="1" ht="25.5" customHeight="1">
      <c r="A17" s="79"/>
      <c r="B17" s="363" t="s">
        <v>22</v>
      </c>
      <c r="C17" s="364"/>
      <c r="D17" s="106"/>
      <c r="E17" s="106"/>
      <c r="F17" s="106"/>
      <c r="G17" s="107" t="s">
        <v>53</v>
      </c>
      <c r="H17" s="106"/>
      <c r="I17" s="225" t="s">
        <v>42</v>
      </c>
      <c r="J17" s="106"/>
      <c r="K17" s="106"/>
      <c r="L17" s="226"/>
      <c r="M17" s="103"/>
    </row>
    <row r="18" spans="1:13" s="66" customFormat="1" ht="25.5" customHeight="1">
      <c r="A18" s="79"/>
      <c r="B18" s="357" t="s">
        <v>23</v>
      </c>
      <c r="C18" s="358"/>
      <c r="D18" s="109"/>
      <c r="E18" s="109"/>
      <c r="F18" s="109"/>
      <c r="G18" s="110" t="s">
        <v>24</v>
      </c>
      <c r="H18" s="109"/>
      <c r="I18" s="111" t="s">
        <v>43</v>
      </c>
      <c r="J18" s="109"/>
      <c r="K18" s="109"/>
      <c r="L18" s="112"/>
      <c r="M18" s="103"/>
    </row>
    <row r="19" spans="1:13" ht="30" customHeight="1">
      <c r="A19" s="79"/>
      <c r="B19" s="96"/>
      <c r="C19" s="97"/>
      <c r="D19" s="97"/>
      <c r="E19" s="98"/>
      <c r="F19" s="98"/>
      <c r="G19" s="98"/>
      <c r="H19" s="98"/>
      <c r="I19" s="97"/>
      <c r="J19" s="99"/>
      <c r="K19" s="97"/>
      <c r="L19" s="97"/>
      <c r="M19" s="84"/>
    </row>
    <row r="20" spans="1:13" ht="21" customHeight="1">
      <c r="A20" s="79"/>
      <c r="B20" s="100"/>
      <c r="C20" s="204"/>
      <c r="D20" s="81"/>
      <c r="E20" s="81"/>
      <c r="F20" s="101"/>
      <c r="G20" s="102"/>
      <c r="H20" s="102"/>
      <c r="I20" s="102"/>
      <c r="J20" s="81"/>
      <c r="K20" s="81"/>
      <c r="L20" s="83"/>
      <c r="M20" s="84"/>
    </row>
    <row r="21" spans="1:13" ht="30" customHeight="1">
      <c r="A21" s="79"/>
      <c r="B21" s="355" t="s">
        <v>20</v>
      </c>
      <c r="C21" s="356"/>
      <c r="D21" s="131"/>
      <c r="E21" s="131"/>
      <c r="F21" s="210" t="s">
        <v>93</v>
      </c>
      <c r="G21" s="131"/>
      <c r="H21" s="131"/>
      <c r="I21" s="131"/>
      <c r="J21" s="210" t="s">
        <v>159</v>
      </c>
      <c r="L21" s="134"/>
      <c r="M21" s="84"/>
    </row>
    <row r="22" spans="1:13" s="66" customFormat="1" ht="30" customHeight="1">
      <c r="A22" s="79"/>
      <c r="B22" s="359" t="s">
        <v>16</v>
      </c>
      <c r="C22" s="360"/>
      <c r="D22" s="131"/>
      <c r="E22" s="86"/>
      <c r="F22" s="211" t="s">
        <v>79</v>
      </c>
      <c r="G22" s="86"/>
      <c r="H22" s="131"/>
      <c r="I22" s="86"/>
      <c r="J22" s="211" t="s">
        <v>146</v>
      </c>
      <c r="K22" s="86"/>
      <c r="L22" s="134"/>
      <c r="M22" s="103"/>
    </row>
    <row r="23" spans="1:13" s="66" customFormat="1" ht="30" customHeight="1">
      <c r="A23" s="79"/>
      <c r="B23" s="350" t="s">
        <v>17</v>
      </c>
      <c r="C23" s="351"/>
      <c r="D23" s="131"/>
      <c r="E23" s="131"/>
      <c r="F23" s="205" t="s">
        <v>80</v>
      </c>
      <c r="H23" s="131"/>
      <c r="I23" s="131"/>
      <c r="J23" s="205" t="s">
        <v>147</v>
      </c>
      <c r="L23" s="134"/>
      <c r="M23" s="103"/>
    </row>
    <row r="24" spans="1:13" s="66" customFormat="1" ht="25.5" customHeight="1">
      <c r="A24" s="79"/>
      <c r="B24" s="361" t="s">
        <v>21</v>
      </c>
      <c r="C24" s="362"/>
      <c r="D24" s="104"/>
      <c r="E24" s="104"/>
      <c r="F24" s="105">
        <v>14</v>
      </c>
      <c r="G24" s="104"/>
      <c r="H24" s="104"/>
      <c r="I24" s="104"/>
      <c r="J24" s="105">
        <v>1</v>
      </c>
      <c r="K24" s="104"/>
      <c r="L24" s="212"/>
      <c r="M24" s="103"/>
    </row>
    <row r="25" spans="1:13" s="66" customFormat="1" ht="25.5" customHeight="1">
      <c r="A25" s="79"/>
      <c r="B25" s="363" t="s">
        <v>22</v>
      </c>
      <c r="C25" s="364"/>
      <c r="D25" s="106"/>
      <c r="E25" s="107" t="s">
        <v>76</v>
      </c>
      <c r="F25" s="106"/>
      <c r="G25" s="193" t="s">
        <v>77</v>
      </c>
      <c r="H25" s="106"/>
      <c r="I25" s="107" t="s">
        <v>94</v>
      </c>
      <c r="J25" s="106"/>
      <c r="K25" s="225" t="s">
        <v>42</v>
      </c>
      <c r="L25" s="108"/>
      <c r="M25" s="103"/>
    </row>
    <row r="26" spans="1:13" s="66" customFormat="1" ht="25.5" customHeight="1">
      <c r="A26" s="79"/>
      <c r="B26" s="357" t="s">
        <v>23</v>
      </c>
      <c r="C26" s="358"/>
      <c r="D26" s="109"/>
      <c r="E26" s="110" t="s">
        <v>24</v>
      </c>
      <c r="F26" s="109"/>
      <c r="G26" s="111" t="s">
        <v>78</v>
      </c>
      <c r="H26" s="109"/>
      <c r="I26" s="110" t="s">
        <v>24</v>
      </c>
      <c r="J26" s="109"/>
      <c r="K26" s="111" t="s">
        <v>43</v>
      </c>
      <c r="L26" s="112"/>
      <c r="M26" s="103"/>
    </row>
    <row r="27" spans="1:13" ht="30" customHeight="1">
      <c r="A27" s="79"/>
      <c r="B27" s="96"/>
      <c r="C27" s="96"/>
      <c r="D27" s="96"/>
      <c r="E27" s="96"/>
      <c r="F27" s="96"/>
      <c r="G27" s="96"/>
      <c r="H27" s="96"/>
      <c r="I27" s="96"/>
      <c r="J27" s="97"/>
      <c r="K27" s="97"/>
      <c r="L27" s="97"/>
      <c r="M27" s="84"/>
    </row>
    <row r="28" spans="1:13" ht="30" customHeight="1">
      <c r="A28" s="150"/>
      <c r="B28" s="114"/>
      <c r="C28" s="115"/>
      <c r="D28" s="115"/>
      <c r="E28" s="115"/>
      <c r="F28" s="115"/>
      <c r="G28" s="116" t="s">
        <v>30</v>
      </c>
      <c r="H28" s="115"/>
      <c r="I28" s="115"/>
      <c r="J28" s="117"/>
      <c r="K28" s="117"/>
      <c r="L28" s="118"/>
      <c r="M28" s="84"/>
    </row>
    <row r="29" spans="1:13" s="152" customFormat="1" ht="21" customHeight="1" thickBot="1">
      <c r="A29" s="151"/>
      <c r="B29" s="119" t="s">
        <v>0</v>
      </c>
      <c r="C29" s="120" t="s">
        <v>26</v>
      </c>
      <c r="D29" s="120" t="s">
        <v>27</v>
      </c>
      <c r="E29" s="121" t="s">
        <v>28</v>
      </c>
      <c r="F29" s="122"/>
      <c r="G29" s="123"/>
      <c r="H29" s="123"/>
      <c r="I29" s="124" t="s">
        <v>29</v>
      </c>
      <c r="J29" s="123"/>
      <c r="K29" s="123"/>
      <c r="L29" s="125"/>
      <c r="M29" s="84"/>
    </row>
    <row r="30" spans="1:13" s="66" customFormat="1" ht="21" customHeight="1" thickTop="1">
      <c r="A30" s="150"/>
      <c r="B30" s="126"/>
      <c r="C30" s="127"/>
      <c r="D30" s="128"/>
      <c r="E30" s="129"/>
      <c r="F30" s="153"/>
      <c r="G30" s="154"/>
      <c r="H30" s="154"/>
      <c r="I30" s="89"/>
      <c r="J30" s="154"/>
      <c r="K30" s="154"/>
      <c r="L30" s="155"/>
      <c r="M30" s="84"/>
    </row>
    <row r="31" spans="1:13" s="66" customFormat="1" ht="21" customHeight="1">
      <c r="A31" s="113"/>
      <c r="B31" s="163">
        <v>1</v>
      </c>
      <c r="C31" s="229">
        <v>73.665</v>
      </c>
      <c r="D31" s="229">
        <v>72.966</v>
      </c>
      <c r="E31" s="213">
        <f>(C31-D31)*1000</f>
        <v>699.0000000000123</v>
      </c>
      <c r="F31" s="153"/>
      <c r="H31" s="154"/>
      <c r="I31" s="293" t="s">
        <v>81</v>
      </c>
      <c r="L31" s="156"/>
      <c r="M31" s="84"/>
    </row>
    <row r="32" spans="1:13" s="66" customFormat="1" ht="18" customHeight="1">
      <c r="A32" s="150"/>
      <c r="B32" s="126"/>
      <c r="C32" s="227"/>
      <c r="D32" s="228"/>
      <c r="E32" s="129"/>
      <c r="F32" s="153"/>
      <c r="G32" s="154"/>
      <c r="H32" s="154"/>
      <c r="I32" s="154"/>
      <c r="J32" s="154"/>
      <c r="K32" s="154"/>
      <c r="L32" s="155"/>
      <c r="M32" s="84"/>
    </row>
    <row r="33" spans="1:13" s="66" customFormat="1" ht="21" customHeight="1">
      <c r="A33" s="113"/>
      <c r="B33" s="163">
        <v>2</v>
      </c>
      <c r="C33" s="229">
        <v>73.625</v>
      </c>
      <c r="D33" s="229">
        <v>73.201</v>
      </c>
      <c r="E33" s="213">
        <f>(C33-D33)*1000</f>
        <v>424.0000000000066</v>
      </c>
      <c r="F33" s="153"/>
      <c r="H33" s="154"/>
      <c r="I33" s="292" t="s">
        <v>82</v>
      </c>
      <c r="L33" s="156"/>
      <c r="M33" s="84"/>
    </row>
    <row r="34" spans="1:13" s="66" customFormat="1" ht="21" customHeight="1">
      <c r="A34" s="113"/>
      <c r="B34" s="163" t="s">
        <v>127</v>
      </c>
      <c r="C34" s="331">
        <v>73.151</v>
      </c>
      <c r="D34" s="229">
        <v>72.992</v>
      </c>
      <c r="E34" s="213">
        <f>(C34-D34)*1000</f>
        <v>158.99999999999181</v>
      </c>
      <c r="F34" s="153"/>
      <c r="H34" s="154"/>
      <c r="I34" s="292" t="s">
        <v>131</v>
      </c>
      <c r="L34" s="156"/>
      <c r="M34" s="84"/>
    </row>
    <row r="35" spans="1:13" s="66" customFormat="1" ht="18" customHeight="1">
      <c r="A35" s="150"/>
      <c r="B35" s="126"/>
      <c r="C35" s="227"/>
      <c r="D35" s="228"/>
      <c r="E35" s="129"/>
      <c r="F35" s="153"/>
      <c r="G35" s="154"/>
      <c r="H35" s="154"/>
      <c r="I35" s="154"/>
      <c r="J35" s="154"/>
      <c r="K35" s="154"/>
      <c r="L35" s="155"/>
      <c r="M35" s="84"/>
    </row>
    <row r="36" spans="1:13" s="66" customFormat="1" ht="21" customHeight="1">
      <c r="A36" s="113"/>
      <c r="B36" s="163">
        <v>3</v>
      </c>
      <c r="C36" s="229">
        <v>73.612</v>
      </c>
      <c r="D36" s="229">
        <v>73.017</v>
      </c>
      <c r="E36" s="213">
        <f>(C36-D36)*1000</f>
        <v>594.9999999999989</v>
      </c>
      <c r="F36" s="153"/>
      <c r="H36" s="154"/>
      <c r="I36" s="292" t="s">
        <v>82</v>
      </c>
      <c r="L36" s="156"/>
      <c r="M36" s="84"/>
    </row>
    <row r="37" spans="1:13" s="66" customFormat="1" ht="18" customHeight="1">
      <c r="A37" s="113"/>
      <c r="B37" s="126"/>
      <c r="C37" s="227"/>
      <c r="D37" s="228"/>
      <c r="E37" s="129"/>
      <c r="F37" s="153"/>
      <c r="H37" s="154"/>
      <c r="I37" s="203"/>
      <c r="L37" s="156"/>
      <c r="M37" s="84"/>
    </row>
    <row r="38" spans="1:13" s="66" customFormat="1" ht="21" customHeight="1">
      <c r="A38" s="113"/>
      <c r="B38" s="163">
        <v>4</v>
      </c>
      <c r="C38" s="229">
        <v>73.615</v>
      </c>
      <c r="D38" s="229">
        <v>73.173</v>
      </c>
      <c r="E38" s="213">
        <f>(C38-D38)*1000</f>
        <v>441.99999999999307</v>
      </c>
      <c r="F38" s="153"/>
      <c r="H38" s="154"/>
      <c r="I38" s="292" t="s">
        <v>82</v>
      </c>
      <c r="L38" s="156"/>
      <c r="M38" s="84"/>
    </row>
    <row r="39" spans="1:13" s="66" customFormat="1" ht="21" customHeight="1">
      <c r="A39" s="113"/>
      <c r="B39" s="163" t="s">
        <v>128</v>
      </c>
      <c r="C39" s="331">
        <v>73.082</v>
      </c>
      <c r="D39" s="229">
        <v>72.992</v>
      </c>
      <c r="E39" s="213">
        <f>(C39-D39)*1000</f>
        <v>89.9999999999892</v>
      </c>
      <c r="F39" s="153"/>
      <c r="H39" s="154"/>
      <c r="I39" s="292" t="s">
        <v>132</v>
      </c>
      <c r="L39" s="156"/>
      <c r="M39" s="84"/>
    </row>
    <row r="40" spans="1:13" s="66" customFormat="1" ht="18" customHeight="1">
      <c r="A40" s="113"/>
      <c r="B40" s="126"/>
      <c r="C40" s="227"/>
      <c r="D40" s="228"/>
      <c r="E40" s="129"/>
      <c r="F40" s="153"/>
      <c r="H40" s="154"/>
      <c r="I40" s="203"/>
      <c r="L40" s="156"/>
      <c r="M40" s="84"/>
    </row>
    <row r="41" spans="1:13" s="66" customFormat="1" ht="21" customHeight="1">
      <c r="A41" s="113"/>
      <c r="B41" s="163">
        <v>5</v>
      </c>
      <c r="C41" s="229">
        <v>73.559</v>
      </c>
      <c r="D41" s="229">
        <v>73.041</v>
      </c>
      <c r="E41" s="213">
        <f>(C41-D41)*1000</f>
        <v>518.0000000000007</v>
      </c>
      <c r="F41" s="153"/>
      <c r="H41" s="154"/>
      <c r="I41" s="292" t="s">
        <v>82</v>
      </c>
      <c r="L41" s="156"/>
      <c r="M41" s="84"/>
    </row>
    <row r="42" spans="1:13" s="66" customFormat="1" ht="18" customHeight="1">
      <c r="A42" s="113"/>
      <c r="B42" s="126"/>
      <c r="C42" s="227"/>
      <c r="D42" s="228"/>
      <c r="E42" s="129"/>
      <c r="F42" s="153"/>
      <c r="H42" s="154"/>
      <c r="I42" s="203"/>
      <c r="L42" s="156"/>
      <c r="M42" s="84"/>
    </row>
    <row r="43" spans="1:13" s="66" customFormat="1" ht="21" customHeight="1">
      <c r="A43" s="113"/>
      <c r="B43" s="163">
        <v>6</v>
      </c>
      <c r="C43" s="229">
        <v>73.357</v>
      </c>
      <c r="D43" s="229">
        <v>73.201</v>
      </c>
      <c r="E43" s="213">
        <f>(C43-D43)*1000</f>
        <v>156.0000000000059</v>
      </c>
      <c r="F43" s="153"/>
      <c r="H43" s="154"/>
      <c r="I43" s="292" t="s">
        <v>133</v>
      </c>
      <c r="L43" s="156"/>
      <c r="M43" s="84"/>
    </row>
    <row r="44" spans="1:13" s="66" customFormat="1" ht="18" customHeight="1">
      <c r="A44" s="113"/>
      <c r="B44" s="126"/>
      <c r="C44" s="227"/>
      <c r="D44" s="228"/>
      <c r="E44" s="129"/>
      <c r="F44" s="153"/>
      <c r="H44" s="154"/>
      <c r="I44" s="154"/>
      <c r="L44" s="156"/>
      <c r="M44" s="84"/>
    </row>
    <row r="45" spans="1:13" s="66" customFormat="1" ht="21" customHeight="1">
      <c r="A45" s="113"/>
      <c r="B45" s="163" t="s">
        <v>125</v>
      </c>
      <c r="C45" s="229">
        <v>73.615</v>
      </c>
      <c r="D45" s="229">
        <v>73.514</v>
      </c>
      <c r="E45" s="213">
        <f>(C45-D45)*1000</f>
        <v>100.99999999999909</v>
      </c>
      <c r="F45" s="153"/>
      <c r="H45" s="154"/>
      <c r="I45" s="292" t="s">
        <v>126</v>
      </c>
      <c r="L45" s="156"/>
      <c r="M45" s="84"/>
    </row>
    <row r="46" spans="1:13" s="66" customFormat="1" ht="18" customHeight="1">
      <c r="A46" s="113"/>
      <c r="B46" s="126"/>
      <c r="C46" s="227"/>
      <c r="D46" s="228"/>
      <c r="E46" s="129"/>
      <c r="F46" s="153"/>
      <c r="H46" s="154"/>
      <c r="I46" s="203"/>
      <c r="L46" s="156"/>
      <c r="M46" s="84"/>
    </row>
    <row r="47" spans="1:13" s="66" customFormat="1" ht="21" customHeight="1">
      <c r="A47" s="113"/>
      <c r="B47" s="163">
        <v>7</v>
      </c>
      <c r="C47" s="229">
        <v>73.515</v>
      </c>
      <c r="D47" s="229">
        <v>73.071</v>
      </c>
      <c r="E47" s="213">
        <f>(C47-D47)*1000</f>
        <v>444.0000000000026</v>
      </c>
      <c r="F47" s="153"/>
      <c r="H47" s="154"/>
      <c r="I47" s="292" t="s">
        <v>82</v>
      </c>
      <c r="L47" s="156"/>
      <c r="M47" s="84"/>
    </row>
    <row r="48" spans="1:13" s="66" customFormat="1" ht="18" customHeight="1">
      <c r="A48" s="113"/>
      <c r="B48" s="126"/>
      <c r="C48" s="227"/>
      <c r="D48" s="228"/>
      <c r="E48" s="129"/>
      <c r="F48" s="153"/>
      <c r="H48" s="154"/>
      <c r="I48" s="203"/>
      <c r="L48" s="156"/>
      <c r="M48" s="84"/>
    </row>
    <row r="49" spans="1:13" s="66" customFormat="1" ht="21" customHeight="1">
      <c r="A49" s="113"/>
      <c r="B49" s="163">
        <v>9</v>
      </c>
      <c r="C49" s="229">
        <v>73.524</v>
      </c>
      <c r="D49" s="229">
        <v>73.095</v>
      </c>
      <c r="E49" s="213">
        <f>(C49-D49)*1000</f>
        <v>429.00000000000205</v>
      </c>
      <c r="F49" s="153"/>
      <c r="H49" s="154"/>
      <c r="I49" s="292" t="s">
        <v>134</v>
      </c>
      <c r="L49" s="156"/>
      <c r="M49" s="84"/>
    </row>
    <row r="50" spans="1:13" s="66" customFormat="1" ht="21" customHeight="1">
      <c r="A50" s="150"/>
      <c r="B50" s="157"/>
      <c r="C50" s="158"/>
      <c r="D50" s="232"/>
      <c r="E50" s="159"/>
      <c r="F50" s="160"/>
      <c r="G50" s="161"/>
      <c r="H50" s="161"/>
      <c r="I50" s="161"/>
      <c r="J50" s="161"/>
      <c r="K50" s="161"/>
      <c r="L50" s="162"/>
      <c r="M50" s="84"/>
    </row>
    <row r="51" spans="1:13" ht="25.5" customHeight="1">
      <c r="A51" s="113"/>
      <c r="B51" s="96"/>
      <c r="C51" s="96"/>
      <c r="D51" s="96"/>
      <c r="E51" s="96"/>
      <c r="F51" s="96"/>
      <c r="G51" s="96"/>
      <c r="H51" s="96"/>
      <c r="I51" s="96"/>
      <c r="J51" s="97"/>
      <c r="K51" s="97"/>
      <c r="L51" s="97"/>
      <c r="M51" s="84"/>
    </row>
    <row r="52" spans="1:13" ht="30" customHeight="1">
      <c r="A52" s="113"/>
      <c r="B52" s="114"/>
      <c r="C52" s="115"/>
      <c r="D52" s="115"/>
      <c r="E52" s="115"/>
      <c r="F52" s="115"/>
      <c r="G52" s="116" t="s">
        <v>25</v>
      </c>
      <c r="H52" s="115"/>
      <c r="I52" s="115"/>
      <c r="J52" s="117"/>
      <c r="K52" s="117"/>
      <c r="L52" s="118"/>
      <c r="M52" s="84"/>
    </row>
    <row r="53" spans="1:13" ht="21" customHeight="1" thickBot="1">
      <c r="A53" s="113"/>
      <c r="B53" s="119" t="s">
        <v>0</v>
      </c>
      <c r="C53" s="120" t="s">
        <v>26</v>
      </c>
      <c r="D53" s="120" t="s">
        <v>27</v>
      </c>
      <c r="E53" s="121" t="s">
        <v>28</v>
      </c>
      <c r="F53" s="122"/>
      <c r="G53" s="123"/>
      <c r="H53" s="123"/>
      <c r="I53" s="124" t="s">
        <v>29</v>
      </c>
      <c r="J53" s="123"/>
      <c r="K53" s="123"/>
      <c r="L53" s="125"/>
      <c r="M53" s="84"/>
    </row>
    <row r="54" spans="1:13" s="136" customFormat="1" ht="21" customHeight="1" thickTop="1">
      <c r="A54" s="79"/>
      <c r="B54" s="126"/>
      <c r="C54" s="127"/>
      <c r="D54" s="128"/>
      <c r="E54" s="129"/>
      <c r="F54" s="130"/>
      <c r="G54" s="131"/>
      <c r="H54" s="131"/>
      <c r="I54" s="132"/>
      <c r="J54" s="133"/>
      <c r="K54" s="133"/>
      <c r="L54" s="134"/>
      <c r="M54" s="135"/>
    </row>
    <row r="55" spans="1:13" s="136" customFormat="1" ht="21" customHeight="1">
      <c r="A55" s="79"/>
      <c r="B55" s="163">
        <v>1</v>
      </c>
      <c r="C55" s="229">
        <v>73.5</v>
      </c>
      <c r="D55" s="229">
        <v>73.2</v>
      </c>
      <c r="E55" s="213">
        <f>(C55-D55)*1000</f>
        <v>299.99999999999716</v>
      </c>
      <c r="F55" s="130"/>
      <c r="G55" s="131"/>
      <c r="H55" s="131"/>
      <c r="I55" s="302" t="s">
        <v>83</v>
      </c>
      <c r="J55" s="133"/>
      <c r="K55" s="133"/>
      <c r="L55" s="134"/>
      <c r="M55" s="135"/>
    </row>
    <row r="56" spans="1:13" s="138" customFormat="1" ht="18" customHeight="1">
      <c r="A56" s="137"/>
      <c r="B56" s="126"/>
      <c r="C56" s="227"/>
      <c r="D56" s="228"/>
      <c r="E56" s="129"/>
      <c r="F56" s="139"/>
      <c r="G56" s="131"/>
      <c r="H56" s="131"/>
      <c r="J56" s="131"/>
      <c r="K56" s="131"/>
      <c r="L56" s="134"/>
      <c r="M56" s="135"/>
    </row>
    <row r="57" spans="1:13" s="136" customFormat="1" ht="21" customHeight="1">
      <c r="A57" s="79"/>
      <c r="B57" s="163">
        <v>2</v>
      </c>
      <c r="C57" s="229">
        <v>73.57</v>
      </c>
      <c r="D57" s="229">
        <v>73.19</v>
      </c>
      <c r="E57" s="213">
        <f>(C57-D57)*1000</f>
        <v>379.99999999999545</v>
      </c>
      <c r="F57" s="130"/>
      <c r="G57" s="131"/>
      <c r="H57" s="131"/>
      <c r="I57" s="302" t="s">
        <v>84</v>
      </c>
      <c r="J57" s="133"/>
      <c r="K57" s="133"/>
      <c r="L57" s="134"/>
      <c r="M57" s="135"/>
    </row>
    <row r="58" spans="1:13" s="138" customFormat="1" ht="18" customHeight="1">
      <c r="A58" s="137"/>
      <c r="B58" s="126"/>
      <c r="C58" s="227"/>
      <c r="D58" s="228"/>
      <c r="E58" s="129"/>
      <c r="F58" s="139"/>
      <c r="G58" s="131"/>
      <c r="H58" s="131"/>
      <c r="J58" s="131"/>
      <c r="K58" s="131"/>
      <c r="L58" s="134"/>
      <c r="M58" s="135"/>
    </row>
    <row r="59" spans="1:13" s="136" customFormat="1" ht="21" customHeight="1">
      <c r="A59" s="79"/>
      <c r="B59" s="163">
        <v>3</v>
      </c>
      <c r="C59" s="229">
        <v>73.54</v>
      </c>
      <c r="D59" s="229">
        <v>73.19</v>
      </c>
      <c r="E59" s="213">
        <f>(C59-D59)*1000</f>
        <v>350.0000000000085</v>
      </c>
      <c r="F59" s="130"/>
      <c r="G59" s="131"/>
      <c r="H59" s="131"/>
      <c r="I59" s="302" t="s">
        <v>85</v>
      </c>
      <c r="J59" s="133"/>
      <c r="K59" s="133"/>
      <c r="L59" s="134"/>
      <c r="M59" s="135"/>
    </row>
    <row r="60" spans="1:13" s="138" customFormat="1" ht="18" customHeight="1">
      <c r="A60" s="137"/>
      <c r="B60" s="126"/>
      <c r="C60" s="227"/>
      <c r="D60" s="228"/>
      <c r="E60" s="129"/>
      <c r="F60" s="139"/>
      <c r="G60" s="131"/>
      <c r="H60" s="131"/>
      <c r="J60" s="131"/>
      <c r="K60" s="131"/>
      <c r="L60" s="134"/>
      <c r="M60" s="135"/>
    </row>
    <row r="61" spans="1:13" s="138" customFormat="1" ht="21" customHeight="1">
      <c r="A61" s="137"/>
      <c r="B61" s="163">
        <v>4</v>
      </c>
      <c r="C61" s="229">
        <v>73.60199999999999</v>
      </c>
      <c r="D61" s="229">
        <v>73.223</v>
      </c>
      <c r="E61" s="303">
        <f>(C61-D61)*1000</f>
        <v>378.9999999999907</v>
      </c>
      <c r="F61" s="139"/>
      <c r="G61" s="131"/>
      <c r="H61" s="131"/>
      <c r="I61" s="302" t="s">
        <v>145</v>
      </c>
      <c r="J61" s="131"/>
      <c r="K61" s="131"/>
      <c r="L61" s="134"/>
      <c r="M61" s="135"/>
    </row>
    <row r="62" spans="1:13" s="138" customFormat="1" ht="21" customHeight="1">
      <c r="A62" s="137"/>
      <c r="B62" s="126"/>
      <c r="C62" s="227"/>
      <c r="D62" s="228"/>
      <c r="E62" s="129"/>
      <c r="F62" s="139"/>
      <c r="G62" s="131"/>
      <c r="H62" s="131"/>
      <c r="I62" s="335" t="s">
        <v>149</v>
      </c>
      <c r="J62" s="131"/>
      <c r="K62" s="131"/>
      <c r="L62" s="134"/>
      <c r="M62" s="135"/>
    </row>
    <row r="63" spans="1:13" s="138" customFormat="1" ht="18" customHeight="1">
      <c r="A63" s="137"/>
      <c r="B63" s="126"/>
      <c r="C63" s="227"/>
      <c r="D63" s="228"/>
      <c r="E63" s="129"/>
      <c r="F63" s="139"/>
      <c r="G63" s="131"/>
      <c r="H63" s="131"/>
      <c r="J63" s="131"/>
      <c r="K63" s="131"/>
      <c r="L63" s="134"/>
      <c r="M63" s="135"/>
    </row>
    <row r="64" spans="1:13" s="136" customFormat="1" ht="21" customHeight="1">
      <c r="A64" s="79"/>
      <c r="B64" s="163">
        <v>5</v>
      </c>
      <c r="C64" s="229">
        <v>73.52</v>
      </c>
      <c r="D64" s="229">
        <v>73.17</v>
      </c>
      <c r="E64" s="213">
        <f>(C64-D64)*1000</f>
        <v>349.9999999999943</v>
      </c>
      <c r="F64" s="130"/>
      <c r="G64" s="131"/>
      <c r="H64" s="131"/>
      <c r="I64" s="302" t="s">
        <v>143</v>
      </c>
      <c r="J64" s="133"/>
      <c r="K64" s="133"/>
      <c r="L64" s="134"/>
      <c r="M64" s="135"/>
    </row>
    <row r="65" spans="1:13" s="138" customFormat="1" ht="18" customHeight="1">
      <c r="A65" s="137"/>
      <c r="B65" s="126"/>
      <c r="C65" s="227"/>
      <c r="D65" s="228"/>
      <c r="E65" s="129"/>
      <c r="F65" s="139"/>
      <c r="G65" s="131"/>
      <c r="H65" s="131"/>
      <c r="J65" s="131"/>
      <c r="K65" s="131"/>
      <c r="L65" s="134"/>
      <c r="M65" s="135"/>
    </row>
    <row r="66" spans="1:13" s="136" customFormat="1" ht="21" customHeight="1">
      <c r="A66" s="79"/>
      <c r="B66" s="336" t="s">
        <v>125</v>
      </c>
      <c r="C66" s="229">
        <v>73.60199999999999</v>
      </c>
      <c r="D66" s="229">
        <v>73.49300000000001</v>
      </c>
      <c r="E66" s="213">
        <f>(C66-D66)*1000</f>
        <v>108.99999999998045</v>
      </c>
      <c r="F66" s="130"/>
      <c r="G66" s="131"/>
      <c r="H66" s="131"/>
      <c r="I66" s="302" t="s">
        <v>144</v>
      </c>
      <c r="J66" s="133"/>
      <c r="K66" s="133"/>
      <c r="L66" s="134"/>
      <c r="M66" s="135"/>
    </row>
    <row r="67" spans="1:13" s="138" customFormat="1" ht="18" customHeight="1">
      <c r="A67" s="137"/>
      <c r="B67" s="126"/>
      <c r="C67" s="227"/>
      <c r="D67" s="228"/>
      <c r="E67" s="129"/>
      <c r="F67" s="139"/>
      <c r="G67" s="131"/>
      <c r="H67" s="131"/>
      <c r="J67" s="131"/>
      <c r="K67" s="131"/>
      <c r="L67" s="134"/>
      <c r="M67" s="135"/>
    </row>
    <row r="68" spans="1:13" s="136" customFormat="1" ht="21" customHeight="1">
      <c r="A68" s="79"/>
      <c r="B68" s="163">
        <v>6</v>
      </c>
      <c r="C68" s="229">
        <v>73.369</v>
      </c>
      <c r="D68" s="229">
        <v>73.223</v>
      </c>
      <c r="E68" s="213">
        <f>(C68-D68)*1000</f>
        <v>146.0000000000008</v>
      </c>
      <c r="F68" s="130"/>
      <c r="G68" s="131"/>
      <c r="H68" s="131"/>
      <c r="I68" s="302" t="s">
        <v>148</v>
      </c>
      <c r="J68" s="133"/>
      <c r="K68" s="133"/>
      <c r="L68" s="134"/>
      <c r="M68" s="135"/>
    </row>
    <row r="69" spans="1:13" s="136" customFormat="1" ht="21" customHeight="1">
      <c r="A69" s="79"/>
      <c r="B69" s="140"/>
      <c r="C69" s="141"/>
      <c r="D69" s="142"/>
      <c r="E69" s="143"/>
      <c r="F69" s="144"/>
      <c r="G69" s="145"/>
      <c r="H69" s="145"/>
      <c r="I69" s="145"/>
      <c r="J69" s="145"/>
      <c r="K69" s="145"/>
      <c r="L69" s="143"/>
      <c r="M69" s="135"/>
    </row>
    <row r="70" spans="1:13" ht="25.5" customHeight="1" thickBot="1">
      <c r="A70" s="14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8"/>
    </row>
  </sheetData>
  <sheetProtection password="E755" sheet="1" objects="1" scenarios="1"/>
  <mergeCells count="15">
    <mergeCell ref="B10:C10"/>
    <mergeCell ref="B21:C21"/>
    <mergeCell ref="B26:C26"/>
    <mergeCell ref="B22:C22"/>
    <mergeCell ref="B23:C23"/>
    <mergeCell ref="B24:C24"/>
    <mergeCell ref="B25:C25"/>
    <mergeCell ref="B11:C11"/>
    <mergeCell ref="B17:C17"/>
    <mergeCell ref="B18:C18"/>
    <mergeCell ref="K11:L11"/>
    <mergeCell ref="B16:C16"/>
    <mergeCell ref="B12:C12"/>
    <mergeCell ref="B14:C14"/>
    <mergeCell ref="B15:C15"/>
  </mergeCells>
  <printOptions horizontalCentered="1"/>
  <pageMargins left="0.3937007874015748" right="0.3937007874015748" top="0.5905511811023623" bottom="0.3937007874015748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9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179"/>
      <c r="AA1" s="179"/>
      <c r="AB1" s="179"/>
      <c r="AC1" s="179"/>
      <c r="AD1" s="179"/>
      <c r="AE1" s="179"/>
      <c r="AF1" s="179"/>
      <c r="AV1" s="38" t="s">
        <v>5</v>
      </c>
      <c r="AW1" s="39" t="s">
        <v>5</v>
      </c>
      <c r="CR1" s="38" t="s">
        <v>5</v>
      </c>
      <c r="CS1" s="39" t="s">
        <v>5</v>
      </c>
      <c r="DX1" s="44"/>
      <c r="DY1" s="44"/>
    </row>
    <row r="2" spans="2:143" ht="36" customHeight="1" thickBot="1">
      <c r="B2" s="46"/>
      <c r="C2" s="47"/>
      <c r="D2" s="47"/>
      <c r="E2" s="47"/>
      <c r="F2" s="47"/>
      <c r="G2" s="47"/>
      <c r="H2" s="383" t="s">
        <v>6</v>
      </c>
      <c r="I2" s="383"/>
      <c r="J2" s="383"/>
      <c r="K2" s="383"/>
      <c r="L2" s="47"/>
      <c r="M2" s="47"/>
      <c r="N2" s="47"/>
      <c r="O2" s="47"/>
      <c r="P2" s="47"/>
      <c r="Q2" s="48"/>
      <c r="R2" s="44"/>
      <c r="S2" s="44"/>
      <c r="T2" s="44"/>
      <c r="U2" s="44"/>
      <c r="V2" s="44"/>
      <c r="W2" s="44"/>
      <c r="X2" s="44"/>
      <c r="Y2" s="44"/>
      <c r="Z2" s="179"/>
      <c r="AA2" s="179"/>
      <c r="AB2" s="179"/>
      <c r="AC2" s="179"/>
      <c r="AD2" s="179"/>
      <c r="AE2" s="179"/>
      <c r="AF2" s="179"/>
      <c r="DT2" s="46"/>
      <c r="DU2" s="47"/>
      <c r="DV2" s="47"/>
      <c r="DW2" s="47"/>
      <c r="DX2" s="47"/>
      <c r="DY2" s="47"/>
      <c r="DZ2" s="47"/>
      <c r="EA2" s="47"/>
      <c r="EB2" s="384" t="s">
        <v>50</v>
      </c>
      <c r="EC2" s="384"/>
      <c r="ED2" s="384"/>
      <c r="EE2" s="384"/>
      <c r="EF2" s="47"/>
      <c r="EG2" s="47"/>
      <c r="EH2" s="47"/>
      <c r="EI2" s="47"/>
      <c r="EJ2" s="47"/>
      <c r="EK2" s="47"/>
      <c r="EL2" s="47"/>
      <c r="EM2" s="48"/>
    </row>
    <row r="3" spans="2:143" ht="21" customHeight="1" thickBot="1">
      <c r="B3" s="378" t="s">
        <v>7</v>
      </c>
      <c r="C3" s="366"/>
      <c r="D3" s="366"/>
      <c r="E3" s="379"/>
      <c r="F3" s="280"/>
      <c r="G3" s="279"/>
      <c r="H3" s="182"/>
      <c r="I3" s="304"/>
      <c r="J3" s="380" t="s">
        <v>11</v>
      </c>
      <c r="K3" s="380"/>
      <c r="L3" s="304"/>
      <c r="M3" s="304"/>
      <c r="N3" s="263"/>
      <c r="O3" s="183"/>
      <c r="P3" s="376" t="s">
        <v>111</v>
      </c>
      <c r="Q3" s="377"/>
      <c r="R3" s="44"/>
      <c r="S3" s="44"/>
      <c r="T3" s="44"/>
      <c r="U3" s="44"/>
      <c r="V3" s="44"/>
      <c r="W3" s="44"/>
      <c r="X3" s="44"/>
      <c r="Y3" s="44"/>
      <c r="Z3" s="179"/>
      <c r="AA3" s="179"/>
      <c r="AB3" s="179"/>
      <c r="AC3" s="179"/>
      <c r="AD3" s="179"/>
      <c r="AE3" s="179"/>
      <c r="AF3" s="179"/>
      <c r="DT3" s="374" t="s">
        <v>9</v>
      </c>
      <c r="DU3" s="375"/>
      <c r="DV3" s="182"/>
      <c r="DW3" s="183"/>
      <c r="DX3" s="376" t="s">
        <v>111</v>
      </c>
      <c r="DY3" s="385"/>
      <c r="DZ3" s="304"/>
      <c r="EA3" s="304"/>
      <c r="EB3" s="182"/>
      <c r="EC3" s="304"/>
      <c r="ED3" s="380" t="s">
        <v>11</v>
      </c>
      <c r="EE3" s="380"/>
      <c r="EF3" s="304"/>
      <c r="EG3" s="304"/>
      <c r="EH3" s="182"/>
      <c r="EI3" s="183"/>
      <c r="EJ3" s="365" t="s">
        <v>7</v>
      </c>
      <c r="EK3" s="366"/>
      <c r="EL3" s="366"/>
      <c r="EM3" s="367"/>
    </row>
    <row r="4" spans="2:143" ht="23.25" customHeight="1" thickTop="1">
      <c r="B4" s="11"/>
      <c r="C4" s="9"/>
      <c r="D4" s="9"/>
      <c r="E4" s="9"/>
      <c r="F4" s="9"/>
      <c r="G4" s="9"/>
      <c r="H4" s="381" t="s">
        <v>49</v>
      </c>
      <c r="I4" s="381"/>
      <c r="J4" s="381"/>
      <c r="K4" s="381"/>
      <c r="L4" s="9"/>
      <c r="M4" s="9"/>
      <c r="N4" s="9"/>
      <c r="O4" s="9"/>
      <c r="P4" s="9"/>
      <c r="Q4" s="264"/>
      <c r="R4" s="44"/>
      <c r="S4" s="44"/>
      <c r="T4" s="44"/>
      <c r="U4" s="44"/>
      <c r="V4" s="44"/>
      <c r="W4" s="44"/>
      <c r="X4" s="44"/>
      <c r="Y4" s="44"/>
      <c r="Z4" s="179"/>
      <c r="AA4" s="179"/>
      <c r="AB4" s="179"/>
      <c r="AC4" s="179"/>
      <c r="AD4" s="179"/>
      <c r="AE4" s="179"/>
      <c r="AF4" s="179"/>
      <c r="BU4" s="165" t="s">
        <v>89</v>
      </c>
      <c r="CJ4" s="164"/>
      <c r="CL4" s="42"/>
      <c r="DT4" s="249"/>
      <c r="DU4" s="319"/>
      <c r="DV4" s="180"/>
      <c r="DW4" s="180"/>
      <c r="DX4" s="180"/>
      <c r="DY4" s="180"/>
      <c r="DZ4" s="9"/>
      <c r="EA4" s="9"/>
      <c r="EB4" s="381" t="s">
        <v>55</v>
      </c>
      <c r="EC4" s="381"/>
      <c r="ED4" s="381"/>
      <c r="EE4" s="381"/>
      <c r="EF4" s="9"/>
      <c r="EG4" s="9"/>
      <c r="EH4" s="9"/>
      <c r="EI4" s="9"/>
      <c r="EJ4" s="180"/>
      <c r="EK4" s="180"/>
      <c r="EL4" s="9"/>
      <c r="EM4" s="12"/>
    </row>
    <row r="5" spans="2:143" ht="21" customHeight="1">
      <c r="B5" s="372" t="s">
        <v>99</v>
      </c>
      <c r="C5" s="369"/>
      <c r="D5" s="373" t="s">
        <v>100</v>
      </c>
      <c r="E5" s="373"/>
      <c r="F5" s="3"/>
      <c r="G5" s="2"/>
      <c r="H5" s="189"/>
      <c r="I5" s="198"/>
      <c r="J5" s="214"/>
      <c r="K5" s="198"/>
      <c r="L5" s="214"/>
      <c r="M5" s="216"/>
      <c r="N5" s="266"/>
      <c r="O5" s="265"/>
      <c r="P5" s="214"/>
      <c r="Q5" s="217"/>
      <c r="R5" s="44"/>
      <c r="S5" s="44"/>
      <c r="T5" s="44"/>
      <c r="U5" s="44"/>
      <c r="V5" s="44"/>
      <c r="W5" s="44"/>
      <c r="X5" s="44"/>
      <c r="Y5" s="44"/>
      <c r="Z5" s="179"/>
      <c r="AA5" s="179"/>
      <c r="AB5" s="179"/>
      <c r="AC5" s="179"/>
      <c r="AD5" s="179"/>
      <c r="AE5" s="179"/>
      <c r="AF5" s="179"/>
      <c r="CJ5" s="164"/>
      <c r="CK5" s="164"/>
      <c r="CL5" s="42"/>
      <c r="DT5" s="250"/>
      <c r="DU5" s="190"/>
      <c r="DV5" s="184"/>
      <c r="DW5" s="318"/>
      <c r="DX5" s="178"/>
      <c r="DY5" s="198"/>
      <c r="DZ5" s="184"/>
      <c r="EA5" s="318"/>
      <c r="EB5" s="214"/>
      <c r="EC5" s="198"/>
      <c r="ED5" s="214"/>
      <c r="EE5" s="198"/>
      <c r="EF5" s="214"/>
      <c r="EG5" s="198"/>
      <c r="EH5" s="184"/>
      <c r="EI5" s="185"/>
      <c r="EJ5" s="368" t="s">
        <v>112</v>
      </c>
      <c r="EK5" s="369"/>
      <c r="EL5" s="370" t="s">
        <v>114</v>
      </c>
      <c r="EM5" s="371"/>
    </row>
    <row r="6" spans="2:143" ht="21" customHeight="1">
      <c r="B6" s="281"/>
      <c r="C6" s="198"/>
      <c r="D6" s="214"/>
      <c r="E6" s="216"/>
      <c r="F6" s="3"/>
      <c r="G6" s="2"/>
      <c r="H6" s="189"/>
      <c r="I6" s="258"/>
      <c r="J6" s="261" t="s">
        <v>67</v>
      </c>
      <c r="K6" s="231">
        <v>73.612</v>
      </c>
      <c r="L6" s="261" t="s">
        <v>101</v>
      </c>
      <c r="M6" s="247">
        <v>73.615</v>
      </c>
      <c r="N6" s="266"/>
      <c r="O6" s="265"/>
      <c r="P6" s="181"/>
      <c r="Q6" s="270"/>
      <c r="R6" s="44"/>
      <c r="S6" s="44"/>
      <c r="T6" s="44"/>
      <c r="U6" s="44"/>
      <c r="V6" s="44"/>
      <c r="W6" s="44"/>
      <c r="X6" s="44"/>
      <c r="Y6" s="44"/>
      <c r="Z6" s="179"/>
      <c r="AA6" s="179"/>
      <c r="AB6" s="179"/>
      <c r="AC6" s="179"/>
      <c r="AD6" s="179"/>
      <c r="AE6" s="179"/>
      <c r="AF6" s="179"/>
      <c r="BT6" s="166" t="s">
        <v>31</v>
      </c>
      <c r="BU6" s="167" t="s">
        <v>32</v>
      </c>
      <c r="BV6" s="168" t="s">
        <v>33</v>
      </c>
      <c r="DT6" s="251" t="s">
        <v>56</v>
      </c>
      <c r="DU6" s="252">
        <v>72.929</v>
      </c>
      <c r="DV6" s="187"/>
      <c r="DW6" s="188"/>
      <c r="DX6" s="256" t="s">
        <v>108</v>
      </c>
      <c r="DY6" s="231">
        <v>73.357</v>
      </c>
      <c r="DZ6" s="187"/>
      <c r="EA6" s="188"/>
      <c r="EB6" s="214"/>
      <c r="EC6" s="186"/>
      <c r="ED6" s="256" t="s">
        <v>63</v>
      </c>
      <c r="EE6" s="231">
        <v>73.017</v>
      </c>
      <c r="EF6" s="256" t="s">
        <v>87</v>
      </c>
      <c r="EG6" s="231">
        <v>73.201</v>
      </c>
      <c r="EH6" s="187"/>
      <c r="EI6" s="188"/>
      <c r="EJ6" s="1"/>
      <c r="EK6" s="321"/>
      <c r="EL6" s="1"/>
      <c r="EM6" s="221"/>
    </row>
    <row r="7" spans="2:143" ht="21" customHeight="1">
      <c r="B7" s="282" t="s">
        <v>47</v>
      </c>
      <c r="C7" s="252">
        <v>75.21</v>
      </c>
      <c r="D7" s="283" t="s">
        <v>104</v>
      </c>
      <c r="E7" s="284">
        <v>1.535</v>
      </c>
      <c r="F7" s="3"/>
      <c r="G7" s="2"/>
      <c r="H7" s="261" t="s">
        <v>8</v>
      </c>
      <c r="I7" s="231">
        <v>73.665</v>
      </c>
      <c r="J7" s="262"/>
      <c r="K7" s="258"/>
      <c r="L7" s="262"/>
      <c r="M7" s="189"/>
      <c r="N7" s="266"/>
      <c r="O7" s="265"/>
      <c r="P7" s="262"/>
      <c r="Q7" s="324"/>
      <c r="R7" s="44"/>
      <c r="S7" s="44"/>
      <c r="T7" s="44"/>
      <c r="U7" s="44"/>
      <c r="V7" s="44"/>
      <c r="W7" s="44"/>
      <c r="X7" s="44"/>
      <c r="Y7" s="44"/>
      <c r="Z7" s="179"/>
      <c r="AA7" s="179"/>
      <c r="AB7" s="179"/>
      <c r="AC7" s="179"/>
      <c r="AD7" s="179"/>
      <c r="AE7" s="179"/>
      <c r="AF7" s="179"/>
      <c r="CJ7" s="1"/>
      <c r="CK7" s="1"/>
      <c r="CL7" s="42"/>
      <c r="DT7" s="253"/>
      <c r="DU7" s="190"/>
      <c r="DV7" s="187"/>
      <c r="DW7" s="188"/>
      <c r="DX7" s="305"/>
      <c r="DY7" s="258"/>
      <c r="DZ7" s="187"/>
      <c r="EA7" s="188"/>
      <c r="EB7" s="256" t="s">
        <v>10</v>
      </c>
      <c r="EC7" s="231">
        <v>72.966</v>
      </c>
      <c r="ED7" s="257"/>
      <c r="EE7" s="258"/>
      <c r="EF7" s="257"/>
      <c r="EG7" s="258"/>
      <c r="EH7" s="187"/>
      <c r="EI7" s="188"/>
      <c r="EJ7" s="215" t="s">
        <v>115</v>
      </c>
      <c r="EK7" s="322">
        <v>1.185</v>
      </c>
      <c r="EL7" s="320" t="s">
        <v>57</v>
      </c>
      <c r="EM7" s="222">
        <v>71.5</v>
      </c>
    </row>
    <row r="8" spans="2:143" ht="21" customHeight="1">
      <c r="B8" s="281"/>
      <c r="C8" s="198"/>
      <c r="D8" s="214"/>
      <c r="E8" s="216"/>
      <c r="F8" s="3"/>
      <c r="G8" s="2"/>
      <c r="H8" s="189"/>
      <c r="I8" s="258"/>
      <c r="J8" s="261" t="s">
        <v>64</v>
      </c>
      <c r="K8" s="231">
        <v>73.615</v>
      </c>
      <c r="L8" s="261" t="s">
        <v>102</v>
      </c>
      <c r="M8" s="247">
        <v>73.515</v>
      </c>
      <c r="N8" s="266"/>
      <c r="O8" s="265"/>
      <c r="P8" s="261" t="s">
        <v>118</v>
      </c>
      <c r="Q8" s="325">
        <v>73.514</v>
      </c>
      <c r="R8" s="44"/>
      <c r="S8" s="44"/>
      <c r="T8" s="44"/>
      <c r="U8" s="44"/>
      <c r="V8" s="44"/>
      <c r="W8" s="44"/>
      <c r="X8" s="44"/>
      <c r="Y8" s="44"/>
      <c r="Z8" s="179"/>
      <c r="AA8" s="179"/>
      <c r="AB8" s="179"/>
      <c r="AC8" s="179"/>
      <c r="AD8" s="179"/>
      <c r="AE8" s="179"/>
      <c r="AF8" s="179"/>
      <c r="BU8" s="169" t="s">
        <v>74</v>
      </c>
      <c r="CJ8" s="1"/>
      <c r="CL8" s="42"/>
      <c r="DT8" s="251" t="s">
        <v>105</v>
      </c>
      <c r="DU8" s="252">
        <v>72.56</v>
      </c>
      <c r="DV8" s="187"/>
      <c r="DW8" s="188"/>
      <c r="DX8" s="256" t="s">
        <v>109</v>
      </c>
      <c r="DY8" s="231">
        <v>73.201</v>
      </c>
      <c r="DZ8" s="187"/>
      <c r="EA8" s="188"/>
      <c r="EB8" s="189"/>
      <c r="EC8" s="258"/>
      <c r="ED8" s="256" t="s">
        <v>117</v>
      </c>
      <c r="EE8" s="231">
        <v>72.992</v>
      </c>
      <c r="EF8" s="256" t="s">
        <v>88</v>
      </c>
      <c r="EG8" s="231">
        <v>73.071</v>
      </c>
      <c r="EH8" s="187"/>
      <c r="EI8" s="188"/>
      <c r="EJ8" s="1"/>
      <c r="EK8" s="321"/>
      <c r="EL8" s="1"/>
      <c r="EM8" s="221"/>
    </row>
    <row r="9" spans="2:143" ht="21" customHeight="1">
      <c r="B9" s="285" t="s">
        <v>48</v>
      </c>
      <c r="C9" s="286">
        <v>74.21</v>
      </c>
      <c r="D9" s="287" t="s">
        <v>98</v>
      </c>
      <c r="E9" s="247">
        <v>0.825</v>
      </c>
      <c r="F9" s="3"/>
      <c r="G9" s="2"/>
      <c r="H9" s="261" t="s">
        <v>65</v>
      </c>
      <c r="I9" s="231">
        <v>73.625</v>
      </c>
      <c r="J9" s="262"/>
      <c r="K9" s="258"/>
      <c r="L9" s="262"/>
      <c r="M9" s="189"/>
      <c r="N9" s="266"/>
      <c r="O9" s="265"/>
      <c r="P9" s="262"/>
      <c r="Q9" s="324"/>
      <c r="R9" s="44"/>
      <c r="S9" s="44"/>
      <c r="T9" s="44"/>
      <c r="U9" s="44"/>
      <c r="V9" s="44"/>
      <c r="W9" s="44"/>
      <c r="X9" s="44"/>
      <c r="Y9" s="44"/>
      <c r="Z9" s="179"/>
      <c r="AA9" s="179"/>
      <c r="AB9" s="179"/>
      <c r="AC9" s="179"/>
      <c r="AD9" s="179"/>
      <c r="AE9" s="179"/>
      <c r="AF9" s="179"/>
      <c r="DT9" s="253"/>
      <c r="DU9" s="190"/>
      <c r="DV9" s="187"/>
      <c r="DW9" s="188"/>
      <c r="DX9" s="305"/>
      <c r="DY9" s="258"/>
      <c r="DZ9" s="187"/>
      <c r="EA9" s="188"/>
      <c r="EB9" s="256" t="s">
        <v>116</v>
      </c>
      <c r="EC9" s="231">
        <v>72.992</v>
      </c>
      <c r="ED9" s="257"/>
      <c r="EE9" s="258"/>
      <c r="EF9" s="257"/>
      <c r="EG9" s="258"/>
      <c r="EH9" s="187"/>
      <c r="EI9" s="188"/>
      <c r="EJ9" s="52" t="s">
        <v>113</v>
      </c>
      <c r="EK9" s="330">
        <v>0.785</v>
      </c>
      <c r="EL9" s="52" t="s">
        <v>58</v>
      </c>
      <c r="EM9" s="223">
        <v>72.502</v>
      </c>
    </row>
    <row r="10" spans="2:143" ht="21" customHeight="1">
      <c r="B10" s="281"/>
      <c r="C10" s="198"/>
      <c r="D10" s="214" t="s">
        <v>69</v>
      </c>
      <c r="E10" s="295">
        <v>74.247</v>
      </c>
      <c r="F10" s="3"/>
      <c r="G10" s="2"/>
      <c r="H10" s="189"/>
      <c r="I10" s="186"/>
      <c r="J10" s="261" t="s">
        <v>66</v>
      </c>
      <c r="K10" s="231">
        <v>73.559</v>
      </c>
      <c r="L10" s="261" t="s">
        <v>103</v>
      </c>
      <c r="M10" s="247">
        <v>73.524</v>
      </c>
      <c r="N10" s="266"/>
      <c r="O10" s="265"/>
      <c r="P10" s="181"/>
      <c r="Q10" s="270"/>
      <c r="R10" s="44"/>
      <c r="S10" s="44"/>
      <c r="T10" s="44"/>
      <c r="U10" s="44"/>
      <c r="V10" s="44"/>
      <c r="W10" s="44"/>
      <c r="X10" s="44"/>
      <c r="Y10" s="44"/>
      <c r="Z10" s="179"/>
      <c r="AA10" s="179"/>
      <c r="AB10" s="179"/>
      <c r="AC10" s="179"/>
      <c r="AD10" s="179"/>
      <c r="AE10" s="179"/>
      <c r="AF10" s="179"/>
      <c r="DT10" s="251" t="s">
        <v>106</v>
      </c>
      <c r="DU10" s="252">
        <v>72.527</v>
      </c>
      <c r="DV10" s="187"/>
      <c r="DW10" s="188"/>
      <c r="DX10" s="256" t="s">
        <v>110</v>
      </c>
      <c r="DY10" s="231">
        <v>73.173</v>
      </c>
      <c r="DZ10" s="187"/>
      <c r="EA10" s="188"/>
      <c r="EB10" s="189"/>
      <c r="EC10" s="258"/>
      <c r="ED10" s="256" t="s">
        <v>86</v>
      </c>
      <c r="EE10" s="231">
        <v>73.041</v>
      </c>
      <c r="EF10" s="256" t="s">
        <v>107</v>
      </c>
      <c r="EG10" s="231">
        <v>73.095</v>
      </c>
      <c r="EH10" s="187"/>
      <c r="EI10" s="188"/>
      <c r="EJ10" s="214" t="s">
        <v>69</v>
      </c>
      <c r="EK10" s="286">
        <v>72.637</v>
      </c>
      <c r="EL10" s="1"/>
      <c r="EM10" s="4"/>
    </row>
    <row r="11" spans="2:143" ht="21" customHeight="1" thickBot="1">
      <c r="B11" s="288"/>
      <c r="C11" s="289"/>
      <c r="D11" s="290"/>
      <c r="E11" s="291"/>
      <c r="F11" s="7"/>
      <c r="G11" s="5"/>
      <c r="H11" s="259"/>
      <c r="I11" s="260"/>
      <c r="J11" s="259"/>
      <c r="K11" s="260"/>
      <c r="L11" s="259"/>
      <c r="M11" s="259"/>
      <c r="N11" s="267"/>
      <c r="O11" s="268"/>
      <c r="P11" s="259"/>
      <c r="Q11" s="269"/>
      <c r="R11" s="44"/>
      <c r="S11" s="44"/>
      <c r="T11" s="44"/>
      <c r="U11" s="44"/>
      <c r="V11" s="44"/>
      <c r="W11" s="44"/>
      <c r="X11" s="44"/>
      <c r="Y11" s="44"/>
      <c r="Z11" s="179"/>
      <c r="AA11" s="179"/>
      <c r="AB11" s="179"/>
      <c r="AC11" s="179"/>
      <c r="AD11" s="179"/>
      <c r="AE11" s="179"/>
      <c r="AF11" s="179"/>
      <c r="BU11" s="170" t="s">
        <v>34</v>
      </c>
      <c r="DT11" s="254"/>
      <c r="DU11" s="255"/>
      <c r="DV11" s="191"/>
      <c r="DW11" s="192"/>
      <c r="DX11" s="306"/>
      <c r="DY11" s="260"/>
      <c r="DZ11" s="191"/>
      <c r="EA11" s="192"/>
      <c r="EB11" s="259"/>
      <c r="EC11" s="260"/>
      <c r="ED11" s="259"/>
      <c r="EE11" s="260"/>
      <c r="EF11" s="259"/>
      <c r="EG11" s="260"/>
      <c r="EH11" s="191"/>
      <c r="EI11" s="192"/>
      <c r="EJ11" s="6"/>
      <c r="EK11" s="323"/>
      <c r="EL11" s="6"/>
      <c r="EM11" s="8"/>
    </row>
    <row r="12" spans="15:73" ht="18" customHeight="1">
      <c r="O12" s="179"/>
      <c r="P12" s="44"/>
      <c r="Q12" s="44"/>
      <c r="R12" s="44"/>
      <c r="S12" s="44"/>
      <c r="T12" s="44"/>
      <c r="U12" s="44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BU12" s="171" t="s">
        <v>35</v>
      </c>
    </row>
    <row r="13" spans="1:73" ht="18" customHeight="1">
      <c r="A13" s="1"/>
      <c r="B13" s="1"/>
      <c r="C13" s="1"/>
      <c r="D13" s="1"/>
      <c r="M13" s="1"/>
      <c r="N13" s="1"/>
      <c r="O13" s="1"/>
      <c r="P13" s="44"/>
      <c r="Q13" s="44"/>
      <c r="R13" s="44"/>
      <c r="S13" s="44"/>
      <c r="T13" s="44"/>
      <c r="U13" s="44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71" t="s">
        <v>39</v>
      </c>
    </row>
    <row r="14" spans="1:144" ht="18" customHeight="1">
      <c r="A14" s="1"/>
      <c r="B14" s="1"/>
      <c r="C14" s="1"/>
      <c r="D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144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V18" s="1"/>
      <c r="BW18" s="1"/>
      <c r="BX18" s="1"/>
      <c r="BY18" s="1"/>
      <c r="BZ18" s="1"/>
      <c r="CA18" s="1"/>
      <c r="CB18" s="1"/>
      <c r="CF18" s="1"/>
      <c r="CG18" s="1"/>
      <c r="CH18" s="1"/>
      <c r="CI18" s="1"/>
      <c r="CJ18" s="44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</row>
    <row r="19" spans="1:144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F19" s="1"/>
      <c r="CG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</row>
    <row r="20" spans="1:144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44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</row>
    <row r="21" spans="1:144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D21" s="1"/>
      <c r="CE21" s="1"/>
      <c r="CF21" s="44"/>
      <c r="CG21" s="1"/>
      <c r="CH21" s="1"/>
      <c r="CI21" s="1"/>
      <c r="CJ21" s="1"/>
      <c r="CK21" s="1"/>
      <c r="CM21" s="1"/>
      <c r="CN21" s="1"/>
      <c r="CO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</row>
    <row r="22" spans="1:144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D22" s="1"/>
      <c r="CE22" s="1"/>
      <c r="CF22" s="1"/>
      <c r="CG22" s="218" t="s">
        <v>59</v>
      </c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</row>
    <row r="23" spans="1:144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CB23" s="245" t="s">
        <v>139</v>
      </c>
      <c r="CG23" s="314">
        <v>6182</v>
      </c>
      <c r="CQ23" s="1"/>
      <c r="CR23" s="1"/>
      <c r="CS23" s="1"/>
      <c r="CT23" s="1"/>
      <c r="CU23" s="44"/>
      <c r="CV23" s="44"/>
      <c r="CW23" s="44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144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H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V24" s="1"/>
      <c r="BW24" s="1"/>
      <c r="BX24" s="44"/>
      <c r="CF24" s="44"/>
      <c r="CG24" s="1"/>
      <c r="CH24" s="1"/>
      <c r="CI24" s="1"/>
      <c r="CJ24" s="1"/>
      <c r="CL24" s="1"/>
      <c r="CN24" s="1"/>
      <c r="CO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</row>
    <row r="25" spans="1:144" ht="18" customHeight="1">
      <c r="A25" s="1"/>
      <c r="B25" s="1"/>
      <c r="C25" s="1"/>
      <c r="D25" s="1"/>
      <c r="E25" s="1"/>
      <c r="F25" s="1"/>
      <c r="G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W25" s="1"/>
      <c r="DX25" s="1"/>
      <c r="EJ25" s="1"/>
      <c r="EK25" s="1"/>
      <c r="EL25" s="1"/>
      <c r="EM25" s="1"/>
      <c r="EN25" s="1"/>
    </row>
    <row r="26" spans="1:144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44"/>
      <c r="AK26" s="1"/>
      <c r="AL26" s="1"/>
      <c r="AM26" s="1"/>
      <c r="AN26" s="1"/>
      <c r="AO26" s="1"/>
      <c r="AP26" s="1"/>
      <c r="AQ26" s="1"/>
      <c r="AT26" s="44"/>
      <c r="AU26" s="44"/>
      <c r="AV26" s="44"/>
      <c r="AW26" s="1"/>
      <c r="AX26" s="1"/>
      <c r="AY26" s="1"/>
      <c r="AZ26" s="1"/>
      <c r="BA26" s="1"/>
      <c r="BB26" s="1"/>
      <c r="BC26" s="1"/>
      <c r="BD26" s="1"/>
      <c r="BE26" s="1"/>
      <c r="BF26" s="1"/>
      <c r="BU26" s="44"/>
      <c r="BX26" s="44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W26" s="1"/>
      <c r="DX26" s="1"/>
      <c r="EJ26" s="1"/>
      <c r="EK26" s="1"/>
      <c r="EL26" s="1"/>
      <c r="EM26" s="1"/>
      <c r="EN26" s="1"/>
    </row>
    <row r="27" spans="1:105" ht="18" customHeight="1">
      <c r="A27" s="1"/>
      <c r="B27" s="1"/>
      <c r="C27" s="1"/>
      <c r="D27" s="1"/>
      <c r="E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F27" s="1"/>
      <c r="AG27" s="1"/>
      <c r="AK27" s="1"/>
      <c r="AL27" s="1"/>
      <c r="AM27" s="1"/>
      <c r="AN27" s="1"/>
      <c r="AO27" s="1"/>
      <c r="AS27" s="44"/>
      <c r="AV27" s="44"/>
      <c r="BW27" s="44"/>
      <c r="DA27" s="1"/>
    </row>
    <row r="28" spans="1:105" ht="18" customHeight="1">
      <c r="A28" s="1"/>
      <c r="B28" s="1"/>
      <c r="C28" s="1"/>
      <c r="D28" s="42"/>
      <c r="E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J28" s="1"/>
      <c r="AK28" s="1"/>
      <c r="AL28" s="1"/>
      <c r="AM28" s="1"/>
      <c r="AN28" s="1"/>
      <c r="AO28" s="1"/>
      <c r="AR28" s="44"/>
      <c r="AU28" s="44"/>
      <c r="BV28" s="44"/>
      <c r="BY28" s="333">
        <v>73.322</v>
      </c>
      <c r="DA28" s="1"/>
    </row>
    <row r="29" spans="1:121" ht="18" customHeight="1">
      <c r="A29" s="1"/>
      <c r="B29" s="1"/>
      <c r="C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J29" s="44"/>
      <c r="AK29" s="1"/>
      <c r="AL29" s="44"/>
      <c r="CC29" s="44"/>
      <c r="CG29" s="44"/>
      <c r="CN29" s="44"/>
      <c r="CO29" s="44"/>
      <c r="CP29" s="44"/>
      <c r="CQ29" s="44"/>
      <c r="CW29" s="44"/>
      <c r="DA29" s="1"/>
      <c r="DF29" s="44"/>
      <c r="DM29" s="1"/>
      <c r="DN29" s="44"/>
      <c r="DO29" s="44"/>
      <c r="DP29" s="44"/>
      <c r="DQ29" s="44"/>
    </row>
    <row r="30" spans="1:121" ht="18" customHeight="1">
      <c r="A30" s="1"/>
      <c r="B30" s="1"/>
      <c r="C30" s="1"/>
      <c r="E30" s="1"/>
      <c r="F30" s="1"/>
      <c r="G30" s="1"/>
      <c r="H30" s="1"/>
      <c r="I30" s="1"/>
      <c r="J30" s="42"/>
      <c r="K30" s="1"/>
      <c r="L30" s="1"/>
      <c r="M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42"/>
      <c r="AD30" s="1"/>
      <c r="AE30" s="1"/>
      <c r="AF30" s="1"/>
      <c r="AG30" s="1"/>
      <c r="AH30" s="1"/>
      <c r="AI30" s="44"/>
      <c r="AK30" s="44"/>
      <c r="AO30" s="44"/>
      <c r="CQ30" s="44"/>
      <c r="CR30" s="44"/>
      <c r="DA30" s="1"/>
      <c r="DM30" s="1"/>
      <c r="DO30" s="44"/>
      <c r="DQ30" s="44"/>
    </row>
    <row r="31" spans="1:121" ht="18" customHeight="1">
      <c r="A31" s="1"/>
      <c r="B31" s="1"/>
      <c r="C31" s="1"/>
      <c r="D31" s="1"/>
      <c r="E31" s="1"/>
      <c r="F31" s="1"/>
      <c r="G31" s="1"/>
      <c r="H31" s="42"/>
      <c r="I31" s="1"/>
      <c r="J31" s="1"/>
      <c r="K31" s="1"/>
      <c r="P31" s="1"/>
      <c r="Q31" s="1"/>
      <c r="R31" s="1"/>
      <c r="S31" s="1"/>
      <c r="T31" s="1"/>
      <c r="U31" s="1"/>
      <c r="V31" s="1"/>
      <c r="W31" s="1"/>
      <c r="X31" s="1"/>
      <c r="Y31" s="42"/>
      <c r="Z31" s="42"/>
      <c r="AA31" s="1"/>
      <c r="AB31" s="1"/>
      <c r="AC31" s="1"/>
      <c r="AD31" s="1"/>
      <c r="AE31" s="1"/>
      <c r="AF31" s="1"/>
      <c r="AG31" s="1"/>
      <c r="AN31" s="44"/>
      <c r="AO31" s="44"/>
      <c r="AP31" s="44"/>
      <c r="BE31" s="44"/>
      <c r="BU31" s="342">
        <v>73.345</v>
      </c>
      <c r="CR31" s="44"/>
      <c r="CS31" s="44"/>
      <c r="CX31" s="296" t="s">
        <v>71</v>
      </c>
      <c r="DA31" s="44"/>
      <c r="DM31" s="1"/>
      <c r="DN31" s="1"/>
      <c r="DO31" s="1"/>
      <c r="DP31" s="1"/>
      <c r="DQ31" s="1"/>
    </row>
    <row r="32" spans="1:121" ht="18" customHeight="1">
      <c r="A32" s="1"/>
      <c r="B32" s="1"/>
      <c r="C32" s="1"/>
      <c r="E32" s="1"/>
      <c r="F32" s="1"/>
      <c r="G32" s="1"/>
      <c r="H32" s="4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Z32" s="1"/>
      <c r="AG32" s="1"/>
      <c r="AH32" s="1"/>
      <c r="AI32" s="1"/>
      <c r="AJ32" s="1"/>
      <c r="AK32" s="1"/>
      <c r="AL32" s="44"/>
      <c r="AM32" s="44"/>
      <c r="CG32" s="44"/>
      <c r="CP32" s="44"/>
      <c r="CQ32" s="44"/>
      <c r="CR32" s="44"/>
      <c r="CS32" s="44"/>
      <c r="CT32" s="44"/>
      <c r="CX32" s="297" t="s">
        <v>120</v>
      </c>
      <c r="CZ32" s="44"/>
      <c r="DJ32" s="44"/>
      <c r="DK32" s="44"/>
      <c r="DM32" s="44"/>
      <c r="DN32" s="44"/>
      <c r="DO32" s="44"/>
      <c r="DQ32" s="1"/>
    </row>
    <row r="33" spans="1:127" ht="18" customHeight="1">
      <c r="A33" s="1"/>
      <c r="B33" s="1"/>
      <c r="C33" s="1"/>
      <c r="E33" s="1"/>
      <c r="F33" s="45" t="s">
        <v>98</v>
      </c>
      <c r="G33" s="1"/>
      <c r="H33" s="42"/>
      <c r="J33" s="1"/>
      <c r="K33" s="1"/>
      <c r="W33" s="1"/>
      <c r="AC33" s="44"/>
      <c r="AF33" s="1"/>
      <c r="AG33" s="1"/>
      <c r="AM33" s="44"/>
      <c r="BJ33" s="296" t="s">
        <v>71</v>
      </c>
      <c r="BV33" s="44"/>
      <c r="CM33" s="44"/>
      <c r="CR33" s="44"/>
      <c r="CS33" s="300" t="s">
        <v>142</v>
      </c>
      <c r="CT33" s="44"/>
      <c r="DA33" s="44"/>
      <c r="DP33" s="44"/>
      <c r="DQ33" s="1"/>
      <c r="DU33" s="44"/>
      <c r="DV33" s="44"/>
      <c r="DW33" s="44"/>
    </row>
    <row r="34" spans="1:140" ht="18" customHeight="1">
      <c r="A34" s="1"/>
      <c r="B34" s="1"/>
      <c r="C34" s="1"/>
      <c r="D34" s="1"/>
      <c r="E34" s="1"/>
      <c r="J34" s="1"/>
      <c r="O34" s="44"/>
      <c r="P34" s="44"/>
      <c r="Q34" s="44"/>
      <c r="R34" s="44"/>
      <c r="AN34" s="44"/>
      <c r="AO34" s="1"/>
      <c r="BD34" s="44"/>
      <c r="BH34" s="44"/>
      <c r="BJ34" s="297" t="s">
        <v>137</v>
      </c>
      <c r="BK34" s="44"/>
      <c r="BO34" s="44"/>
      <c r="CU34" s="44"/>
      <c r="CV34" s="334" t="s">
        <v>96</v>
      </c>
      <c r="CW34" s="300" t="s">
        <v>121</v>
      </c>
      <c r="CX34" s="44"/>
      <c r="DD34" s="44"/>
      <c r="DE34" s="44"/>
      <c r="DI34" s="44"/>
      <c r="DU34" s="44"/>
      <c r="EJ34" s="44"/>
    </row>
    <row r="35" spans="1:127" ht="18" customHeight="1">
      <c r="A35" s="1"/>
      <c r="B35" s="1"/>
      <c r="M35" s="44"/>
      <c r="N35" s="44"/>
      <c r="O35" s="44"/>
      <c r="R35" s="44"/>
      <c r="AO35" s="44"/>
      <c r="AQ35">
        <v>73.631</v>
      </c>
      <c r="AW35" s="44"/>
      <c r="AX35" s="44"/>
      <c r="BA35" s="44"/>
      <c r="BB35" s="44"/>
      <c r="BC35" s="299" t="s">
        <v>103</v>
      </c>
      <c r="BE35" s="44"/>
      <c r="BF35" s="44"/>
      <c r="BG35" s="44"/>
      <c r="BH35" s="44"/>
      <c r="BI35" s="44"/>
      <c r="BK35" s="44"/>
      <c r="BL35" s="44"/>
      <c r="BM35" s="44"/>
      <c r="CG35" s="44"/>
      <c r="CT35" s="44"/>
      <c r="CU35" s="44"/>
      <c r="CV35" s="44"/>
      <c r="DV35" s="44"/>
      <c r="DW35" s="44"/>
    </row>
    <row r="36" spans="1:128" ht="18" customHeight="1">
      <c r="A36" s="1"/>
      <c r="B36" s="42"/>
      <c r="C36" s="42"/>
      <c r="F36" s="1"/>
      <c r="G36" s="1"/>
      <c r="H36" s="42"/>
      <c r="I36" s="1"/>
      <c r="J36" s="42"/>
      <c r="N36" s="44"/>
      <c r="O36" s="44"/>
      <c r="Q36" s="44"/>
      <c r="W36" s="1"/>
      <c r="X36" s="1"/>
      <c r="AC36" s="1"/>
      <c r="AH36" s="1"/>
      <c r="AJ36" s="1"/>
      <c r="AQ36" s="44"/>
      <c r="AS36" s="44"/>
      <c r="AW36" s="300" t="s">
        <v>157</v>
      </c>
      <c r="AY36" s="1"/>
      <c r="BA36" s="44"/>
      <c r="BB36" s="44"/>
      <c r="BD36" s="44"/>
      <c r="BH36" s="44"/>
      <c r="BI36" s="44"/>
      <c r="BJ36" s="44"/>
      <c r="BN36" s="44"/>
      <c r="CU36" s="44"/>
      <c r="CW36" s="44"/>
      <c r="CX36" s="334" t="s">
        <v>97</v>
      </c>
      <c r="DX36" s="44"/>
    </row>
    <row r="37" spans="1:143" ht="18" customHeight="1">
      <c r="A37" s="1"/>
      <c r="C37" s="1"/>
      <c r="D37" s="1"/>
      <c r="E37" s="1"/>
      <c r="F37" s="1"/>
      <c r="G37" s="1"/>
      <c r="H37" s="1"/>
      <c r="I37" s="1"/>
      <c r="J37" s="1"/>
      <c r="M37" s="44"/>
      <c r="P37" s="44"/>
      <c r="S37" s="1"/>
      <c r="T37" s="1"/>
      <c r="V37" s="1"/>
      <c r="W37" s="1"/>
      <c r="X37" s="1"/>
      <c r="AC37" s="1"/>
      <c r="AD37" s="1"/>
      <c r="AS37" s="44"/>
      <c r="AT37" s="44"/>
      <c r="AU37" s="44"/>
      <c r="AV37" s="42"/>
      <c r="AW37" s="44"/>
      <c r="AZ37" s="44"/>
      <c r="BA37" s="44"/>
      <c r="BC37" s="51">
        <v>11</v>
      </c>
      <c r="BD37" s="44"/>
      <c r="BJ37" s="51">
        <v>12</v>
      </c>
      <c r="BL37" s="44"/>
      <c r="BM37" s="44"/>
      <c r="CX37" s="44"/>
      <c r="DN37" s="44"/>
      <c r="DR37" s="44"/>
      <c r="DS37" s="44"/>
      <c r="DT37" s="44"/>
      <c r="EM37" s="44"/>
    </row>
    <row r="38" spans="1:132" ht="18" customHeight="1">
      <c r="A38" s="1"/>
      <c r="C38" s="1"/>
      <c r="D38" s="1"/>
      <c r="E38" s="1"/>
      <c r="F38" s="1"/>
      <c r="H38" s="44"/>
      <c r="J38" s="1"/>
      <c r="L38" s="44"/>
      <c r="O38" s="44"/>
      <c r="P38" s="44"/>
      <c r="U38" s="44"/>
      <c r="W38" s="1"/>
      <c r="X38" s="1"/>
      <c r="Y38" s="1"/>
      <c r="Z38" s="1"/>
      <c r="AA38" s="1"/>
      <c r="AB38" s="1"/>
      <c r="AC38" s="44"/>
      <c r="AM38" s="44"/>
      <c r="AN38" s="44"/>
      <c r="AO38" s="44"/>
      <c r="AP38" s="44"/>
      <c r="AU38" s="44"/>
      <c r="AV38" s="44"/>
      <c r="AZ38" s="44"/>
      <c r="BA38" s="44"/>
      <c r="BB38" s="44"/>
      <c r="BC38" s="44"/>
      <c r="BD38" s="44"/>
      <c r="BE38" s="44"/>
      <c r="BF38" s="44"/>
      <c r="BJ38" s="44"/>
      <c r="BK38" s="44"/>
      <c r="BL38" s="44"/>
      <c r="BN38" s="44"/>
      <c r="BQ38" s="44"/>
      <c r="BU38" s="173"/>
      <c r="CV38" s="44"/>
      <c r="CW38" s="44"/>
      <c r="CX38" s="44"/>
      <c r="CY38" s="44"/>
      <c r="DC38" s="44"/>
      <c r="DD38" s="44"/>
      <c r="DE38" s="44"/>
      <c r="DL38" s="44"/>
      <c r="DM38" s="44"/>
      <c r="DN38" s="44"/>
      <c r="DO38" s="44"/>
      <c r="DP38" s="44"/>
      <c r="EB38" s="296" t="s">
        <v>71</v>
      </c>
    </row>
    <row r="39" spans="1:132" ht="18" customHeight="1">
      <c r="A39" s="1"/>
      <c r="D39" s="1"/>
      <c r="E39" s="1"/>
      <c r="F39" s="1"/>
      <c r="H39" s="44"/>
      <c r="J39" s="1"/>
      <c r="N39" s="44"/>
      <c r="O39" s="44"/>
      <c r="S39" s="1"/>
      <c r="T39" s="1"/>
      <c r="U39" s="1"/>
      <c r="V39" s="1"/>
      <c r="AA39" s="44"/>
      <c r="AQ39" s="44"/>
      <c r="AR39" s="44"/>
      <c r="AT39" s="44"/>
      <c r="AY39" s="44"/>
      <c r="AZ39" s="44"/>
      <c r="BD39" s="298" t="s">
        <v>102</v>
      </c>
      <c r="BG39" s="44"/>
      <c r="BH39" s="44"/>
      <c r="BI39" s="44"/>
      <c r="BJ39" s="44"/>
      <c r="CY39" s="44"/>
      <c r="CZ39" s="44"/>
      <c r="DA39" s="51">
        <v>20</v>
      </c>
      <c r="DC39" s="44"/>
      <c r="DF39" s="44"/>
      <c r="DQ39" s="44"/>
      <c r="DX39" s="218" t="s">
        <v>59</v>
      </c>
      <c r="EB39" s="297" t="s">
        <v>154</v>
      </c>
    </row>
    <row r="40" spans="1:128" ht="18" customHeight="1">
      <c r="A40" s="1"/>
      <c r="D40" s="1"/>
      <c r="E40" s="1"/>
      <c r="F40" s="1"/>
      <c r="J40" s="1"/>
      <c r="K40" s="44"/>
      <c r="O40" s="44"/>
      <c r="S40" s="1"/>
      <c r="T40" s="1"/>
      <c r="U40" s="316"/>
      <c r="V40" s="1"/>
      <c r="W40" s="1"/>
      <c r="X40" s="1"/>
      <c r="Z40" s="1"/>
      <c r="AA40" s="1"/>
      <c r="AB40" s="1"/>
      <c r="AO40" s="44"/>
      <c r="AP40" s="44"/>
      <c r="AY40" s="44"/>
      <c r="BI40" s="44"/>
      <c r="BM40" s="44"/>
      <c r="BN40" s="44"/>
      <c r="CV40" s="301" t="s">
        <v>107</v>
      </c>
      <c r="CX40" s="44"/>
      <c r="CY40" s="44"/>
      <c r="CZ40" s="44"/>
      <c r="DA40" s="44"/>
      <c r="DF40" s="44"/>
      <c r="DV40" s="42"/>
      <c r="DX40" s="314">
        <v>6182</v>
      </c>
    </row>
    <row r="41" spans="1:132" ht="18" customHeight="1">
      <c r="A41" s="1"/>
      <c r="I41" s="1"/>
      <c r="J41" s="42"/>
      <c r="K41" s="42"/>
      <c r="L41" s="44"/>
      <c r="M41" s="44"/>
      <c r="N41" s="1"/>
      <c r="O41" s="1"/>
      <c r="P41" s="1"/>
      <c r="Q41" s="1"/>
      <c r="R41" s="1"/>
      <c r="S41" s="1"/>
      <c r="T41" s="1"/>
      <c r="U41" s="316"/>
      <c r="V41" s="1"/>
      <c r="AC41" s="1"/>
      <c r="AK41" s="44"/>
      <c r="AR41" s="44"/>
      <c r="AS41" s="44"/>
      <c r="AU41" s="44"/>
      <c r="AV41" s="51">
        <v>10</v>
      </c>
      <c r="AW41" s="44"/>
      <c r="AX41" s="44"/>
      <c r="AY41" s="44"/>
      <c r="AZ41" s="44"/>
      <c r="BI41" s="44"/>
      <c r="BJ41" s="44"/>
      <c r="BK41" s="44"/>
      <c r="BM41" s="44"/>
      <c r="BN41" s="44"/>
      <c r="BO41" s="44"/>
      <c r="BU41" s="173"/>
      <c r="CZ41" s="44"/>
      <c r="DA41" s="44"/>
      <c r="DB41" s="44"/>
      <c r="DF41" s="44"/>
      <c r="DH41" s="224" t="s">
        <v>62</v>
      </c>
      <c r="DN41" s="44"/>
      <c r="DY41" s="44"/>
      <c r="EB41" s="44"/>
    </row>
    <row r="42" spans="1:135" ht="18" customHeight="1">
      <c r="A42" s="1"/>
      <c r="O42" s="44"/>
      <c r="P42" s="44"/>
      <c r="Q42" s="44"/>
      <c r="S42" s="1"/>
      <c r="T42" s="1"/>
      <c r="U42" s="316"/>
      <c r="W42" s="44"/>
      <c r="X42" s="44"/>
      <c r="Y42" s="44"/>
      <c r="AC42" s="1"/>
      <c r="AJ42" s="44"/>
      <c r="AK42" s="44"/>
      <c r="AQ42" s="44"/>
      <c r="AV42" s="44"/>
      <c r="AY42" s="299" t="s">
        <v>66</v>
      </c>
      <c r="BB42" s="41"/>
      <c r="CG42" s="44"/>
      <c r="DA42" s="44"/>
      <c r="DC42" s="44"/>
      <c r="DD42" s="51">
        <v>21</v>
      </c>
      <c r="DE42" s="44"/>
      <c r="DK42" s="44"/>
      <c r="DN42" s="44"/>
      <c r="DO42" s="44"/>
      <c r="DZ42" s="1"/>
      <c r="EA42" s="1"/>
      <c r="EB42" s="300" t="s">
        <v>155</v>
      </c>
      <c r="ED42" s="42"/>
      <c r="EE42" s="43"/>
    </row>
    <row r="43" spans="22:139" ht="18" customHeight="1">
      <c r="V43" s="44"/>
      <c r="AF43" s="44"/>
      <c r="AH43" s="44"/>
      <c r="AI43" s="44"/>
      <c r="AQ43" s="387">
        <v>9</v>
      </c>
      <c r="AS43" s="44"/>
      <c r="CY43" s="248" t="s">
        <v>88</v>
      </c>
      <c r="DD43" s="44"/>
      <c r="EI43" s="44"/>
    </row>
    <row r="44" spans="16:139" ht="18" customHeight="1">
      <c r="P44" s="44"/>
      <c r="S44" s="44"/>
      <c r="V44" s="44"/>
      <c r="AF44" s="44"/>
      <c r="AG44" s="44"/>
      <c r="AH44" s="44"/>
      <c r="AQ44" s="387"/>
      <c r="AR44" s="44"/>
      <c r="AS44" s="44"/>
      <c r="AT44" s="44"/>
      <c r="AV44" s="44"/>
      <c r="BE44" s="173"/>
      <c r="BG44" s="44"/>
      <c r="BI44" s="44"/>
      <c r="BK44" s="44"/>
      <c r="BV44" s="44"/>
      <c r="BZ44" s="41"/>
      <c r="CS44" s="41"/>
      <c r="DB44" s="44"/>
      <c r="DC44" s="44"/>
      <c r="DD44" s="44"/>
      <c r="DE44" s="44"/>
      <c r="DH44" s="44"/>
      <c r="DP44" s="1"/>
      <c r="EI44" s="173"/>
    </row>
    <row r="45" spans="5:140" ht="18" customHeight="1">
      <c r="E45" s="43"/>
      <c r="Q45" s="44"/>
      <c r="V45" s="44"/>
      <c r="AA45" s="44"/>
      <c r="AS45" s="174" t="s">
        <v>67</v>
      </c>
      <c r="BC45" s="41"/>
      <c r="BV45" s="41"/>
      <c r="CE45" s="44"/>
      <c r="CN45" s="41"/>
      <c r="CS45" s="41"/>
      <c r="DD45" s="44"/>
      <c r="DF45" s="44"/>
      <c r="DG45" s="51">
        <v>22</v>
      </c>
      <c r="DM45" s="246" t="s">
        <v>56</v>
      </c>
      <c r="DP45" s="1"/>
      <c r="DY45" s="338" t="s">
        <v>119</v>
      </c>
      <c r="EC45" s="44"/>
      <c r="ED45" s="44"/>
      <c r="EI45" s="173"/>
      <c r="EJ45" s="246" t="s">
        <v>106</v>
      </c>
    </row>
    <row r="46" spans="5:139" ht="18" customHeight="1">
      <c r="E46" s="44"/>
      <c r="R46" s="44"/>
      <c r="S46" s="44"/>
      <c r="T46" s="44"/>
      <c r="U46" s="51">
        <v>2</v>
      </c>
      <c r="V46" s="51">
        <v>3</v>
      </c>
      <c r="AA46" s="44"/>
      <c r="AL46" s="51">
        <v>7</v>
      </c>
      <c r="AN46" s="44"/>
      <c r="AO46" s="44"/>
      <c r="BC46" s="41"/>
      <c r="BV46" s="41"/>
      <c r="CB46" s="44"/>
      <c r="CC46" s="44"/>
      <c r="CD46" s="44"/>
      <c r="CS46" s="41"/>
      <c r="DB46" s="248" t="s">
        <v>86</v>
      </c>
      <c r="DG46" s="44"/>
      <c r="DH46" s="44"/>
      <c r="DI46" s="51">
        <v>23</v>
      </c>
      <c r="DP46" s="1"/>
      <c r="DV46" s="41"/>
      <c r="DW46" s="41"/>
      <c r="DX46" s="41"/>
      <c r="DY46" s="316"/>
      <c r="EE46" s="44"/>
      <c r="EF46" s="44"/>
      <c r="EG46" s="334" t="s">
        <v>135</v>
      </c>
      <c r="EI46" s="44"/>
    </row>
    <row r="47" spans="2:147" ht="18" customHeight="1">
      <c r="B47" s="43"/>
      <c r="E47" s="173"/>
      <c r="P47" s="44"/>
      <c r="Q47" s="44"/>
      <c r="R47" s="44"/>
      <c r="S47" s="44"/>
      <c r="T47" s="44"/>
      <c r="U47" s="44"/>
      <c r="V47" s="44"/>
      <c r="AC47" s="44"/>
      <c r="AL47" s="44"/>
      <c r="AM47" s="44"/>
      <c r="AR47" s="44"/>
      <c r="AU47" s="41"/>
      <c r="BK47" s="44"/>
      <c r="BU47" s="173"/>
      <c r="BV47" s="41"/>
      <c r="CC47" s="173"/>
      <c r="CS47" s="41"/>
      <c r="CX47" s="44"/>
      <c r="DO47" s="44"/>
      <c r="DU47" s="44"/>
      <c r="DV47" s="44"/>
      <c r="DW47" s="41"/>
      <c r="DX47" s="41"/>
      <c r="DY47" s="44"/>
      <c r="EE47" s="44"/>
      <c r="EF47" s="44"/>
      <c r="EG47" s="44"/>
      <c r="EI47" s="44"/>
      <c r="EQ47" s="44"/>
    </row>
    <row r="48" spans="5:142" ht="18" customHeight="1">
      <c r="E48" s="173"/>
      <c r="AN48" s="298" t="s">
        <v>8</v>
      </c>
      <c r="AU48" s="41"/>
      <c r="BA48" s="44"/>
      <c r="BV48" s="41"/>
      <c r="BZ48" s="44"/>
      <c r="CD48" s="44"/>
      <c r="CE48" s="44"/>
      <c r="CL48" s="44"/>
      <c r="CS48" s="41"/>
      <c r="CW48" s="41"/>
      <c r="DE48" s="44"/>
      <c r="DR48" s="44"/>
      <c r="DV48" s="41"/>
      <c r="DW48" s="41"/>
      <c r="DX48" s="41"/>
      <c r="EI48" s="44"/>
      <c r="EL48" s="175" t="s">
        <v>58</v>
      </c>
    </row>
    <row r="49" spans="5:139" ht="18" customHeight="1">
      <c r="E49" s="44"/>
      <c r="K49" s="51">
        <v>1</v>
      </c>
      <c r="Q49" s="44"/>
      <c r="V49" s="44"/>
      <c r="AU49" s="41"/>
      <c r="BV49" s="41"/>
      <c r="CS49" s="41"/>
      <c r="DD49" s="315" t="s">
        <v>63</v>
      </c>
      <c r="DL49" s="44"/>
      <c r="DO49" s="51">
        <v>24</v>
      </c>
      <c r="DS49" s="51">
        <v>26</v>
      </c>
      <c r="DV49" s="41"/>
      <c r="DW49" s="41"/>
      <c r="DX49" s="41"/>
      <c r="EH49" s="317" t="s">
        <v>105</v>
      </c>
      <c r="EI49" s="44"/>
    </row>
    <row r="50" spans="2:144" ht="18" customHeight="1">
      <c r="B50" s="42"/>
      <c r="E50" s="44"/>
      <c r="K50" s="44"/>
      <c r="L50" s="44"/>
      <c r="M50" s="44"/>
      <c r="W50" s="44"/>
      <c r="AC50" s="44"/>
      <c r="AE50" s="44"/>
      <c r="AG50" s="44"/>
      <c r="AM50" s="44"/>
      <c r="AU50" s="41"/>
      <c r="BP50" s="41"/>
      <c r="BV50" s="41"/>
      <c r="CI50" s="41"/>
      <c r="DN50" s="44"/>
      <c r="DO50" s="44"/>
      <c r="DS50" s="44"/>
      <c r="DV50" s="173"/>
      <c r="DW50" s="41"/>
      <c r="DX50" s="41"/>
      <c r="EK50" s="44"/>
      <c r="EN50" s="42"/>
    </row>
    <row r="51" spans="5:128" ht="18" customHeight="1">
      <c r="E51" s="44"/>
      <c r="P51" s="44"/>
      <c r="Q51" s="44"/>
      <c r="Y51" s="44"/>
      <c r="AC51" s="51">
        <v>4</v>
      </c>
      <c r="AG51" s="51">
        <v>5</v>
      </c>
      <c r="AR51" s="174" t="s">
        <v>65</v>
      </c>
      <c r="AU51" s="41"/>
      <c r="BE51" s="41"/>
      <c r="BO51" s="41"/>
      <c r="BP51" s="41"/>
      <c r="BV51" s="41"/>
      <c r="CE51" s="44"/>
      <c r="CI51" s="41"/>
      <c r="DV51" s="41"/>
      <c r="DW51" s="41"/>
      <c r="DX51" s="41"/>
    </row>
    <row r="52" spans="4:119" ht="18" customHeight="1">
      <c r="D52" s="45" t="s">
        <v>48</v>
      </c>
      <c r="E52" s="44"/>
      <c r="Q52" s="44"/>
      <c r="T52" s="44"/>
      <c r="U52" s="44"/>
      <c r="V52" s="44"/>
      <c r="AD52" s="44"/>
      <c r="AE52" s="44"/>
      <c r="AI52" s="44"/>
      <c r="AK52" s="44"/>
      <c r="AL52" s="44"/>
      <c r="AM52" s="44"/>
      <c r="AU52" s="41"/>
      <c r="BE52" s="41"/>
      <c r="BV52" s="41"/>
      <c r="CI52" s="41"/>
      <c r="CK52" s="51">
        <v>14</v>
      </c>
      <c r="DJ52" s="248" t="s">
        <v>10</v>
      </c>
      <c r="DL52" s="44"/>
      <c r="DM52" s="44"/>
      <c r="DN52" s="44"/>
      <c r="DO52" s="44"/>
    </row>
    <row r="53" spans="2:142" ht="18" customHeight="1">
      <c r="B53" s="42"/>
      <c r="I53" s="44"/>
      <c r="Y53" s="44"/>
      <c r="AE53" s="44"/>
      <c r="AK53" s="51">
        <v>6</v>
      </c>
      <c r="AM53" s="44"/>
      <c r="AN53" s="44"/>
      <c r="BU53" s="173"/>
      <c r="BV53" s="41"/>
      <c r="CI53" s="41"/>
      <c r="CK53" s="44"/>
      <c r="CQ53" s="44"/>
      <c r="CR53" s="44"/>
      <c r="DA53" s="173"/>
      <c r="DB53" s="44"/>
      <c r="DC53" s="44"/>
      <c r="DF53" s="41"/>
      <c r="DL53" s="44"/>
      <c r="DM53" s="44"/>
      <c r="DN53" s="44"/>
      <c r="DO53" s="51">
        <v>25</v>
      </c>
      <c r="DP53" s="44"/>
      <c r="ED53" s="44"/>
      <c r="EI53" s="44"/>
      <c r="EK53" s="44"/>
      <c r="EL53" s="42"/>
    </row>
    <row r="54" spans="39:141" ht="18" customHeight="1">
      <c r="AM54" s="44"/>
      <c r="AR54" s="44"/>
      <c r="AS54" s="174" t="s">
        <v>136</v>
      </c>
      <c r="AX54" s="44"/>
      <c r="BO54" s="41"/>
      <c r="BV54" s="41"/>
      <c r="CF54" s="41"/>
      <c r="CI54" s="41"/>
      <c r="DF54" s="41"/>
      <c r="DK54" s="44"/>
      <c r="EI54" s="44"/>
      <c r="EK54" s="44"/>
    </row>
    <row r="55" spans="4:141" ht="18" customHeight="1">
      <c r="D55" s="44"/>
      <c r="Z55" s="44"/>
      <c r="AI55" s="224" t="s">
        <v>61</v>
      </c>
      <c r="AM55" s="51">
        <v>8</v>
      </c>
      <c r="AN55" s="44"/>
      <c r="AO55" s="44"/>
      <c r="AP55" s="44"/>
      <c r="AR55" s="44"/>
      <c r="AS55" s="44"/>
      <c r="BV55" s="41"/>
      <c r="CF55" s="41"/>
      <c r="CG55" s="41"/>
      <c r="CH55" s="41"/>
      <c r="CI55" s="41"/>
      <c r="CK55" s="248" t="s">
        <v>141</v>
      </c>
      <c r="CN55" s="44"/>
      <c r="CO55" s="44"/>
      <c r="CR55" s="44"/>
      <c r="DG55" s="301" t="s">
        <v>116</v>
      </c>
      <c r="DI55" s="44"/>
      <c r="DJ55" s="44"/>
      <c r="DK55" s="44"/>
      <c r="DN55" s="44"/>
      <c r="DO55" s="44"/>
      <c r="EI55" s="44"/>
      <c r="EK55" s="44"/>
    </row>
    <row r="56" spans="22:142" ht="18" customHeight="1">
      <c r="V56" s="44"/>
      <c r="AA56" s="44"/>
      <c r="AF56" s="44"/>
      <c r="AG56" s="44"/>
      <c r="AO56" s="44"/>
      <c r="AP56" s="44"/>
      <c r="AQ56" s="44"/>
      <c r="BB56" s="44"/>
      <c r="BR56" s="44"/>
      <c r="BS56" s="44"/>
      <c r="CG56" s="41"/>
      <c r="CH56" s="41"/>
      <c r="CI56" s="44"/>
      <c r="CJ56" s="44"/>
      <c r="CK56" s="44"/>
      <c r="CL56" s="44"/>
      <c r="CM56" s="44"/>
      <c r="CR56" s="44"/>
      <c r="CS56" s="44"/>
      <c r="CT56" s="44"/>
      <c r="DA56" s="173"/>
      <c r="DC56" s="44"/>
      <c r="DF56" s="44"/>
      <c r="DG56" s="44"/>
      <c r="DH56" s="44"/>
      <c r="DI56" s="44"/>
      <c r="DJ56" s="44"/>
      <c r="DK56" s="44"/>
      <c r="EJ56" s="44"/>
      <c r="EK56" s="44"/>
      <c r="EL56" s="44"/>
    </row>
    <row r="57" spans="4:114" ht="18" customHeight="1">
      <c r="D57" s="44"/>
      <c r="AK57" s="44"/>
      <c r="AL57" s="44"/>
      <c r="AS57" s="299" t="s">
        <v>101</v>
      </c>
      <c r="AV57" s="44"/>
      <c r="CG57" s="41"/>
      <c r="CH57" s="41"/>
      <c r="CI57" s="41"/>
      <c r="CR57" s="51">
        <v>17</v>
      </c>
      <c r="CS57" s="51">
        <v>18</v>
      </c>
      <c r="CV57" s="44"/>
      <c r="DI57" s="44"/>
      <c r="DJ57" s="44"/>
    </row>
    <row r="58" spans="8:140" ht="18" customHeight="1">
      <c r="H58" s="44"/>
      <c r="AA58" s="44"/>
      <c r="AB58" s="44"/>
      <c r="AC58" s="44"/>
      <c r="AQ58" s="44"/>
      <c r="BV58" s="44"/>
      <c r="CG58" s="41"/>
      <c r="CH58" s="41"/>
      <c r="CI58" s="41"/>
      <c r="CN58" s="248" t="s">
        <v>110</v>
      </c>
      <c r="CS58" s="44"/>
      <c r="DD58" s="44"/>
      <c r="DG58" s="301" t="s">
        <v>117</v>
      </c>
      <c r="DI58" s="44"/>
      <c r="EJ58" s="44"/>
    </row>
    <row r="59" spans="35:108" ht="18" customHeight="1">
      <c r="AI59" s="44"/>
      <c r="AR59" s="44"/>
      <c r="AS59" s="44"/>
      <c r="AT59" s="44"/>
      <c r="CD59" s="44"/>
      <c r="CG59" s="41"/>
      <c r="CH59" s="173"/>
      <c r="CI59" s="44"/>
      <c r="CJ59" s="44"/>
      <c r="CM59" s="44"/>
      <c r="CN59" s="44"/>
      <c r="CO59" s="44"/>
      <c r="CR59" s="44"/>
      <c r="CV59" s="44"/>
      <c r="CW59" s="44"/>
      <c r="CZ59" s="44"/>
      <c r="DB59" s="44"/>
      <c r="DC59" s="44"/>
      <c r="DD59" s="44"/>
    </row>
    <row r="60" spans="6:120" ht="18" customHeight="1">
      <c r="F60" s="44"/>
      <c r="I60" s="44"/>
      <c r="J60" s="44"/>
      <c r="L60" s="44"/>
      <c r="O60" s="44"/>
      <c r="AH60" s="44"/>
      <c r="AI60" s="44"/>
      <c r="AS60" s="44"/>
      <c r="AT60" s="44"/>
      <c r="AU60" s="44"/>
      <c r="BA60" s="173"/>
      <c r="BS60" s="44"/>
      <c r="CC60" s="173"/>
      <c r="CF60" s="44"/>
      <c r="CG60" s="44"/>
      <c r="CI60" s="44"/>
      <c r="CJ60" s="44"/>
      <c r="CR60" s="51">
        <v>16</v>
      </c>
      <c r="CW60" s="41"/>
      <c r="CZ60" s="51">
        <v>19</v>
      </c>
      <c r="DE60" s="44"/>
      <c r="DP60" s="44"/>
    </row>
    <row r="61" spans="10:122" ht="18" customHeight="1">
      <c r="J61" s="276"/>
      <c r="K61" s="44"/>
      <c r="M61" s="44"/>
      <c r="O61" s="44"/>
      <c r="BB61" s="41"/>
      <c r="BC61" s="41"/>
      <c r="BE61" s="337">
        <v>73.495</v>
      </c>
      <c r="BH61" s="233"/>
      <c r="BI61" s="234"/>
      <c r="BJ61" s="234"/>
      <c r="BK61" s="234"/>
      <c r="BL61" s="234"/>
      <c r="BM61" s="234"/>
      <c r="BN61" s="234"/>
      <c r="BO61" s="234"/>
      <c r="BP61" s="235"/>
      <c r="BT61" s="315" t="s">
        <v>108</v>
      </c>
      <c r="BY61" s="41"/>
      <c r="CJ61" s="44"/>
      <c r="CK61" s="298" t="s">
        <v>140</v>
      </c>
      <c r="CN61" s="44"/>
      <c r="CO61" s="382">
        <v>15</v>
      </c>
      <c r="CP61" s="44"/>
      <c r="DE61" s="44"/>
      <c r="DF61" s="44"/>
      <c r="DJ61" s="44"/>
      <c r="DK61" s="44"/>
      <c r="DM61" s="44"/>
      <c r="DQ61" s="44"/>
      <c r="DR61" s="44"/>
    </row>
    <row r="62" spans="10:124" ht="18" customHeight="1">
      <c r="J62" s="276"/>
      <c r="K62" s="44"/>
      <c r="O62" s="44"/>
      <c r="AE62" s="44"/>
      <c r="AY62" s="44"/>
      <c r="AZ62" s="44"/>
      <c r="BB62" s="41"/>
      <c r="BD62" s="248" t="s">
        <v>138</v>
      </c>
      <c r="BH62" s="236"/>
      <c r="BI62" s="238"/>
      <c r="BJ62" s="238"/>
      <c r="BK62" s="238"/>
      <c r="BL62" s="237"/>
      <c r="BO62" s="237"/>
      <c r="BP62" s="239"/>
      <c r="CJ62" s="44"/>
      <c r="CK62" s="44"/>
      <c r="CM62" s="44"/>
      <c r="CO62" s="382"/>
      <c r="CU62" s="44"/>
      <c r="DG62" s="44"/>
      <c r="DR62" s="44"/>
      <c r="DS62" s="44"/>
      <c r="DT62" s="44"/>
    </row>
    <row r="63" spans="11:125" ht="18" customHeight="1">
      <c r="K63" s="44"/>
      <c r="O63" s="44"/>
      <c r="W63" s="44"/>
      <c r="X63" s="44"/>
      <c r="BH63" s="236"/>
      <c r="BI63" s="238"/>
      <c r="BJ63" s="241" t="s">
        <v>60</v>
      </c>
      <c r="BL63" s="237"/>
      <c r="BO63" s="237"/>
      <c r="BP63" s="239"/>
      <c r="BU63" s="44"/>
      <c r="CC63" s="44"/>
      <c r="CH63" s="44"/>
      <c r="CI63" s="44"/>
      <c r="CL63" s="44"/>
      <c r="CM63" s="44"/>
      <c r="CN63" s="44"/>
      <c r="CW63" s="44"/>
      <c r="DH63" s="44"/>
      <c r="DU63" s="44"/>
    </row>
    <row r="64" spans="15:140" ht="18" customHeight="1">
      <c r="O64" s="44"/>
      <c r="AC64" s="44"/>
      <c r="BH64" s="236"/>
      <c r="BI64" s="238"/>
      <c r="BJ64" s="240"/>
      <c r="BK64" s="240"/>
      <c r="BL64" s="237"/>
      <c r="BO64" s="237"/>
      <c r="BP64" s="239"/>
      <c r="CF64" s="44"/>
      <c r="CJ64" s="44"/>
      <c r="CK64" s="44"/>
      <c r="DC64" s="44"/>
      <c r="DD64" s="44"/>
      <c r="DE64" s="44"/>
      <c r="DI64" s="44"/>
      <c r="DU64" s="44"/>
      <c r="DV64" s="44"/>
      <c r="EJ64" s="44"/>
    </row>
    <row r="65" spans="13:127" ht="18" customHeight="1">
      <c r="M65" s="44"/>
      <c r="O65" s="44"/>
      <c r="AD65" s="44"/>
      <c r="AE65" s="44"/>
      <c r="BH65" s="244"/>
      <c r="BI65" s="242"/>
      <c r="BJ65" s="242"/>
      <c r="BK65" s="242"/>
      <c r="BL65" s="242"/>
      <c r="BM65" s="242"/>
      <c r="BN65" s="242"/>
      <c r="BO65" s="242"/>
      <c r="BP65" s="243"/>
      <c r="CH65" s="44"/>
      <c r="CI65" s="341" t="s">
        <v>37</v>
      </c>
      <c r="CK65" s="44"/>
      <c r="CL65" s="44"/>
      <c r="DA65" s="44"/>
      <c r="DB65" s="44"/>
      <c r="DC65" s="44"/>
      <c r="DW65" s="44"/>
    </row>
    <row r="66" spans="15:141" ht="18" customHeight="1">
      <c r="O66" s="44"/>
      <c r="U66" s="44"/>
      <c r="AF66" s="44"/>
      <c r="AG66" s="44"/>
      <c r="AJ66" s="44"/>
      <c r="AM66" s="44"/>
      <c r="AN66" s="44"/>
      <c r="BX66" s="44"/>
      <c r="BY66" s="44"/>
      <c r="BZ66" s="44"/>
      <c r="CA66" s="44"/>
      <c r="CC66" s="44"/>
      <c r="CE66" s="44"/>
      <c r="CF66" s="44"/>
      <c r="CG66" s="44"/>
      <c r="CJ66" s="44"/>
      <c r="CL66" s="44"/>
      <c r="CM66" s="44"/>
      <c r="CN66" s="44"/>
      <c r="CO66" s="44"/>
      <c r="CT66" s="44"/>
      <c r="CU66" s="44"/>
      <c r="CV66" s="44"/>
      <c r="EC66" s="43"/>
      <c r="EK66" s="44"/>
    </row>
    <row r="67" spans="15:133" ht="18" customHeight="1">
      <c r="O67" s="44"/>
      <c r="AK67" s="44"/>
      <c r="AL67" s="44"/>
      <c r="BS67" s="332">
        <v>73.37</v>
      </c>
      <c r="CC67" s="44"/>
      <c r="CK67" s="296" t="s">
        <v>71</v>
      </c>
      <c r="CM67" s="44"/>
      <c r="CN67" s="44"/>
      <c r="DX67" s="44"/>
      <c r="EC67" s="44"/>
    </row>
    <row r="68" spans="15:133" ht="18" customHeight="1">
      <c r="O68" s="44"/>
      <c r="BZ68" s="44"/>
      <c r="CA68" s="44"/>
      <c r="CB68" s="44"/>
      <c r="CC68" s="44"/>
      <c r="CD68" s="44"/>
      <c r="CG68" s="44"/>
      <c r="CH68" s="337" t="s">
        <v>156</v>
      </c>
      <c r="CK68" s="297" t="s">
        <v>158</v>
      </c>
      <c r="CQ68" s="44"/>
      <c r="DJ68" s="44"/>
      <c r="EC68" s="173"/>
    </row>
    <row r="69" spans="15:135" ht="18" customHeight="1">
      <c r="O69" s="44"/>
      <c r="X69" s="44"/>
      <c r="AG69" s="44"/>
      <c r="CB69" s="44"/>
      <c r="CC69" s="44"/>
      <c r="DN69" s="44"/>
      <c r="EC69" s="173"/>
      <c r="EE69" s="343" t="s">
        <v>113</v>
      </c>
    </row>
    <row r="70" spans="15:133" ht="18" customHeight="1">
      <c r="O70" s="44"/>
      <c r="Y70" s="44"/>
      <c r="AD70" s="44"/>
      <c r="BZ70" s="44"/>
      <c r="CB70" s="44"/>
      <c r="DM70" s="44"/>
      <c r="DO70" s="44"/>
      <c r="DP70" s="44"/>
      <c r="DV70" s="173"/>
      <c r="DW70" s="41"/>
      <c r="EC70" s="44"/>
    </row>
    <row r="71" spans="26:136" ht="18" customHeight="1">
      <c r="Z71" s="44"/>
      <c r="AE71" s="44"/>
      <c r="BP71" s="44"/>
      <c r="CA71" s="44"/>
      <c r="DJ71" s="44"/>
      <c r="DL71" s="44"/>
      <c r="DQ71" s="44"/>
      <c r="DR71" s="44"/>
      <c r="DX71" s="41"/>
      <c r="EB71" s="173"/>
      <c r="EC71" s="44"/>
      <c r="ED71" s="41"/>
      <c r="EF71" s="42"/>
    </row>
    <row r="72" spans="115:133" ht="18" customHeight="1">
      <c r="DK72" s="44"/>
      <c r="EC72" s="44"/>
    </row>
    <row r="73" ht="18" customHeight="1">
      <c r="EC73" s="44"/>
    </row>
    <row r="74" ht="18" customHeight="1"/>
    <row r="75" ht="18" customHeight="1"/>
    <row r="76" ht="18" customHeight="1"/>
    <row r="77" ht="18" customHeight="1">
      <c r="BU77" s="172" t="s">
        <v>36</v>
      </c>
    </row>
    <row r="78" ht="18" customHeight="1">
      <c r="BU78" s="171" t="s">
        <v>72</v>
      </c>
    </row>
    <row r="79" ht="18" customHeight="1">
      <c r="BU79" s="171" t="s">
        <v>73</v>
      </c>
    </row>
    <row r="80" ht="18" customHeight="1">
      <c r="AW80" s="44"/>
    </row>
    <row r="81" ht="18" customHeight="1"/>
    <row r="82" ht="18" customHeight="1"/>
    <row r="83" ht="18" customHeight="1">
      <c r="A83" s="1"/>
    </row>
    <row r="84" spans="2:142" ht="21" customHeight="1" thickBot="1">
      <c r="B84" s="13" t="s">
        <v>0</v>
      </c>
      <c r="C84" s="14" t="s">
        <v>1</v>
      </c>
      <c r="D84" s="14" t="s">
        <v>2</v>
      </c>
      <c r="E84" s="14" t="s">
        <v>3</v>
      </c>
      <c r="F84" s="15" t="s">
        <v>4</v>
      </c>
      <c r="G84" s="16"/>
      <c r="H84" s="49" t="s">
        <v>0</v>
      </c>
      <c r="I84" s="14" t="s">
        <v>1</v>
      </c>
      <c r="J84" s="15" t="s">
        <v>4</v>
      </c>
      <c r="K84" s="16"/>
      <c r="L84" s="17" t="s">
        <v>0</v>
      </c>
      <c r="M84" s="14" t="s">
        <v>1</v>
      </c>
      <c r="N84" s="18" t="s">
        <v>4</v>
      </c>
      <c r="O84" s="16"/>
      <c r="P84" s="17" t="s">
        <v>0</v>
      </c>
      <c r="Q84" s="14" t="s">
        <v>1</v>
      </c>
      <c r="R84" s="14" t="s">
        <v>2</v>
      </c>
      <c r="S84" s="14" t="s">
        <v>3</v>
      </c>
      <c r="T84" s="19" t="s">
        <v>4</v>
      </c>
      <c r="BD84" s="13" t="s">
        <v>0</v>
      </c>
      <c r="BE84" s="14" t="s">
        <v>1</v>
      </c>
      <c r="BF84" s="14" t="s">
        <v>2</v>
      </c>
      <c r="BG84" s="14" t="s">
        <v>3</v>
      </c>
      <c r="BH84" s="14" t="s">
        <v>4</v>
      </c>
      <c r="BI84" s="201"/>
      <c r="BJ84" s="201"/>
      <c r="BK84" s="386" t="s">
        <v>12</v>
      </c>
      <c r="BL84" s="386"/>
      <c r="BM84" s="176"/>
      <c r="BN84" s="201"/>
      <c r="BO84" s="16"/>
      <c r="BP84" s="49" t="s">
        <v>0</v>
      </c>
      <c r="BQ84" s="14" t="s">
        <v>1</v>
      </c>
      <c r="BR84" s="14" t="s">
        <v>2</v>
      </c>
      <c r="BS84" s="14" t="s">
        <v>3</v>
      </c>
      <c r="BT84" s="14" t="s">
        <v>4</v>
      </c>
      <c r="BU84" s="201"/>
      <c r="BV84" s="201"/>
      <c r="BW84" s="386" t="s">
        <v>12</v>
      </c>
      <c r="BX84" s="386"/>
      <c r="BY84" s="176"/>
      <c r="BZ84" s="201"/>
      <c r="CA84" s="16"/>
      <c r="CB84" s="49" t="s">
        <v>0</v>
      </c>
      <c r="CC84" s="14" t="s">
        <v>1</v>
      </c>
      <c r="CD84" s="14" t="s">
        <v>2</v>
      </c>
      <c r="CE84" s="14" t="s">
        <v>3</v>
      </c>
      <c r="CF84" s="14" t="s">
        <v>4</v>
      </c>
      <c r="CG84" s="201"/>
      <c r="CH84" s="201"/>
      <c r="CI84" s="386" t="s">
        <v>12</v>
      </c>
      <c r="CJ84" s="386"/>
      <c r="CK84" s="176"/>
      <c r="CL84" s="230"/>
      <c r="DT84" s="13" t="s">
        <v>0</v>
      </c>
      <c r="DU84" s="14" t="s">
        <v>1</v>
      </c>
      <c r="DV84" s="14" t="s">
        <v>2</v>
      </c>
      <c r="DW84" s="14" t="s">
        <v>3</v>
      </c>
      <c r="DX84" s="15" t="s">
        <v>4</v>
      </c>
      <c r="DY84" s="16"/>
      <c r="DZ84" s="49" t="s">
        <v>0</v>
      </c>
      <c r="EA84" s="14" t="s">
        <v>1</v>
      </c>
      <c r="EB84" s="18" t="s">
        <v>4</v>
      </c>
      <c r="EC84" s="16"/>
      <c r="ED84" s="49" t="s">
        <v>0</v>
      </c>
      <c r="EE84" s="14" t="s">
        <v>1</v>
      </c>
      <c r="EF84" s="18" t="s">
        <v>4</v>
      </c>
      <c r="EG84" s="16"/>
      <c r="EH84" s="49" t="s">
        <v>0</v>
      </c>
      <c r="EI84" s="14" t="s">
        <v>1</v>
      </c>
      <c r="EJ84" s="14" t="s">
        <v>2</v>
      </c>
      <c r="EK84" s="14" t="s">
        <v>3</v>
      </c>
      <c r="EL84" s="19" t="s">
        <v>4</v>
      </c>
    </row>
    <row r="85" spans="2:142" ht="21" customHeight="1" thickTop="1">
      <c r="B85" s="11"/>
      <c r="C85" s="9"/>
      <c r="D85" s="9"/>
      <c r="E85" s="9"/>
      <c r="F85" s="9"/>
      <c r="G85" s="9"/>
      <c r="H85" s="9"/>
      <c r="I85" s="9"/>
      <c r="J85" s="9"/>
      <c r="K85" s="272" t="s">
        <v>49</v>
      </c>
      <c r="L85" s="9"/>
      <c r="M85" s="9"/>
      <c r="N85" s="9"/>
      <c r="O85" s="9"/>
      <c r="P85" s="9"/>
      <c r="Q85" s="9"/>
      <c r="R85" s="9"/>
      <c r="S85" s="9"/>
      <c r="T85" s="12"/>
      <c r="BD85" s="11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10" t="s">
        <v>44</v>
      </c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26"/>
      <c r="CB85" s="9"/>
      <c r="CC85" s="9"/>
      <c r="CD85" s="9"/>
      <c r="CE85" s="9"/>
      <c r="CF85" s="9"/>
      <c r="CG85" s="10" t="s">
        <v>153</v>
      </c>
      <c r="CH85" s="9"/>
      <c r="CI85" s="9"/>
      <c r="CJ85" s="9"/>
      <c r="CK85" s="9"/>
      <c r="CL85" s="12"/>
      <c r="DT85" s="11"/>
      <c r="DU85" s="9"/>
      <c r="DV85" s="9"/>
      <c r="DW85" s="9"/>
      <c r="DX85" s="9"/>
      <c r="DY85" s="9"/>
      <c r="DZ85" s="9"/>
      <c r="EA85" s="9"/>
      <c r="EB85" s="9"/>
      <c r="EC85" s="272" t="s">
        <v>55</v>
      </c>
      <c r="ED85" s="9"/>
      <c r="EE85" s="9"/>
      <c r="EF85" s="9"/>
      <c r="EG85" s="9"/>
      <c r="EH85" s="9"/>
      <c r="EI85" s="9"/>
      <c r="EJ85" s="9"/>
      <c r="EK85" s="9"/>
      <c r="EL85" s="12"/>
    </row>
    <row r="86" spans="2:142" ht="21" customHeight="1">
      <c r="B86" s="20"/>
      <c r="C86" s="21"/>
      <c r="D86" s="21"/>
      <c r="E86" s="21"/>
      <c r="F86" s="22"/>
      <c r="G86" s="26"/>
      <c r="H86" s="24"/>
      <c r="I86" s="21"/>
      <c r="J86" s="22"/>
      <c r="K86" s="23"/>
      <c r="L86" s="24"/>
      <c r="M86" s="21"/>
      <c r="N86" s="22"/>
      <c r="O86" s="23"/>
      <c r="P86" s="24"/>
      <c r="Q86" s="21"/>
      <c r="R86" s="21"/>
      <c r="S86" s="21"/>
      <c r="T86" s="25"/>
      <c r="BD86" s="20"/>
      <c r="BE86" s="21"/>
      <c r="BF86" s="21"/>
      <c r="BG86" s="21"/>
      <c r="BH86" s="21"/>
      <c r="BI86" s="274"/>
      <c r="BN86" s="1"/>
      <c r="BO86" s="26"/>
      <c r="BP86" s="24"/>
      <c r="BQ86" s="21"/>
      <c r="BR86" s="21"/>
      <c r="BS86" s="21"/>
      <c r="BT86" s="21"/>
      <c r="BU86" s="274"/>
      <c r="BZ86" s="1"/>
      <c r="CA86" s="26"/>
      <c r="CB86" s="24"/>
      <c r="CC86" s="21"/>
      <c r="CD86" s="21"/>
      <c r="CE86" s="21"/>
      <c r="CF86" s="21"/>
      <c r="CG86" s="274"/>
      <c r="CL86" s="4"/>
      <c r="DT86" s="20"/>
      <c r="DU86" s="21"/>
      <c r="DV86" s="21"/>
      <c r="DW86" s="21"/>
      <c r="DX86" s="22"/>
      <c r="DY86" s="26"/>
      <c r="DZ86" s="24"/>
      <c r="EA86" s="21"/>
      <c r="EB86" s="22"/>
      <c r="EC86" s="26"/>
      <c r="ED86" s="24"/>
      <c r="EE86" s="21"/>
      <c r="EF86" s="22"/>
      <c r="EG86" s="26"/>
      <c r="EH86" s="24"/>
      <c r="EI86" s="21"/>
      <c r="EJ86" s="21"/>
      <c r="EK86" s="21"/>
      <c r="EL86" s="25"/>
    </row>
    <row r="87" spans="2:142" ht="21" customHeight="1">
      <c r="B87" s="307">
        <v>1</v>
      </c>
      <c r="C87" s="34">
        <v>73.942</v>
      </c>
      <c r="D87" s="35">
        <v>-51</v>
      </c>
      <c r="E87" s="40">
        <f>C87+D87*0.001</f>
        <v>73.89099999999999</v>
      </c>
      <c r="F87" s="21" t="s">
        <v>68</v>
      </c>
      <c r="G87" s="26"/>
      <c r="H87" s="36">
        <v>3</v>
      </c>
      <c r="I87" s="37">
        <v>73.833</v>
      </c>
      <c r="J87" s="178" t="s">
        <v>68</v>
      </c>
      <c r="K87" s="26"/>
      <c r="L87" s="36">
        <v>6</v>
      </c>
      <c r="M87" s="37">
        <v>73.698</v>
      </c>
      <c r="N87" s="178" t="s">
        <v>68</v>
      </c>
      <c r="O87" s="26"/>
      <c r="P87" s="36">
        <v>9</v>
      </c>
      <c r="Q87" s="37">
        <v>73.64</v>
      </c>
      <c r="R87" s="35"/>
      <c r="S87" s="40"/>
      <c r="T87" s="25" t="s">
        <v>68</v>
      </c>
      <c r="BD87" s="197"/>
      <c r="BE87" s="198"/>
      <c r="BF87" s="194"/>
      <c r="BG87" s="199"/>
      <c r="BH87" s="195"/>
      <c r="BI87" s="200"/>
      <c r="BN87" s="1"/>
      <c r="BO87" s="26"/>
      <c r="BP87" s="36">
        <v>16</v>
      </c>
      <c r="BQ87" s="37">
        <v>73.131</v>
      </c>
      <c r="BR87" s="35">
        <v>51</v>
      </c>
      <c r="BS87" s="40">
        <f>BQ87+BR87*0.001</f>
        <v>73.182</v>
      </c>
      <c r="BT87" s="21" t="s">
        <v>45</v>
      </c>
      <c r="BU87" s="326" t="s">
        <v>123</v>
      </c>
      <c r="BZ87" s="1"/>
      <c r="CA87" s="26"/>
      <c r="CB87" s="309"/>
      <c r="CC87" s="198"/>
      <c r="CD87" s="194"/>
      <c r="CE87" s="199"/>
      <c r="CF87" s="195"/>
      <c r="CG87" s="200"/>
      <c r="CL87" s="4"/>
      <c r="DT87" s="33">
        <v>14</v>
      </c>
      <c r="DU87" s="37">
        <v>73.197</v>
      </c>
      <c r="DV87" s="35">
        <v>-46</v>
      </c>
      <c r="DW87" s="40">
        <f>DU87+DV87*0.001</f>
        <v>73.151</v>
      </c>
      <c r="DX87" s="178" t="s">
        <v>68</v>
      </c>
      <c r="DY87" s="26"/>
      <c r="DZ87" s="36">
        <v>20</v>
      </c>
      <c r="EA87" s="37">
        <v>73.044</v>
      </c>
      <c r="EB87" s="178" t="s">
        <v>68</v>
      </c>
      <c r="EC87" s="26"/>
      <c r="ED87" s="36" t="s">
        <v>95</v>
      </c>
      <c r="EE87" s="37">
        <v>72.972</v>
      </c>
      <c r="EF87" s="178" t="s">
        <v>68</v>
      </c>
      <c r="EG87" s="26"/>
      <c r="EH87" s="50">
        <v>19</v>
      </c>
      <c r="EI87" s="34">
        <v>73.062</v>
      </c>
      <c r="EJ87" s="35">
        <v>-46</v>
      </c>
      <c r="EK87" s="40">
        <f>EI87+EJ87*0.001</f>
        <v>73.01599999999999</v>
      </c>
      <c r="EL87" s="25" t="s">
        <v>68</v>
      </c>
    </row>
    <row r="88" spans="2:142" ht="21" customHeight="1">
      <c r="B88" s="20"/>
      <c r="C88" s="21"/>
      <c r="D88" s="21"/>
      <c r="E88" s="21"/>
      <c r="F88" s="22"/>
      <c r="G88" s="26"/>
      <c r="H88" s="36"/>
      <c r="I88" s="37"/>
      <c r="J88" s="22"/>
      <c r="K88" s="26"/>
      <c r="L88" s="36"/>
      <c r="M88" s="37"/>
      <c r="N88" s="22"/>
      <c r="O88" s="26"/>
      <c r="P88" s="24"/>
      <c r="Q88" s="21"/>
      <c r="R88" s="194"/>
      <c r="S88" s="199"/>
      <c r="T88" s="25"/>
      <c r="BD88" s="33">
        <v>12</v>
      </c>
      <c r="BE88" s="37">
        <v>73.457</v>
      </c>
      <c r="BF88" s="35">
        <v>-46</v>
      </c>
      <c r="BG88" s="40">
        <f>BE88+BF88*0.001</f>
        <v>73.41099999999999</v>
      </c>
      <c r="BH88" s="21" t="s">
        <v>45</v>
      </c>
      <c r="BI88" s="326" t="s">
        <v>122</v>
      </c>
      <c r="BJ88" s="196"/>
      <c r="BN88" s="1"/>
      <c r="BO88" s="26"/>
      <c r="BP88" s="309"/>
      <c r="BQ88" s="198"/>
      <c r="BR88" s="194"/>
      <c r="BS88" s="199"/>
      <c r="BT88" s="195"/>
      <c r="BU88" s="200"/>
      <c r="BV88" s="196"/>
      <c r="BZ88" s="1"/>
      <c r="CA88" s="26"/>
      <c r="CB88" s="308" t="s">
        <v>151</v>
      </c>
      <c r="CC88" s="339">
        <v>73.28</v>
      </c>
      <c r="CD88" s="340">
        <v>-42</v>
      </c>
      <c r="CE88" s="339">
        <f>CC88+CD88*0.001</f>
        <v>73.238</v>
      </c>
      <c r="CF88" s="21" t="s">
        <v>45</v>
      </c>
      <c r="CG88" s="273" t="s">
        <v>152</v>
      </c>
      <c r="CH88" s="196"/>
      <c r="CL88" s="4"/>
      <c r="DT88" s="33"/>
      <c r="DU88" s="37"/>
      <c r="DV88" s="21"/>
      <c r="DW88" s="21"/>
      <c r="DX88" s="178"/>
      <c r="DY88" s="26"/>
      <c r="DZ88" s="36"/>
      <c r="EA88" s="37"/>
      <c r="EB88" s="178"/>
      <c r="EC88" s="26"/>
      <c r="ED88" s="36"/>
      <c r="EE88" s="37"/>
      <c r="EF88" s="178"/>
      <c r="EG88" s="26"/>
      <c r="EH88" s="310" t="s">
        <v>69</v>
      </c>
      <c r="EI88" s="37">
        <v>0.36</v>
      </c>
      <c r="EJ88" s="35">
        <v>-46</v>
      </c>
      <c r="EK88" s="40">
        <f>EI88+EJ88*0.001</f>
        <v>0.314</v>
      </c>
      <c r="EL88" s="25"/>
    </row>
    <row r="89" spans="2:142" ht="21" customHeight="1">
      <c r="B89" s="20"/>
      <c r="C89" s="21"/>
      <c r="D89" s="21"/>
      <c r="E89" s="21"/>
      <c r="F89" s="22"/>
      <c r="G89" s="26"/>
      <c r="H89" s="36">
        <v>4</v>
      </c>
      <c r="I89" s="37">
        <v>73.769</v>
      </c>
      <c r="J89" s="178" t="s">
        <v>68</v>
      </c>
      <c r="K89" s="26"/>
      <c r="L89" s="36">
        <v>7</v>
      </c>
      <c r="M89" s="37">
        <v>73.686</v>
      </c>
      <c r="N89" s="178" t="s">
        <v>68</v>
      </c>
      <c r="O89" s="26"/>
      <c r="P89" s="36">
        <v>10</v>
      </c>
      <c r="Q89" s="37">
        <v>73.592</v>
      </c>
      <c r="R89" s="194"/>
      <c r="S89" s="199"/>
      <c r="T89" s="25" t="s">
        <v>68</v>
      </c>
      <c r="BD89" s="197"/>
      <c r="BE89" s="198"/>
      <c r="BF89" s="194"/>
      <c r="BG89" s="199"/>
      <c r="BH89" s="195"/>
      <c r="BI89" s="200"/>
      <c r="BN89" s="1"/>
      <c r="BO89" s="26"/>
      <c r="BP89" s="308" t="s">
        <v>96</v>
      </c>
      <c r="BQ89" s="40">
        <v>73.098</v>
      </c>
      <c r="BR89" s="35">
        <v>42</v>
      </c>
      <c r="BS89" s="40">
        <f>BQ89+BR89*0.001</f>
        <v>73.14</v>
      </c>
      <c r="BT89" s="21" t="s">
        <v>45</v>
      </c>
      <c r="BU89" s="273" t="s">
        <v>46</v>
      </c>
      <c r="BZ89" s="1"/>
      <c r="CA89" s="26"/>
      <c r="CB89" s="309"/>
      <c r="CC89" s="198"/>
      <c r="CD89" s="194"/>
      <c r="CE89" s="199"/>
      <c r="CF89" s="195"/>
      <c r="CG89" s="200"/>
      <c r="CL89" s="4"/>
      <c r="DT89" s="33">
        <v>17</v>
      </c>
      <c r="DU89" s="37">
        <v>73.132</v>
      </c>
      <c r="DV89" s="21"/>
      <c r="DW89" s="21"/>
      <c r="DX89" s="178" t="s">
        <v>68</v>
      </c>
      <c r="DY89" s="26"/>
      <c r="DZ89" s="36">
        <v>21</v>
      </c>
      <c r="EA89" s="37">
        <v>73.018</v>
      </c>
      <c r="EB89" s="178" t="s">
        <v>68</v>
      </c>
      <c r="EC89" s="26"/>
      <c r="ED89" s="36">
        <v>24</v>
      </c>
      <c r="EE89" s="37">
        <v>72.913</v>
      </c>
      <c r="EF89" s="178" t="s">
        <v>68</v>
      </c>
      <c r="EG89" s="26"/>
      <c r="EH89" s="24"/>
      <c r="EI89" s="21"/>
      <c r="EJ89" s="21"/>
      <c r="EK89" s="21"/>
      <c r="EL89" s="25"/>
    </row>
    <row r="90" spans="2:142" ht="21" customHeight="1">
      <c r="B90" s="307">
        <v>2</v>
      </c>
      <c r="C90" s="34">
        <v>73.842</v>
      </c>
      <c r="D90" s="35">
        <v>42</v>
      </c>
      <c r="E90" s="40">
        <f>C90+D90*0.001</f>
        <v>73.884</v>
      </c>
      <c r="F90" s="21" t="s">
        <v>68</v>
      </c>
      <c r="G90" s="26"/>
      <c r="H90" s="36"/>
      <c r="I90" s="37"/>
      <c r="J90" s="22"/>
      <c r="K90" s="26"/>
      <c r="L90" s="36"/>
      <c r="M90" s="37"/>
      <c r="N90" s="22"/>
      <c r="O90" s="26"/>
      <c r="P90" s="24"/>
      <c r="Q90" s="37"/>
      <c r="R90" s="194"/>
      <c r="S90" s="199"/>
      <c r="T90" s="25"/>
      <c r="BD90" s="177">
        <v>15</v>
      </c>
      <c r="BE90" s="40">
        <v>73.161</v>
      </c>
      <c r="BF90" s="35">
        <v>51</v>
      </c>
      <c r="BG90" s="40">
        <f>BE90+BF90*0.001</f>
        <v>73.212</v>
      </c>
      <c r="BH90" s="21" t="s">
        <v>45</v>
      </c>
      <c r="BI90" s="273" t="s">
        <v>46</v>
      </c>
      <c r="BJ90" s="196"/>
      <c r="BN90" s="1"/>
      <c r="BO90" s="26"/>
      <c r="BP90" s="309"/>
      <c r="BQ90" s="198"/>
      <c r="BR90" s="194"/>
      <c r="BS90" s="199"/>
      <c r="BT90" s="195"/>
      <c r="BU90" s="200"/>
      <c r="BV90" s="196"/>
      <c r="BZ90" s="1"/>
      <c r="CA90" s="26"/>
      <c r="CB90" s="308" t="s">
        <v>150</v>
      </c>
      <c r="CC90" s="339">
        <v>72.58</v>
      </c>
      <c r="CD90" s="340">
        <v>42</v>
      </c>
      <c r="CE90" s="339">
        <f>CC90+CD90*0.001</f>
        <v>72.622</v>
      </c>
      <c r="CF90" s="21" t="s">
        <v>45</v>
      </c>
      <c r="CG90" s="326" t="s">
        <v>160</v>
      </c>
      <c r="CH90" s="196"/>
      <c r="CL90" s="4"/>
      <c r="DT90" s="33"/>
      <c r="DU90" s="37"/>
      <c r="DV90" s="21"/>
      <c r="DW90" s="21"/>
      <c r="DX90" s="178"/>
      <c r="DY90" s="26"/>
      <c r="DZ90" s="36"/>
      <c r="EA90" s="37"/>
      <c r="EB90" s="178"/>
      <c r="EC90" s="26"/>
      <c r="ED90" s="36"/>
      <c r="EE90" s="37"/>
      <c r="EF90" s="178"/>
      <c r="EG90" s="26"/>
      <c r="EH90" s="24"/>
      <c r="EI90" s="21"/>
      <c r="EJ90" s="21"/>
      <c r="EK90" s="21"/>
      <c r="EL90" s="25"/>
    </row>
    <row r="91" spans="2:142" ht="21" customHeight="1">
      <c r="B91" s="271" t="s">
        <v>69</v>
      </c>
      <c r="C91" s="37">
        <v>0.42</v>
      </c>
      <c r="D91" s="35">
        <v>42</v>
      </c>
      <c r="E91" s="40">
        <f>C91+D91*0.001</f>
        <v>0.46199999999999997</v>
      </c>
      <c r="F91" s="22"/>
      <c r="G91" s="26"/>
      <c r="H91" s="36">
        <v>5</v>
      </c>
      <c r="I91" s="37">
        <v>73.727</v>
      </c>
      <c r="J91" s="178" t="s">
        <v>68</v>
      </c>
      <c r="K91" s="26"/>
      <c r="L91" s="36">
        <v>8</v>
      </c>
      <c r="M91" s="37">
        <v>73.671</v>
      </c>
      <c r="N91" s="178" t="s">
        <v>68</v>
      </c>
      <c r="O91" s="26"/>
      <c r="P91" s="36">
        <v>11</v>
      </c>
      <c r="Q91" s="37">
        <v>73.524</v>
      </c>
      <c r="R91" s="35">
        <v>51</v>
      </c>
      <c r="S91" s="40">
        <f>Q91+R91*0.001</f>
        <v>73.575</v>
      </c>
      <c r="T91" s="25" t="s">
        <v>68</v>
      </c>
      <c r="BD91" s="197"/>
      <c r="BE91" s="198"/>
      <c r="BF91" s="194"/>
      <c r="BG91" s="199"/>
      <c r="BH91" s="195"/>
      <c r="BI91" s="200"/>
      <c r="BN91" s="1"/>
      <c r="BO91" s="26"/>
      <c r="BP91" s="308" t="s">
        <v>97</v>
      </c>
      <c r="BQ91" s="40">
        <v>73.071</v>
      </c>
      <c r="BR91" s="35">
        <v>51</v>
      </c>
      <c r="BS91" s="40">
        <f>BQ91+BR91*0.001</f>
        <v>73.122</v>
      </c>
      <c r="BT91" s="21" t="s">
        <v>45</v>
      </c>
      <c r="BU91" s="273" t="s">
        <v>46</v>
      </c>
      <c r="BZ91" s="1"/>
      <c r="CA91" s="26"/>
      <c r="CB91" s="309"/>
      <c r="CC91" s="198"/>
      <c r="CD91" s="194"/>
      <c r="CE91" s="199"/>
      <c r="CF91" s="195"/>
      <c r="CG91" s="200"/>
      <c r="CL91" s="4"/>
      <c r="DT91" s="33">
        <v>18</v>
      </c>
      <c r="DU91" s="37">
        <v>73.128</v>
      </c>
      <c r="DV91" s="35">
        <v>-46</v>
      </c>
      <c r="DW91" s="40">
        <f>DU91+DV91*0.001</f>
        <v>73.082</v>
      </c>
      <c r="DX91" s="178" t="s">
        <v>68</v>
      </c>
      <c r="DY91" s="26"/>
      <c r="DZ91" s="36">
        <v>22</v>
      </c>
      <c r="EA91" s="37">
        <v>72.991</v>
      </c>
      <c r="EB91" s="178" t="s">
        <v>68</v>
      </c>
      <c r="EC91" s="26"/>
      <c r="ED91" s="36">
        <v>25</v>
      </c>
      <c r="EE91" s="37">
        <v>72.917</v>
      </c>
      <c r="EF91" s="178" t="s">
        <v>68</v>
      </c>
      <c r="EG91" s="26"/>
      <c r="EH91" s="50">
        <v>26</v>
      </c>
      <c r="EI91" s="34">
        <v>72.88</v>
      </c>
      <c r="EJ91" s="35">
        <v>51</v>
      </c>
      <c r="EK91" s="40">
        <f>EI91+EJ91*0.001</f>
        <v>72.931</v>
      </c>
      <c r="EL91" s="25" t="s">
        <v>68</v>
      </c>
    </row>
    <row r="92" spans="2:142" ht="21" customHeight="1" thickBot="1">
      <c r="B92" s="27"/>
      <c r="C92" s="28"/>
      <c r="D92" s="28"/>
      <c r="E92" s="28"/>
      <c r="F92" s="29"/>
      <c r="G92" s="30"/>
      <c r="H92" s="31"/>
      <c r="I92" s="28"/>
      <c r="J92" s="29"/>
      <c r="K92" s="30"/>
      <c r="L92" s="31"/>
      <c r="M92" s="28"/>
      <c r="N92" s="29"/>
      <c r="O92" s="30"/>
      <c r="P92" s="31"/>
      <c r="Q92" s="28"/>
      <c r="R92" s="28"/>
      <c r="S92" s="28"/>
      <c r="T92" s="32"/>
      <c r="AV92" s="38" t="s">
        <v>5</v>
      </c>
      <c r="AW92" s="39" t="s">
        <v>5</v>
      </c>
      <c r="BD92" s="27"/>
      <c r="BE92" s="28"/>
      <c r="BF92" s="28"/>
      <c r="BG92" s="28"/>
      <c r="BH92" s="28"/>
      <c r="BI92" s="275"/>
      <c r="BJ92" s="6"/>
      <c r="BK92" s="6"/>
      <c r="BL92" s="6"/>
      <c r="BM92" s="6"/>
      <c r="BN92" s="6"/>
      <c r="BO92" s="30"/>
      <c r="BP92" s="31"/>
      <c r="BQ92" s="28"/>
      <c r="BR92" s="28"/>
      <c r="BS92" s="28"/>
      <c r="BT92" s="28"/>
      <c r="BU92" s="275"/>
      <c r="BV92" s="6"/>
      <c r="BW92" s="6"/>
      <c r="BX92" s="6"/>
      <c r="BY92" s="6"/>
      <c r="BZ92" s="6"/>
      <c r="CA92" s="30"/>
      <c r="CB92" s="31"/>
      <c r="CC92" s="28"/>
      <c r="CD92" s="28"/>
      <c r="CE92" s="28"/>
      <c r="CF92" s="28"/>
      <c r="CG92" s="275"/>
      <c r="CH92" s="6"/>
      <c r="CI92" s="6"/>
      <c r="CJ92" s="6"/>
      <c r="CK92" s="6"/>
      <c r="CL92" s="8"/>
      <c r="CR92" s="38" t="s">
        <v>5</v>
      </c>
      <c r="CS92" s="39" t="s">
        <v>5</v>
      </c>
      <c r="DT92" s="27"/>
      <c r="DU92" s="28"/>
      <c r="DV92" s="28"/>
      <c r="DW92" s="28"/>
      <c r="DX92" s="29"/>
      <c r="DY92" s="30"/>
      <c r="DZ92" s="31"/>
      <c r="EA92" s="28"/>
      <c r="EB92" s="29"/>
      <c r="EC92" s="30"/>
      <c r="ED92" s="31"/>
      <c r="EE92" s="28"/>
      <c r="EF92" s="29"/>
      <c r="EG92" s="30"/>
      <c r="EH92" s="31"/>
      <c r="EI92" s="28"/>
      <c r="EJ92" s="28"/>
      <c r="EK92" s="28"/>
      <c r="EL92" s="32"/>
    </row>
  </sheetData>
  <sheetProtection password="E755" sheet="1" objects="1" scenarios="1"/>
  <mergeCells count="20">
    <mergeCell ref="CI84:CJ84"/>
    <mergeCell ref="BW84:BX84"/>
    <mergeCell ref="BK84:BL84"/>
    <mergeCell ref="AQ43:AQ44"/>
    <mergeCell ref="CO61:CO62"/>
    <mergeCell ref="H2:K2"/>
    <mergeCell ref="EB4:EE4"/>
    <mergeCell ref="EB2:EE2"/>
    <mergeCell ref="ED3:EE3"/>
    <mergeCell ref="DX3:DY3"/>
    <mergeCell ref="EJ3:EM3"/>
    <mergeCell ref="EJ5:EK5"/>
    <mergeCell ref="EL5:EM5"/>
    <mergeCell ref="B5:C5"/>
    <mergeCell ref="D5:E5"/>
    <mergeCell ref="DT3:DU3"/>
    <mergeCell ref="P3:Q3"/>
    <mergeCell ref="B3:E3"/>
    <mergeCell ref="J3:K3"/>
    <mergeCell ref="H4:K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2"/>
  <drawing r:id="rId11"/>
  <legacyDrawing r:id="rId10"/>
  <oleObjects>
    <oleObject progId="Paint.Picture" shapeId="255582" r:id="rId1"/>
    <oleObject progId="Paint.Picture" shapeId="723823" r:id="rId2"/>
    <oleObject progId="Paint.Picture" shapeId="724097" r:id="rId3"/>
    <oleObject progId="Paint.Picture" shapeId="724170" r:id="rId4"/>
    <oleObject progId="Paint.Picture" shapeId="724363" r:id="rId5"/>
    <oleObject progId="Paint.Picture" shapeId="724412" r:id="rId6"/>
    <oleObject progId="Paint.Picture" shapeId="724500" r:id="rId7"/>
    <oleObject progId="Paint.Picture" shapeId="733437" r:id="rId8"/>
    <oleObject progId="Paint.Picture" shapeId="759140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2012-01-13T10:40:59Z</cp:lastPrinted>
  <dcterms:created xsi:type="dcterms:W3CDTF">2008-08-13T11:29:35Z</dcterms:created>
  <dcterms:modified xsi:type="dcterms:W3CDTF">2012-01-13T12:32:34Z</dcterms:modified>
  <cp:category/>
  <cp:version/>
  <cp:contentType/>
  <cp:contentStatus/>
</cp:coreProperties>
</file>