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tabRatio="599" activeTab="1"/>
  </bookViews>
  <sheets>
    <sheet name="titul" sheetId="1" r:id="rId1"/>
    <sheet name="Pivín" sheetId="2" r:id="rId2"/>
  </sheets>
  <definedNames/>
  <calcPr fullCalcOnLoad="1"/>
</workbook>
</file>

<file path=xl/sharedStrings.xml><?xml version="1.0" encoding="utf-8"?>
<sst xmlns="http://schemas.openxmlformats.org/spreadsheetml/2006/main" count="129" uniqueCount="82">
  <si>
    <t>S 1</t>
  </si>
  <si>
    <t>L 1</t>
  </si>
  <si>
    <t>L</t>
  </si>
  <si>
    <t>Obvod  výpravčího</t>
  </si>
  <si>
    <t>S</t>
  </si>
  <si>
    <t>Př S</t>
  </si>
  <si>
    <t>Př L</t>
  </si>
  <si>
    <t>Se 2</t>
  </si>
  <si>
    <t>Se 3</t>
  </si>
  <si>
    <t>S 2</t>
  </si>
  <si>
    <t>L 2</t>
  </si>
  <si>
    <t>Návěstidla  -  ŽST</t>
  </si>
  <si>
    <t>Vjezdová</t>
  </si>
  <si>
    <t>Odjezdová</t>
  </si>
  <si>
    <t>Seřaďovací</t>
  </si>
  <si>
    <t>Traťové</t>
  </si>
  <si>
    <t>zabezpečovací</t>
  </si>
  <si>
    <t>Staniční</t>
  </si>
  <si>
    <t>zařízení :</t>
  </si>
  <si>
    <t>rychlostní návěstní soustava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</si>
  <si>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</si>
  <si>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</si>
  <si>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</si>
  <si>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</si>
  <si>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</si>
  <si>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</si>
  <si>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</si>
  <si>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</si>
  <si>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</si>
  <si>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</si>
  <si>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</si>
  <si>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</si>
  <si>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</si>
  <si>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</si>
  <si>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</si>
  <si>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</si>
  <si>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</si>
  <si>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</si>
  <si>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</si>
  <si>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</si>
  <si>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</si>
  <si>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</si>
  <si>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</si>
  <si>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JPg</t>
  </si>
  <si>
    <t>elm.</t>
  </si>
  <si>
    <t>Vjezd - odjezd - průjezd,  NTV</t>
  </si>
  <si>
    <t>č. I,  úrovňové, vnější</t>
  </si>
  <si>
    <t>Kód : 14</t>
  </si>
  <si>
    <t>Automatické  hradlo</t>
  </si>
  <si>
    <t>AH - 83 ( bez návěstního bodu )</t>
  </si>
  <si>
    <t>samočinně činností</t>
  </si>
  <si>
    <t>zabezpečovacího zařízení</t>
  </si>
  <si>
    <t>Směr  :  Bedihošť</t>
  </si>
  <si>
    <t>Směr  :  Nezamyslice</t>
  </si>
  <si>
    <t>Km  69,418</t>
  </si>
  <si>
    <t>tlačítková volba, cestový systém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</si>
  <si>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</si>
  <si>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</si>
  <si>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</si>
  <si>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</si>
  <si>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</si>
  <si>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</si>
  <si>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</si>
  <si>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</si>
  <si>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 úrovňové, jednostranné</t>
  </si>
  <si>
    <t>Výpravčí  -  1 §)</t>
  </si>
  <si>
    <t>§ ) = obsazení v době stanovené  "Rozkazem o výluce služby dopravních zaměstnanců"</t>
  </si>
  <si>
    <t>Kód :  13</t>
  </si>
  <si>
    <t>R Z Z  -  AŽD 71</t>
  </si>
  <si>
    <t>I. / 2012</t>
  </si>
  <si>
    <r>
      <t xml:space="preserve">Hlavní  staniční  kolej,  </t>
    </r>
    <r>
      <rPr>
        <sz val="14"/>
        <rFont val="Arial CE"/>
        <family val="0"/>
      </rPr>
      <t>NTV</t>
    </r>
  </si>
  <si>
    <t>zabezpečovací zařízení je upraveno pro VSDZ</t>
  </si>
  <si>
    <t>Vzájemně vyloučeny jsou pouze protisměrné jízdní cesty na tutéž kolej</t>
  </si>
  <si>
    <r>
      <t xml:space="preserve">* ) = společné pracoviště s určenou ŽST </t>
    </r>
    <r>
      <rPr>
        <i/>
        <sz val="12"/>
        <rFont val="Arial CE"/>
        <family val="0"/>
      </rPr>
      <t>( Bedihošť )</t>
    </r>
    <r>
      <rPr>
        <sz val="12"/>
        <rFont val="Arial CE"/>
        <family val="0"/>
      </rPr>
      <t>, obsazení v době stanovené rozvrhem služby.</t>
    </r>
  </si>
  <si>
    <t>V době nepřítomnosti přebírá jeho povinnosti výpravčí.</t>
  </si>
  <si>
    <t>Výhybkář  -  1 *)</t>
  </si>
  <si>
    <t>Výprava vlaků s přepravou cestujících dle čl. 505 SŽDC (ČD) D2</t>
  </si>
  <si>
    <t>309 B</t>
  </si>
  <si>
    <t>vjezdová návěstidla L a S o odjezdová návěstidla S1 a L1 jsou doplněna světelným křížem neplatnosti</t>
  </si>
  <si>
    <t>Při zavedené VSDZ jsou vlaky vypravovány v prostorovém oddílu</t>
  </si>
  <si>
    <t>Prostějov hl.n. - Nezamyslice</t>
  </si>
  <si>
    <t>TZZ je upraveno pro VSDZ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</si>
</sst>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 ;[Red]\-0.00\ "/>
    <numFmt numFmtId="182" formatCode="0.0_ ;[Red]\-0.0\ "/>
    <numFmt numFmtId="183" formatCode="0_ ;[Red]\-0\ "/>
  </numFmts>
  <fonts count="4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64" fontId="4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164" fontId="4" fillId="0" borderId="7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5" fillId="0" borderId="0" xfId="20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20" applyFont="1" applyFill="1" applyBorder="1" applyAlignment="1">
      <alignment horizontal="center" vertical="center"/>
      <protection/>
    </xf>
    <xf numFmtId="0" fontId="21" fillId="4" borderId="0" xfId="20" applyFont="1" applyFill="1" applyBorder="1" applyAlignment="1">
      <alignment horizontal="center" vertical="center"/>
      <protection/>
    </xf>
    <xf numFmtId="0" fontId="22" fillId="4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20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right"/>
    </xf>
    <xf numFmtId="0" fontId="8" fillId="0" borderId="0" xfId="0" applyFont="1" applyAlignment="1">
      <alignment horizontal="right" vertical="top"/>
    </xf>
    <xf numFmtId="0" fontId="27" fillId="0" borderId="0" xfId="0" applyFont="1" applyAlignment="1">
      <alignment vertical="top"/>
    </xf>
    <xf numFmtId="0" fontId="30" fillId="0" borderId="0" xfId="0" applyFont="1" applyAlignment="1">
      <alignment horizontal="center"/>
    </xf>
    <xf numFmtId="0" fontId="4" fillId="5" borderId="37" xfId="20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164" fontId="32" fillId="0" borderId="4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4" fillId="0" borderId="4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0" fontId="12" fillId="6" borderId="45" xfId="0" applyFont="1" applyFill="1" applyBorder="1" applyAlignment="1">
      <alignment horizontal="center" vertical="center"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49" fontId="17" fillId="0" borderId="0" xfId="20" applyNumberFormat="1" applyFont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7" xfId="20" applyFont="1" applyFill="1" applyBorder="1" applyAlignment="1" quotePrefix="1">
      <alignment vertical="center"/>
      <protection/>
    </xf>
    <xf numFmtId="164" fontId="0" fillId="6" borderId="47" xfId="20" applyNumberFormat="1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29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14" xfId="20" applyFont="1" applyBorder="1">
      <alignment/>
      <protection/>
    </xf>
    <xf numFmtId="0" fontId="19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2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2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25" fillId="0" borderId="0" xfId="20" applyNumberFormat="1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32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4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4" fillId="5" borderId="58" xfId="20" applyFont="1" applyFill="1" applyBorder="1" applyAlignment="1">
      <alignment horizontal="center" vertical="center"/>
      <protection/>
    </xf>
    <xf numFmtId="0" fontId="4" fillId="5" borderId="19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64" fontId="0" fillId="0" borderId="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8" fillId="0" borderId="59" xfId="20" applyNumberFormat="1" applyFont="1" applyBorder="1" applyAlignment="1">
      <alignment horizontal="center" vertical="center"/>
      <protection/>
    </xf>
    <xf numFmtId="164" fontId="39" fillId="0" borderId="4" xfId="20" applyNumberFormat="1" applyFont="1" applyBorder="1" applyAlignment="1">
      <alignment horizontal="center" vertical="center"/>
      <protection/>
    </xf>
    <xf numFmtId="1" fontId="39" fillId="0" borderId="5" xfId="20" applyNumberFormat="1" applyFont="1" applyBorder="1" applyAlignment="1">
      <alignment horizontal="center" vertical="center"/>
      <protection/>
    </xf>
    <xf numFmtId="164" fontId="39" fillId="0" borderId="4" xfId="20" applyNumberFormat="1" applyFont="1" applyFill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11" xfId="20" applyFill="1" applyBorder="1" applyAlignment="1">
      <alignment vertical="center"/>
      <protection/>
    </xf>
    <xf numFmtId="0" fontId="0" fillId="6" borderId="10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62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33" fillId="0" borderId="41" xfId="0" applyNumberFormat="1" applyFont="1" applyBorder="1" applyAlignment="1">
      <alignment horizontal="center" vertical="center"/>
    </xf>
    <xf numFmtId="0" fontId="0" fillId="0" borderId="0" xfId="20" applyFont="1" applyFill="1" applyBorder="1">
      <alignment/>
      <protection/>
    </xf>
    <xf numFmtId="164" fontId="39" fillId="0" borderId="4" xfId="20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0" fontId="4" fillId="0" borderId="0" xfId="0" applyFont="1" applyAlignment="1">
      <alignment horizontal="center"/>
    </xf>
    <xf numFmtId="0" fontId="32" fillId="0" borderId="0" xfId="20" applyFont="1" applyFill="1" applyBorder="1" applyAlignment="1">
      <alignment horizontal="center" vertical="center"/>
      <protection/>
    </xf>
    <xf numFmtId="0" fontId="4" fillId="0" borderId="51" xfId="20" applyFont="1" applyBorder="1" applyAlignment="1">
      <alignment horizontal="center" vertical="top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7" fillId="0" borderId="14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5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6" fillId="5" borderId="56" xfId="20" applyFont="1" applyFill="1" applyBorder="1" applyAlignment="1">
      <alignment horizontal="center" vertical="center"/>
      <protection/>
    </xf>
    <xf numFmtId="0" fontId="16" fillId="5" borderId="56" xfId="20" applyFont="1" applyFill="1" applyBorder="1" applyAlignment="1" quotePrefix="1">
      <alignment horizontal="center" vertical="center"/>
      <protection/>
    </xf>
    <xf numFmtId="0" fontId="4" fillId="5" borderId="64" xfId="20" applyFont="1" applyFill="1" applyBorder="1" applyAlignment="1">
      <alignment horizontal="center" vertical="center"/>
      <protection/>
    </xf>
    <xf numFmtId="0" fontId="4" fillId="5" borderId="65" xfId="20" applyFont="1" applyFill="1" applyBorder="1" applyAlignment="1">
      <alignment horizontal="center" vertical="center"/>
      <protection/>
    </xf>
    <xf numFmtId="0" fontId="4" fillId="5" borderId="66" xfId="20" applyFont="1" applyFill="1" applyBorder="1" applyAlignment="1">
      <alignment horizontal="center" vertical="center"/>
      <protection/>
    </xf>
    <xf numFmtId="0" fontId="13" fillId="2" borderId="16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68" xfId="0" applyFont="1" applyFill="1" applyBorder="1" applyAlignment="1">
      <alignment horizontal="center" vertical="center"/>
    </xf>
    <xf numFmtId="0" fontId="14" fillId="3" borderId="67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Pivín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857250</xdr:colOff>
      <xdr:row>34</xdr:row>
      <xdr:rowOff>0</xdr:rowOff>
    </xdr:from>
    <xdr:to>
      <xdr:col>17</xdr:col>
      <xdr:colOff>495300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4077950" y="90678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1" name="Line 4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6</xdr:col>
      <xdr:colOff>0</xdr:colOff>
      <xdr:row>43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9972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Pivín</a:t>
          </a:r>
        </a:p>
      </xdr:txBody>
    </xdr:sp>
    <xdr:clientData/>
  </xdr:twoCellAnchor>
  <xdr:twoCellAnchor>
    <xdr:from>
      <xdr:col>83</xdr:col>
      <xdr:colOff>0</xdr:colOff>
      <xdr:row>41</xdr:row>
      <xdr:rowOff>0</xdr:rowOff>
    </xdr:from>
    <xdr:to>
      <xdr:col>88</xdr:col>
      <xdr:colOff>0</xdr:colOff>
      <xdr:row>43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1741050" y="99726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071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0706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6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7" name="Line 28"/>
        <xdr:cNvSpPr>
          <a:spLocks/>
        </xdr:cNvSpPr>
      </xdr:nvSpPr>
      <xdr:spPr>
        <a:xfrm flipH="1">
          <a:off x="557879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18" name="Line 29"/>
        <xdr:cNvSpPr>
          <a:spLocks/>
        </xdr:cNvSpPr>
      </xdr:nvSpPr>
      <xdr:spPr>
        <a:xfrm flipH="1">
          <a:off x="557879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19050</xdr:rowOff>
    </xdr:from>
    <xdr:to>
      <xdr:col>75</xdr:col>
      <xdr:colOff>504825</xdr:colOff>
      <xdr:row>32</xdr:row>
      <xdr:rowOff>19050</xdr:rowOff>
    </xdr:to>
    <xdr:sp>
      <xdr:nvSpPr>
        <xdr:cNvPr id="19" name="Line 30"/>
        <xdr:cNvSpPr>
          <a:spLocks/>
        </xdr:cNvSpPr>
      </xdr:nvSpPr>
      <xdr:spPr>
        <a:xfrm flipH="1">
          <a:off x="557879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9525</xdr:rowOff>
    </xdr:from>
    <xdr:to>
      <xdr:col>76</xdr:col>
      <xdr:colOff>9525</xdr:colOff>
      <xdr:row>32</xdr:row>
      <xdr:rowOff>9525</xdr:rowOff>
    </xdr:to>
    <xdr:sp>
      <xdr:nvSpPr>
        <xdr:cNvPr id="20" name="Line 31"/>
        <xdr:cNvSpPr>
          <a:spLocks/>
        </xdr:cNvSpPr>
      </xdr:nvSpPr>
      <xdr:spPr>
        <a:xfrm flipH="1">
          <a:off x="55787925" y="7924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466725</xdr:colOff>
      <xdr:row>33</xdr:row>
      <xdr:rowOff>9525</xdr:rowOff>
    </xdr:from>
    <xdr:to>
      <xdr:col>54</xdr:col>
      <xdr:colOff>228600</xdr:colOff>
      <xdr:row>35</xdr:row>
      <xdr:rowOff>9525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47725" y="8153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2" name="Line 38"/>
        <xdr:cNvSpPr>
          <a:spLocks/>
        </xdr:cNvSpPr>
      </xdr:nvSpPr>
      <xdr:spPr>
        <a:xfrm flipV="1">
          <a:off x="12668250" y="7343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71</xdr:col>
      <xdr:colOff>247650</xdr:colOff>
      <xdr:row>29</xdr:row>
      <xdr:rowOff>114300</xdr:rowOff>
    </xdr:to>
    <xdr:sp>
      <xdr:nvSpPr>
        <xdr:cNvPr id="23" name="Line 39"/>
        <xdr:cNvSpPr>
          <a:spLocks/>
        </xdr:cNvSpPr>
      </xdr:nvSpPr>
      <xdr:spPr>
        <a:xfrm flipV="1">
          <a:off x="33337500" y="73437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71</xdr:col>
      <xdr:colOff>247650</xdr:colOff>
      <xdr:row>29</xdr:row>
      <xdr:rowOff>76200</xdr:rowOff>
    </xdr:from>
    <xdr:to>
      <xdr:col>72</xdr:col>
      <xdr:colOff>476250</xdr:colOff>
      <xdr:row>29</xdr:row>
      <xdr:rowOff>114300</xdr:rowOff>
    </xdr:to>
    <xdr:sp>
      <xdr:nvSpPr>
        <xdr:cNvPr id="25" name="Line 41"/>
        <xdr:cNvSpPr>
          <a:spLocks/>
        </xdr:cNvSpPr>
      </xdr:nvSpPr>
      <xdr:spPr>
        <a:xfrm flipH="1">
          <a:off x="530733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26" name="Line 43"/>
        <xdr:cNvSpPr>
          <a:spLocks/>
        </xdr:cNvSpPr>
      </xdr:nvSpPr>
      <xdr:spPr>
        <a:xfrm flipH="1">
          <a:off x="39966900" y="11782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27" name="Line 44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0</xdr:rowOff>
    </xdr:from>
    <xdr:to>
      <xdr:col>16</xdr:col>
      <xdr:colOff>495300</xdr:colOff>
      <xdr:row>29</xdr:row>
      <xdr:rowOff>76200</xdr:rowOff>
    </xdr:to>
    <xdr:sp>
      <xdr:nvSpPr>
        <xdr:cNvPr id="28" name="Line 46"/>
        <xdr:cNvSpPr>
          <a:spLocks/>
        </xdr:cNvSpPr>
      </xdr:nvSpPr>
      <xdr:spPr>
        <a:xfrm flipH="1" flipV="1">
          <a:off x="111823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76200</xdr:rowOff>
    </xdr:from>
    <xdr:to>
      <xdr:col>17</xdr:col>
      <xdr:colOff>266700</xdr:colOff>
      <xdr:row>29</xdr:row>
      <xdr:rowOff>114300</xdr:rowOff>
    </xdr:to>
    <xdr:sp>
      <xdr:nvSpPr>
        <xdr:cNvPr id="29" name="Line 47"/>
        <xdr:cNvSpPr>
          <a:spLocks/>
        </xdr:cNvSpPr>
      </xdr:nvSpPr>
      <xdr:spPr>
        <a:xfrm flipH="1" flipV="1">
          <a:off x="119253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15</xdr:col>
      <xdr:colOff>266700</xdr:colOff>
      <xdr:row>29</xdr:row>
      <xdr:rowOff>0</xdr:rowOff>
    </xdr:to>
    <xdr:sp>
      <xdr:nvSpPr>
        <xdr:cNvPr id="30" name="Line 48"/>
        <xdr:cNvSpPr>
          <a:spLocks/>
        </xdr:cNvSpPr>
      </xdr:nvSpPr>
      <xdr:spPr>
        <a:xfrm flipH="1" flipV="1">
          <a:off x="7467600" y="6657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29</xdr:row>
      <xdr:rowOff>0</xdr:rowOff>
    </xdr:from>
    <xdr:to>
      <xdr:col>73</xdr:col>
      <xdr:colOff>247650</xdr:colOff>
      <xdr:row>29</xdr:row>
      <xdr:rowOff>76200</xdr:rowOff>
    </xdr:to>
    <xdr:sp>
      <xdr:nvSpPr>
        <xdr:cNvPr id="31" name="Line 49"/>
        <xdr:cNvSpPr>
          <a:spLocks/>
        </xdr:cNvSpPr>
      </xdr:nvSpPr>
      <xdr:spPr>
        <a:xfrm flipH="1">
          <a:off x="538162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114300</xdr:rowOff>
    </xdr:from>
    <xdr:to>
      <xdr:col>78</xdr:col>
      <xdr:colOff>495300</xdr:colOff>
      <xdr:row>29</xdr:row>
      <xdr:rowOff>0</xdr:rowOff>
    </xdr:to>
    <xdr:sp>
      <xdr:nvSpPr>
        <xdr:cNvPr id="32" name="Line 50"/>
        <xdr:cNvSpPr>
          <a:spLocks/>
        </xdr:cNvSpPr>
      </xdr:nvSpPr>
      <xdr:spPr>
        <a:xfrm flipH="1">
          <a:off x="54559200" y="6657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685800</xdr:colOff>
      <xdr:row>30</xdr:row>
      <xdr:rowOff>76200</xdr:rowOff>
    </xdr:from>
    <xdr:to>
      <xdr:col>66</xdr:col>
      <xdr:colOff>342900</xdr:colOff>
      <xdr:row>31</xdr:row>
      <xdr:rowOff>152400</xdr:rowOff>
    </xdr:to>
    <xdr:grpSp>
      <xdr:nvGrpSpPr>
        <xdr:cNvPr id="33" name="Group 330"/>
        <xdr:cNvGrpSpPr>
          <a:grpSpLocks/>
        </xdr:cNvGrpSpPr>
      </xdr:nvGrpSpPr>
      <xdr:grpSpPr>
        <a:xfrm>
          <a:off x="31432500" y="7534275"/>
          <a:ext cx="17792700" cy="304800"/>
          <a:chOff x="115" y="388"/>
          <a:chExt cx="1117" cy="40"/>
        </a:xfrm>
        <a:solidFill>
          <a:srgbClr val="FFFFFF"/>
        </a:solidFill>
      </xdr:grpSpPr>
      <xdr:sp>
        <xdr:nvSpPr>
          <xdr:cNvPr id="34" name="Rectangle 33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3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3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3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3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3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3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3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3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685800</xdr:colOff>
      <xdr:row>27</xdr:row>
      <xdr:rowOff>76200</xdr:rowOff>
    </xdr:from>
    <xdr:to>
      <xdr:col>66</xdr:col>
      <xdr:colOff>342900</xdr:colOff>
      <xdr:row>28</xdr:row>
      <xdr:rowOff>152400</xdr:rowOff>
    </xdr:to>
    <xdr:grpSp>
      <xdr:nvGrpSpPr>
        <xdr:cNvPr id="43" name="Group 340"/>
        <xdr:cNvGrpSpPr>
          <a:grpSpLocks/>
        </xdr:cNvGrpSpPr>
      </xdr:nvGrpSpPr>
      <xdr:grpSpPr>
        <a:xfrm>
          <a:off x="31432500" y="6848475"/>
          <a:ext cx="17792700" cy="304800"/>
          <a:chOff x="115" y="388"/>
          <a:chExt cx="1117" cy="40"/>
        </a:xfrm>
        <a:solidFill>
          <a:srgbClr val="FFFFFF"/>
        </a:solidFill>
      </xdr:grpSpPr>
      <xdr:sp>
        <xdr:nvSpPr>
          <xdr:cNvPr id="44" name="Rectangle 34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34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4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4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34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34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34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34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34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3" name="Oval 432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54</xdr:col>
      <xdr:colOff>95250</xdr:colOff>
      <xdr:row>27</xdr:row>
      <xdr:rowOff>114300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40062150" y="6886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oneCellAnchor>
    <xdr:from>
      <xdr:col>54</xdr:col>
      <xdr:colOff>95250</xdr:colOff>
      <xdr:row>30</xdr:row>
      <xdr:rowOff>114300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40062150" y="7572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56" name="Group 437"/>
        <xdr:cNvGrpSpPr>
          <a:grpSpLocks noChangeAspect="1"/>
        </xdr:cNvGrpSpPr>
      </xdr:nvGrpSpPr>
      <xdr:grpSpPr>
        <a:xfrm>
          <a:off x="7315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4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4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24</xdr:row>
      <xdr:rowOff>219075</xdr:rowOff>
    </xdr:from>
    <xdr:to>
      <xdr:col>78</xdr:col>
      <xdr:colOff>647700</xdr:colOff>
      <xdr:row>26</xdr:row>
      <xdr:rowOff>114300</xdr:rowOff>
    </xdr:to>
    <xdr:grpSp>
      <xdr:nvGrpSpPr>
        <xdr:cNvPr id="59" name="Group 440"/>
        <xdr:cNvGrpSpPr>
          <a:grpSpLocks noChangeAspect="1"/>
        </xdr:cNvGrpSpPr>
      </xdr:nvGrpSpPr>
      <xdr:grpSpPr>
        <a:xfrm>
          <a:off x="581406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4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4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504825</xdr:colOff>
      <xdr:row>27</xdr:row>
      <xdr:rowOff>171450</xdr:rowOff>
    </xdr:to>
    <xdr:grpSp>
      <xdr:nvGrpSpPr>
        <xdr:cNvPr id="62" name="Group 528"/>
        <xdr:cNvGrpSpPr>
          <a:grpSpLocks noChangeAspect="1"/>
        </xdr:cNvGrpSpPr>
      </xdr:nvGrpSpPr>
      <xdr:grpSpPr>
        <a:xfrm>
          <a:off x="2057400" y="6829425"/>
          <a:ext cx="962025" cy="114300"/>
          <a:chOff x="188" y="715"/>
          <a:chExt cx="88" cy="12"/>
        </a:xfrm>
        <a:solidFill>
          <a:srgbClr val="FFFFFF"/>
        </a:solidFill>
      </xdr:grpSpPr>
      <xdr:sp>
        <xdr:nvSpPr>
          <xdr:cNvPr id="63" name="Rectangle 451"/>
          <xdr:cNvSpPr>
            <a:spLocks noChangeAspect="1"/>
          </xdr:cNvSpPr>
        </xdr:nvSpPr>
        <xdr:spPr>
          <a:xfrm>
            <a:off x="264" y="71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452"/>
          <xdr:cNvSpPr>
            <a:spLocks noChangeAspect="1"/>
          </xdr:cNvSpPr>
        </xdr:nvSpPr>
        <xdr:spPr>
          <a:xfrm>
            <a:off x="264" y="71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453"/>
          <xdr:cNvSpPr>
            <a:spLocks noChangeAspect="1"/>
          </xdr:cNvSpPr>
        </xdr:nvSpPr>
        <xdr:spPr>
          <a:xfrm>
            <a:off x="191" y="7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454"/>
          <xdr:cNvSpPr>
            <a:spLocks noChangeAspect="1"/>
          </xdr:cNvSpPr>
        </xdr:nvSpPr>
        <xdr:spPr>
          <a:xfrm>
            <a:off x="216" y="7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455"/>
          <xdr:cNvSpPr>
            <a:spLocks noChangeAspect="1"/>
          </xdr:cNvSpPr>
        </xdr:nvSpPr>
        <xdr:spPr>
          <a:xfrm>
            <a:off x="252" y="7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456"/>
          <xdr:cNvSpPr>
            <a:spLocks noChangeAspect="1"/>
          </xdr:cNvSpPr>
        </xdr:nvSpPr>
        <xdr:spPr>
          <a:xfrm>
            <a:off x="240" y="7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457"/>
          <xdr:cNvSpPr>
            <a:spLocks noChangeAspect="1"/>
          </xdr:cNvSpPr>
        </xdr:nvSpPr>
        <xdr:spPr>
          <a:xfrm>
            <a:off x="228" y="7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58"/>
          <xdr:cNvSpPr>
            <a:spLocks noChangeAspect="1"/>
          </xdr:cNvSpPr>
        </xdr:nvSpPr>
        <xdr:spPr>
          <a:xfrm>
            <a:off x="204" y="7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59"/>
          <xdr:cNvSpPr>
            <a:spLocks noChangeAspect="1"/>
          </xdr:cNvSpPr>
        </xdr:nvSpPr>
        <xdr:spPr>
          <a:xfrm>
            <a:off x="188" y="7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460"/>
          <xdr:cNvSpPr>
            <a:spLocks noChangeAspect="1"/>
          </xdr:cNvSpPr>
        </xdr:nvSpPr>
        <xdr:spPr>
          <a:xfrm flipV="1">
            <a:off x="264" y="71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609600</xdr:colOff>
      <xdr:row>28</xdr:row>
      <xdr:rowOff>57150</xdr:rowOff>
    </xdr:from>
    <xdr:to>
      <xdr:col>17</xdr:col>
      <xdr:colOff>466725</xdr:colOff>
      <xdr:row>28</xdr:row>
      <xdr:rowOff>171450</xdr:rowOff>
    </xdr:to>
    <xdr:grpSp>
      <xdr:nvGrpSpPr>
        <xdr:cNvPr id="73" name="Group 474"/>
        <xdr:cNvGrpSpPr>
          <a:grpSpLocks noChangeAspect="1"/>
        </xdr:cNvGrpSpPr>
      </xdr:nvGrpSpPr>
      <xdr:grpSpPr>
        <a:xfrm>
          <a:off x="12039600" y="7058025"/>
          <a:ext cx="828675" cy="114300"/>
          <a:chOff x="638" y="71"/>
          <a:chExt cx="76" cy="12"/>
        </a:xfrm>
        <a:solidFill>
          <a:srgbClr val="FFFFFF"/>
        </a:solidFill>
      </xdr:grpSpPr>
      <xdr:sp>
        <xdr:nvSpPr>
          <xdr:cNvPr id="74" name="Line 475"/>
          <xdr:cNvSpPr>
            <a:spLocks noChangeAspect="1"/>
          </xdr:cNvSpPr>
        </xdr:nvSpPr>
        <xdr:spPr>
          <a:xfrm>
            <a:off x="698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76"/>
          <xdr:cNvSpPr>
            <a:spLocks noChangeAspect="1"/>
          </xdr:cNvSpPr>
        </xdr:nvSpPr>
        <xdr:spPr>
          <a:xfrm>
            <a:off x="674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477"/>
          <xdr:cNvSpPr>
            <a:spLocks noChangeAspect="1"/>
          </xdr:cNvSpPr>
        </xdr:nvSpPr>
        <xdr:spPr>
          <a:xfrm>
            <a:off x="686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478"/>
          <xdr:cNvSpPr>
            <a:spLocks noChangeAspect="1"/>
          </xdr:cNvSpPr>
        </xdr:nvSpPr>
        <xdr:spPr>
          <a:xfrm>
            <a:off x="650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79"/>
          <xdr:cNvSpPr>
            <a:spLocks noChangeAspect="1"/>
          </xdr:cNvSpPr>
        </xdr:nvSpPr>
        <xdr:spPr>
          <a:xfrm>
            <a:off x="662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480"/>
          <xdr:cNvSpPr>
            <a:spLocks noChangeAspect="1"/>
          </xdr:cNvSpPr>
        </xdr:nvSpPr>
        <xdr:spPr>
          <a:xfrm>
            <a:off x="63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81"/>
          <xdr:cNvSpPr>
            <a:spLocks noChangeAspect="1"/>
          </xdr:cNvSpPr>
        </xdr:nvSpPr>
        <xdr:spPr>
          <a:xfrm>
            <a:off x="711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482"/>
          <xdr:cNvSpPr>
            <a:spLocks noChangeAspect="1"/>
          </xdr:cNvSpPr>
        </xdr:nvSpPr>
        <xdr:spPr>
          <a:xfrm flipV="1"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483"/>
          <xdr:cNvSpPr>
            <a:spLocks noChangeAspect="1"/>
          </xdr:cNvSpPr>
        </xdr:nvSpPr>
        <xdr:spPr>
          <a:xfrm>
            <a:off x="640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29</xdr:row>
      <xdr:rowOff>57150</xdr:rowOff>
    </xdr:from>
    <xdr:to>
      <xdr:col>75</xdr:col>
      <xdr:colOff>228600</xdr:colOff>
      <xdr:row>29</xdr:row>
      <xdr:rowOff>171450</xdr:rowOff>
    </xdr:to>
    <xdr:grpSp>
      <xdr:nvGrpSpPr>
        <xdr:cNvPr id="83" name="Group 484"/>
        <xdr:cNvGrpSpPr>
          <a:grpSpLocks noChangeAspect="1"/>
        </xdr:cNvGrpSpPr>
      </xdr:nvGrpSpPr>
      <xdr:grpSpPr>
        <a:xfrm>
          <a:off x="55197375" y="7286625"/>
          <a:ext cx="828675" cy="114300"/>
          <a:chOff x="517" y="71"/>
          <a:chExt cx="76" cy="12"/>
        </a:xfrm>
        <a:solidFill>
          <a:srgbClr val="FFFFFF"/>
        </a:solidFill>
      </xdr:grpSpPr>
      <xdr:sp>
        <xdr:nvSpPr>
          <xdr:cNvPr id="84" name="Line 485"/>
          <xdr:cNvSpPr>
            <a:spLocks noChangeAspect="1"/>
          </xdr:cNvSpPr>
        </xdr:nvSpPr>
        <xdr:spPr>
          <a:xfrm>
            <a:off x="52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86"/>
          <xdr:cNvSpPr>
            <a:spLocks noChangeAspect="1"/>
          </xdr:cNvSpPr>
        </xdr:nvSpPr>
        <xdr:spPr>
          <a:xfrm>
            <a:off x="545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87"/>
          <xdr:cNvSpPr>
            <a:spLocks noChangeAspect="1"/>
          </xdr:cNvSpPr>
        </xdr:nvSpPr>
        <xdr:spPr>
          <a:xfrm>
            <a:off x="581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88"/>
          <xdr:cNvSpPr>
            <a:spLocks noChangeAspect="1"/>
          </xdr:cNvSpPr>
        </xdr:nvSpPr>
        <xdr:spPr>
          <a:xfrm>
            <a:off x="569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489"/>
          <xdr:cNvSpPr>
            <a:spLocks noChangeAspect="1"/>
          </xdr:cNvSpPr>
        </xdr:nvSpPr>
        <xdr:spPr>
          <a:xfrm>
            <a:off x="557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90"/>
          <xdr:cNvSpPr>
            <a:spLocks noChangeAspect="1"/>
          </xdr:cNvSpPr>
        </xdr:nvSpPr>
        <xdr:spPr>
          <a:xfrm>
            <a:off x="53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91"/>
          <xdr:cNvSpPr>
            <a:spLocks noChangeAspect="1"/>
          </xdr:cNvSpPr>
        </xdr:nvSpPr>
        <xdr:spPr>
          <a:xfrm>
            <a:off x="517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492"/>
          <xdr:cNvSpPr>
            <a:spLocks noChangeAspect="1"/>
          </xdr:cNvSpPr>
        </xdr:nvSpPr>
        <xdr:spPr>
          <a:xfrm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493"/>
          <xdr:cNvSpPr>
            <a:spLocks noChangeAspect="1"/>
          </xdr:cNvSpPr>
        </xdr:nvSpPr>
        <xdr:spPr>
          <a:xfrm flipV="1">
            <a:off x="583" y="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466725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93" name="Group 526"/>
        <xdr:cNvGrpSpPr>
          <a:grpSpLocks noChangeAspect="1"/>
        </xdr:cNvGrpSpPr>
      </xdr:nvGrpSpPr>
      <xdr:grpSpPr>
        <a:xfrm>
          <a:off x="62722125" y="6372225"/>
          <a:ext cx="962025" cy="114300"/>
          <a:chOff x="5743" y="669"/>
          <a:chExt cx="88" cy="12"/>
        </a:xfrm>
        <a:solidFill>
          <a:srgbClr val="FFFFFF"/>
        </a:solidFill>
      </xdr:grpSpPr>
      <xdr:sp>
        <xdr:nvSpPr>
          <xdr:cNvPr id="94" name="Line 506"/>
          <xdr:cNvSpPr>
            <a:spLocks noChangeAspect="1"/>
          </xdr:cNvSpPr>
        </xdr:nvSpPr>
        <xdr:spPr>
          <a:xfrm>
            <a:off x="5815" y="6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07"/>
          <xdr:cNvSpPr>
            <a:spLocks noChangeAspect="1"/>
          </xdr:cNvSpPr>
        </xdr:nvSpPr>
        <xdr:spPr>
          <a:xfrm>
            <a:off x="5791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508"/>
          <xdr:cNvSpPr>
            <a:spLocks noChangeAspect="1"/>
          </xdr:cNvSpPr>
        </xdr:nvSpPr>
        <xdr:spPr>
          <a:xfrm>
            <a:off x="5803" y="6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509"/>
          <xdr:cNvSpPr>
            <a:spLocks noChangeAspect="1"/>
          </xdr:cNvSpPr>
        </xdr:nvSpPr>
        <xdr:spPr>
          <a:xfrm>
            <a:off x="5767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10"/>
          <xdr:cNvSpPr>
            <a:spLocks noChangeAspect="1"/>
          </xdr:cNvSpPr>
        </xdr:nvSpPr>
        <xdr:spPr>
          <a:xfrm>
            <a:off x="5779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511"/>
          <xdr:cNvSpPr>
            <a:spLocks noChangeAspect="1"/>
          </xdr:cNvSpPr>
        </xdr:nvSpPr>
        <xdr:spPr>
          <a:xfrm>
            <a:off x="5755" y="6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12"/>
          <xdr:cNvSpPr>
            <a:spLocks noChangeAspect="1"/>
          </xdr:cNvSpPr>
        </xdr:nvSpPr>
        <xdr:spPr>
          <a:xfrm>
            <a:off x="5828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13"/>
          <xdr:cNvSpPr>
            <a:spLocks noChangeAspect="1"/>
          </xdr:cNvSpPr>
        </xdr:nvSpPr>
        <xdr:spPr>
          <a:xfrm>
            <a:off x="5743" y="66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514"/>
          <xdr:cNvSpPr>
            <a:spLocks noChangeAspect="1"/>
          </xdr:cNvSpPr>
        </xdr:nvSpPr>
        <xdr:spPr>
          <a:xfrm>
            <a:off x="5743" y="66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515"/>
          <xdr:cNvSpPr>
            <a:spLocks noChangeAspect="1"/>
          </xdr:cNvSpPr>
        </xdr:nvSpPr>
        <xdr:spPr>
          <a:xfrm flipV="1">
            <a:off x="5743" y="66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24</xdr:row>
      <xdr:rowOff>57150</xdr:rowOff>
    </xdr:from>
    <xdr:to>
      <xdr:col>78</xdr:col>
      <xdr:colOff>942975</xdr:colOff>
      <xdr:row>24</xdr:row>
      <xdr:rowOff>171450</xdr:rowOff>
    </xdr:to>
    <xdr:grpSp>
      <xdr:nvGrpSpPr>
        <xdr:cNvPr id="104" name="Group 516"/>
        <xdr:cNvGrpSpPr>
          <a:grpSpLocks noChangeAspect="1"/>
        </xdr:cNvGrpSpPr>
      </xdr:nvGrpSpPr>
      <xdr:grpSpPr>
        <a:xfrm>
          <a:off x="5844540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5" name="Oval 5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27</xdr:row>
      <xdr:rowOff>57150</xdr:rowOff>
    </xdr:from>
    <xdr:to>
      <xdr:col>10</xdr:col>
      <xdr:colOff>342900</xdr:colOff>
      <xdr:row>27</xdr:row>
      <xdr:rowOff>171450</xdr:rowOff>
    </xdr:to>
    <xdr:grpSp>
      <xdr:nvGrpSpPr>
        <xdr:cNvPr id="108" name="Group 520"/>
        <xdr:cNvGrpSpPr>
          <a:grpSpLocks noChangeAspect="1"/>
        </xdr:cNvGrpSpPr>
      </xdr:nvGrpSpPr>
      <xdr:grpSpPr>
        <a:xfrm>
          <a:off x="701992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09" name="Oval 5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371475</xdr:colOff>
      <xdr:row>25</xdr:row>
      <xdr:rowOff>57150</xdr:rowOff>
    </xdr:from>
    <xdr:to>
      <xdr:col>15</xdr:col>
      <xdr:colOff>361950</xdr:colOff>
      <xdr:row>25</xdr:row>
      <xdr:rowOff>171450</xdr:rowOff>
    </xdr:to>
    <xdr:grpSp>
      <xdr:nvGrpSpPr>
        <xdr:cNvPr id="112" name="Group 541"/>
        <xdr:cNvGrpSpPr>
          <a:grpSpLocks noChangeAspect="1"/>
        </xdr:cNvGrpSpPr>
      </xdr:nvGrpSpPr>
      <xdr:grpSpPr>
        <a:xfrm>
          <a:off x="10315575" y="6372225"/>
          <a:ext cx="962025" cy="114300"/>
          <a:chOff x="944" y="670"/>
          <a:chExt cx="88" cy="12"/>
        </a:xfrm>
        <a:solidFill>
          <a:srgbClr val="FFFFFF"/>
        </a:solidFill>
      </xdr:grpSpPr>
      <xdr:sp>
        <xdr:nvSpPr>
          <xdr:cNvPr id="113" name="Line 463"/>
          <xdr:cNvSpPr>
            <a:spLocks noChangeAspect="1"/>
          </xdr:cNvSpPr>
        </xdr:nvSpPr>
        <xdr:spPr>
          <a:xfrm>
            <a:off x="1016" y="67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64"/>
          <xdr:cNvSpPr>
            <a:spLocks noChangeAspect="1"/>
          </xdr:cNvSpPr>
        </xdr:nvSpPr>
        <xdr:spPr>
          <a:xfrm>
            <a:off x="980" y="67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65"/>
          <xdr:cNvSpPr>
            <a:spLocks noChangeAspect="1"/>
          </xdr:cNvSpPr>
        </xdr:nvSpPr>
        <xdr:spPr>
          <a:xfrm>
            <a:off x="992" y="67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66"/>
          <xdr:cNvSpPr>
            <a:spLocks noChangeAspect="1"/>
          </xdr:cNvSpPr>
        </xdr:nvSpPr>
        <xdr:spPr>
          <a:xfrm>
            <a:off x="968" y="67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467"/>
          <xdr:cNvSpPr>
            <a:spLocks noChangeAspect="1"/>
          </xdr:cNvSpPr>
        </xdr:nvSpPr>
        <xdr:spPr>
          <a:xfrm>
            <a:off x="1029" y="67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8" name="Group 468"/>
          <xdr:cNvGrpSpPr>
            <a:grpSpLocks noChangeAspect="1"/>
          </xdr:cNvGrpSpPr>
        </xdr:nvGrpSpPr>
        <xdr:grpSpPr>
          <a:xfrm>
            <a:off x="1004" y="670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19" name="Line 469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Line 470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" name="Line 471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2" name="Rectangle 472"/>
          <xdr:cNvSpPr>
            <a:spLocks noChangeAspect="1"/>
          </xdr:cNvSpPr>
        </xdr:nvSpPr>
        <xdr:spPr>
          <a:xfrm>
            <a:off x="944" y="670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473"/>
          <xdr:cNvSpPr>
            <a:spLocks noChangeAspect="1"/>
          </xdr:cNvSpPr>
        </xdr:nvSpPr>
        <xdr:spPr>
          <a:xfrm>
            <a:off x="944" y="67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527"/>
          <xdr:cNvSpPr>
            <a:spLocks noChangeAspect="1"/>
          </xdr:cNvSpPr>
        </xdr:nvSpPr>
        <xdr:spPr>
          <a:xfrm flipV="1">
            <a:off x="944" y="67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530"/>
          <xdr:cNvSpPr>
            <a:spLocks noChangeAspect="1"/>
          </xdr:cNvSpPr>
        </xdr:nvSpPr>
        <xdr:spPr>
          <a:xfrm>
            <a:off x="956" y="67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532"/>
          <xdr:cNvSpPr>
            <a:spLocks noChangeAspect="1"/>
          </xdr:cNvSpPr>
        </xdr:nvSpPr>
        <xdr:spPr>
          <a:xfrm flipV="1">
            <a:off x="958" y="67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533"/>
          <xdr:cNvSpPr>
            <a:spLocks noChangeAspect="1"/>
          </xdr:cNvSpPr>
        </xdr:nvSpPr>
        <xdr:spPr>
          <a:xfrm>
            <a:off x="958" y="67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152400</xdr:colOff>
      <xdr:row>27</xdr:row>
      <xdr:rowOff>57150</xdr:rowOff>
    </xdr:from>
    <xdr:to>
      <xdr:col>74</xdr:col>
      <xdr:colOff>600075</xdr:colOff>
      <xdr:row>27</xdr:row>
      <xdr:rowOff>171450</xdr:rowOff>
    </xdr:to>
    <xdr:grpSp>
      <xdr:nvGrpSpPr>
        <xdr:cNvPr id="128" name="Group 562"/>
        <xdr:cNvGrpSpPr>
          <a:grpSpLocks noChangeAspect="1"/>
        </xdr:cNvGrpSpPr>
      </xdr:nvGrpSpPr>
      <xdr:grpSpPr>
        <a:xfrm>
          <a:off x="54463950" y="6829425"/>
          <a:ext cx="962025" cy="114300"/>
          <a:chOff x="4985" y="717"/>
          <a:chExt cx="88" cy="12"/>
        </a:xfrm>
        <a:solidFill>
          <a:srgbClr val="FFFFFF"/>
        </a:solidFill>
      </xdr:grpSpPr>
      <xdr:sp>
        <xdr:nvSpPr>
          <xdr:cNvPr id="129" name="Line 504"/>
          <xdr:cNvSpPr>
            <a:spLocks noChangeAspect="1"/>
          </xdr:cNvSpPr>
        </xdr:nvSpPr>
        <xdr:spPr>
          <a:xfrm>
            <a:off x="5061" y="71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525"/>
          <xdr:cNvSpPr>
            <a:spLocks noChangeAspect="1"/>
          </xdr:cNvSpPr>
        </xdr:nvSpPr>
        <xdr:spPr>
          <a:xfrm flipV="1">
            <a:off x="5061" y="71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536"/>
          <xdr:cNvSpPr>
            <a:spLocks noChangeAspect="1"/>
          </xdr:cNvSpPr>
        </xdr:nvSpPr>
        <xdr:spPr>
          <a:xfrm>
            <a:off x="5049" y="7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538"/>
          <xdr:cNvSpPr>
            <a:spLocks noChangeAspect="1"/>
          </xdr:cNvSpPr>
        </xdr:nvSpPr>
        <xdr:spPr>
          <a:xfrm flipV="1">
            <a:off x="5051" y="7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539"/>
          <xdr:cNvSpPr>
            <a:spLocks noChangeAspect="1"/>
          </xdr:cNvSpPr>
        </xdr:nvSpPr>
        <xdr:spPr>
          <a:xfrm>
            <a:off x="5051" y="7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552"/>
          <xdr:cNvSpPr>
            <a:spLocks noChangeAspect="1"/>
          </xdr:cNvSpPr>
        </xdr:nvSpPr>
        <xdr:spPr>
          <a:xfrm>
            <a:off x="4988" y="72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553"/>
          <xdr:cNvSpPr>
            <a:spLocks noChangeAspect="1"/>
          </xdr:cNvSpPr>
        </xdr:nvSpPr>
        <xdr:spPr>
          <a:xfrm>
            <a:off x="5025" y="7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554"/>
          <xdr:cNvSpPr>
            <a:spLocks noChangeAspect="1"/>
          </xdr:cNvSpPr>
        </xdr:nvSpPr>
        <xdr:spPr>
          <a:xfrm>
            <a:off x="5013" y="7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555"/>
          <xdr:cNvSpPr>
            <a:spLocks noChangeAspect="1"/>
          </xdr:cNvSpPr>
        </xdr:nvSpPr>
        <xdr:spPr>
          <a:xfrm>
            <a:off x="5037" y="7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556"/>
          <xdr:cNvSpPr>
            <a:spLocks noChangeAspect="1"/>
          </xdr:cNvSpPr>
        </xdr:nvSpPr>
        <xdr:spPr>
          <a:xfrm>
            <a:off x="4985" y="7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557"/>
          <xdr:cNvSpPr>
            <a:spLocks noChangeAspect="1"/>
          </xdr:cNvSpPr>
        </xdr:nvSpPr>
        <xdr:spPr>
          <a:xfrm flipV="1">
            <a:off x="5001" y="717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558"/>
          <xdr:cNvSpPr>
            <a:spLocks noChangeAspect="1"/>
          </xdr:cNvSpPr>
        </xdr:nvSpPr>
        <xdr:spPr>
          <a:xfrm>
            <a:off x="5001" y="72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59"/>
          <xdr:cNvSpPr>
            <a:spLocks noChangeAspect="1"/>
          </xdr:cNvSpPr>
        </xdr:nvSpPr>
        <xdr:spPr>
          <a:xfrm>
            <a:off x="5061" y="717"/>
            <a:ext cx="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561"/>
          <xdr:cNvSpPr>
            <a:spLocks noChangeAspect="1"/>
          </xdr:cNvSpPr>
        </xdr:nvSpPr>
        <xdr:spPr>
          <a:xfrm>
            <a:off x="5013" y="71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5" customWidth="1"/>
    <col min="2" max="2" width="11.25390625" style="229" customWidth="1"/>
    <col min="3" max="18" width="11.25390625" style="146" customWidth="1"/>
    <col min="19" max="19" width="4.75390625" style="145" customWidth="1"/>
    <col min="20" max="20" width="1.75390625" style="145" customWidth="1"/>
    <col min="21" max="16384" width="9.125" style="146" customWidth="1"/>
  </cols>
  <sheetData>
    <row r="1" spans="1:20" s="151" customFormat="1" ht="9.75" customHeight="1">
      <c r="A1" s="148"/>
      <c r="B1" s="149"/>
      <c r="C1" s="150"/>
      <c r="D1" s="150"/>
      <c r="E1" s="150"/>
      <c r="F1" s="150"/>
      <c r="G1" s="150"/>
      <c r="H1" s="150"/>
      <c r="I1" s="150"/>
      <c r="J1" s="150"/>
      <c r="K1" s="150"/>
      <c r="L1" s="150"/>
      <c r="S1" s="148"/>
      <c r="T1" s="148"/>
    </row>
    <row r="2" spans="2:18" ht="36" customHeight="1">
      <c r="B2" s="146"/>
      <c r="D2" s="152"/>
      <c r="E2" s="152"/>
      <c r="F2" s="152"/>
      <c r="G2" s="152"/>
      <c r="H2" s="152"/>
      <c r="I2" s="152"/>
      <c r="J2" s="152"/>
      <c r="K2" s="152"/>
      <c r="L2" s="152"/>
      <c r="R2" s="153"/>
    </row>
    <row r="3" spans="2:12" s="145" customFormat="1" ht="18" customHeight="1">
      <c r="B3" s="154"/>
      <c r="C3" s="154"/>
      <c r="D3" s="154"/>
      <c r="J3" s="155"/>
      <c r="K3" s="154"/>
      <c r="L3" s="154"/>
    </row>
    <row r="4" spans="1:22" s="163" customFormat="1" ht="22.5" customHeight="1">
      <c r="A4" s="156"/>
      <c r="B4" s="60" t="s">
        <v>56</v>
      </c>
      <c r="C4" s="157" t="s">
        <v>77</v>
      </c>
      <c r="D4" s="158"/>
      <c r="E4" s="156"/>
      <c r="F4" s="156"/>
      <c r="G4" s="156"/>
      <c r="H4" s="156"/>
      <c r="I4" s="158"/>
      <c r="J4" s="147" t="s">
        <v>54</v>
      </c>
      <c r="K4" s="158"/>
      <c r="L4" s="159"/>
      <c r="M4" s="158"/>
      <c r="N4" s="158"/>
      <c r="O4" s="158"/>
      <c r="P4" s="158"/>
      <c r="Q4" s="160" t="s">
        <v>57</v>
      </c>
      <c r="R4" s="161">
        <v>330753</v>
      </c>
      <c r="S4" s="158"/>
      <c r="T4" s="158"/>
      <c r="U4" s="162"/>
      <c r="V4" s="162"/>
    </row>
    <row r="5" spans="2:22" s="164" customFormat="1" ht="18" customHeight="1" thickBot="1">
      <c r="B5" s="165"/>
      <c r="C5" s="166"/>
      <c r="D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72" customFormat="1" ht="21" customHeight="1">
      <c r="A6" s="167"/>
      <c r="B6" s="168"/>
      <c r="C6" s="169"/>
      <c r="D6" s="168"/>
      <c r="E6" s="170"/>
      <c r="F6" s="170"/>
      <c r="G6" s="170"/>
      <c r="H6" s="170"/>
      <c r="I6" s="170"/>
      <c r="J6" s="168"/>
      <c r="K6" s="168"/>
      <c r="L6" s="168"/>
      <c r="M6" s="168"/>
      <c r="N6" s="168"/>
      <c r="O6" s="168"/>
      <c r="P6" s="168"/>
      <c r="Q6" s="168"/>
      <c r="R6" s="168"/>
      <c r="S6" s="171"/>
      <c r="T6" s="155"/>
      <c r="U6" s="155"/>
      <c r="V6" s="155"/>
    </row>
    <row r="7" spans="1:21" ht="21" customHeight="1">
      <c r="A7" s="173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6"/>
      <c r="S7" s="177"/>
      <c r="T7" s="154"/>
      <c r="U7" s="152"/>
    </row>
    <row r="8" spans="1:21" ht="24.75" customHeight="1">
      <c r="A8" s="173"/>
      <c r="B8" s="178"/>
      <c r="D8" s="180"/>
      <c r="E8" s="180"/>
      <c r="F8" s="180"/>
      <c r="G8" s="180"/>
      <c r="H8" s="235"/>
      <c r="I8" s="181"/>
      <c r="J8" s="83" t="s">
        <v>68</v>
      </c>
      <c r="K8" s="181"/>
      <c r="L8" s="235"/>
      <c r="M8" s="180"/>
      <c r="N8" s="180"/>
      <c r="O8" s="180"/>
      <c r="P8" s="180"/>
      <c r="Q8" s="180"/>
      <c r="R8" s="182"/>
      <c r="S8" s="177"/>
      <c r="T8" s="154"/>
      <c r="U8" s="152"/>
    </row>
    <row r="9" spans="1:21" ht="24.75" customHeight="1">
      <c r="A9" s="173"/>
      <c r="B9" s="178"/>
      <c r="C9" s="179" t="s">
        <v>17</v>
      </c>
      <c r="D9" s="180"/>
      <c r="E9" s="180"/>
      <c r="F9" s="180"/>
      <c r="G9" s="180"/>
      <c r="H9" s="180"/>
      <c r="I9" s="180"/>
      <c r="J9" s="183" t="s">
        <v>55</v>
      </c>
      <c r="K9" s="180"/>
      <c r="L9" s="180"/>
      <c r="M9" s="180"/>
      <c r="N9" s="180"/>
      <c r="O9" s="180"/>
      <c r="P9" s="251" t="s">
        <v>67</v>
      </c>
      <c r="Q9" s="251"/>
      <c r="R9" s="184"/>
      <c r="S9" s="177"/>
      <c r="T9" s="154"/>
      <c r="U9" s="152"/>
    </row>
    <row r="10" spans="1:21" ht="24.75" customHeight="1">
      <c r="A10" s="173"/>
      <c r="B10" s="178"/>
      <c r="C10" s="82" t="s">
        <v>16</v>
      </c>
      <c r="D10" s="180"/>
      <c r="E10" s="180"/>
      <c r="F10" s="180"/>
      <c r="G10" s="180"/>
      <c r="H10" s="180"/>
      <c r="I10" s="180"/>
      <c r="J10" s="183" t="s">
        <v>19</v>
      </c>
      <c r="K10" s="180"/>
      <c r="L10" s="180"/>
      <c r="M10" s="180"/>
      <c r="N10" s="180"/>
      <c r="O10" s="180"/>
      <c r="P10" s="180"/>
      <c r="Q10" s="180"/>
      <c r="R10" s="182"/>
      <c r="S10" s="177"/>
      <c r="T10" s="154"/>
      <c r="U10" s="152"/>
    </row>
    <row r="11" spans="1:21" ht="21" customHeight="1">
      <c r="A11" s="173"/>
      <c r="B11" s="178"/>
      <c r="C11" s="82" t="s">
        <v>18</v>
      </c>
      <c r="D11" s="180"/>
      <c r="E11" s="180"/>
      <c r="F11" s="180"/>
      <c r="G11" s="180"/>
      <c r="H11" s="180"/>
      <c r="I11" s="180"/>
      <c r="J11" s="101" t="s">
        <v>71</v>
      </c>
      <c r="K11" s="180"/>
      <c r="L11" s="180"/>
      <c r="M11" s="180"/>
      <c r="N11" s="180"/>
      <c r="O11" s="180"/>
      <c r="P11" s="180"/>
      <c r="Q11" s="180"/>
      <c r="R11" s="182"/>
      <c r="S11" s="177"/>
      <c r="T11" s="154"/>
      <c r="U11" s="152"/>
    </row>
    <row r="12" spans="1:21" ht="21" customHeight="1">
      <c r="A12" s="173"/>
      <c r="B12" s="178"/>
      <c r="C12" s="82"/>
      <c r="D12" s="180"/>
      <c r="E12" s="180"/>
      <c r="F12" s="180"/>
      <c r="G12" s="180"/>
      <c r="H12" s="180"/>
      <c r="I12" s="180"/>
      <c r="J12" s="101" t="s">
        <v>78</v>
      </c>
      <c r="K12" s="180"/>
      <c r="L12" s="180"/>
      <c r="M12" s="180"/>
      <c r="N12" s="180"/>
      <c r="O12" s="180"/>
      <c r="P12" s="180"/>
      <c r="Q12" s="180"/>
      <c r="R12" s="182"/>
      <c r="S12" s="177"/>
      <c r="T12" s="154"/>
      <c r="U12" s="152"/>
    </row>
    <row r="13" spans="1:21" ht="21" customHeight="1">
      <c r="A13" s="173"/>
      <c r="B13" s="185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7"/>
      <c r="S13" s="177"/>
      <c r="T13" s="154"/>
      <c r="U13" s="152"/>
    </row>
    <row r="14" spans="1:21" ht="21" customHeight="1">
      <c r="A14" s="173"/>
      <c r="B14" s="178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2"/>
      <c r="S14" s="177"/>
      <c r="T14" s="154"/>
      <c r="U14" s="152"/>
    </row>
    <row r="15" spans="1:21" ht="21" customHeight="1">
      <c r="A15" s="173"/>
      <c r="B15" s="178"/>
      <c r="C15" s="94" t="s">
        <v>24</v>
      </c>
      <c r="D15" s="180"/>
      <c r="E15" s="180"/>
      <c r="F15" s="180"/>
      <c r="G15" s="180"/>
      <c r="H15" s="180"/>
      <c r="J15" s="188" t="s">
        <v>25</v>
      </c>
      <c r="M15" s="189"/>
      <c r="N15" s="189"/>
      <c r="O15" s="189"/>
      <c r="P15" s="189"/>
      <c r="Q15" s="180"/>
      <c r="R15" s="182"/>
      <c r="S15" s="177"/>
      <c r="T15" s="154"/>
      <c r="U15" s="152"/>
    </row>
    <row r="16" spans="1:21" ht="21" customHeight="1">
      <c r="A16" s="173"/>
      <c r="B16" s="178"/>
      <c r="C16" s="93" t="s">
        <v>26</v>
      </c>
      <c r="D16" s="180"/>
      <c r="E16" s="180"/>
      <c r="F16" s="180"/>
      <c r="G16" s="180"/>
      <c r="H16" s="180"/>
      <c r="J16" s="190">
        <v>69.418</v>
      </c>
      <c r="M16" s="189"/>
      <c r="N16" s="189"/>
      <c r="O16" s="189"/>
      <c r="P16" s="189"/>
      <c r="Q16" s="180"/>
      <c r="R16" s="182"/>
      <c r="S16" s="177"/>
      <c r="T16" s="154"/>
      <c r="U16" s="152"/>
    </row>
    <row r="17" spans="1:21" ht="21" customHeight="1">
      <c r="A17" s="173"/>
      <c r="B17" s="178"/>
      <c r="C17" s="93" t="s">
        <v>27</v>
      </c>
      <c r="D17" s="180"/>
      <c r="E17" s="180"/>
      <c r="F17" s="180"/>
      <c r="G17" s="180"/>
      <c r="H17" s="180"/>
      <c r="J17" s="99" t="s">
        <v>65</v>
      </c>
      <c r="N17" s="241" t="s">
        <v>75</v>
      </c>
      <c r="P17" s="180"/>
      <c r="Q17" s="180"/>
      <c r="R17" s="182"/>
      <c r="S17" s="177"/>
      <c r="T17" s="154"/>
      <c r="U17" s="152"/>
    </row>
    <row r="18" spans="1:21" ht="21" customHeight="1">
      <c r="A18" s="173"/>
      <c r="B18" s="185"/>
      <c r="C18" s="186"/>
      <c r="D18" s="186"/>
      <c r="E18" s="186"/>
      <c r="F18" s="186"/>
      <c r="G18" s="186"/>
      <c r="H18" s="186"/>
      <c r="I18" s="186"/>
      <c r="J18" s="242" t="s">
        <v>76</v>
      </c>
      <c r="K18" s="186"/>
      <c r="L18" s="186"/>
      <c r="M18" s="186"/>
      <c r="N18" s="186"/>
      <c r="O18" s="186"/>
      <c r="P18" s="186"/>
      <c r="Q18" s="186"/>
      <c r="R18" s="187"/>
      <c r="S18" s="177"/>
      <c r="T18" s="154"/>
      <c r="U18" s="152"/>
    </row>
    <row r="19" spans="1:21" ht="21" customHeight="1">
      <c r="A19" s="173"/>
      <c r="B19" s="178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2"/>
      <c r="S19" s="177"/>
      <c r="T19" s="154"/>
      <c r="U19" s="152"/>
    </row>
    <row r="20" spans="1:21" ht="21" customHeight="1">
      <c r="A20" s="173"/>
      <c r="B20" s="178"/>
      <c r="C20" s="93" t="s">
        <v>58</v>
      </c>
      <c r="D20" s="180"/>
      <c r="E20" s="180"/>
      <c r="F20" s="180"/>
      <c r="G20" s="180"/>
      <c r="H20" s="180"/>
      <c r="J20" s="92" t="s">
        <v>50</v>
      </c>
      <c r="L20" s="180"/>
      <c r="M20" s="189"/>
      <c r="N20" s="189"/>
      <c r="O20" s="180"/>
      <c r="P20" s="251" t="s">
        <v>59</v>
      </c>
      <c r="Q20" s="251"/>
      <c r="R20" s="182"/>
      <c r="S20" s="177"/>
      <c r="T20" s="154"/>
      <c r="U20" s="152"/>
    </row>
    <row r="21" spans="1:21" ht="21" customHeight="1">
      <c r="A21" s="173"/>
      <c r="B21" s="178"/>
      <c r="C21" s="93" t="s">
        <v>60</v>
      </c>
      <c r="D21" s="180"/>
      <c r="E21" s="180"/>
      <c r="F21" s="180"/>
      <c r="G21" s="180"/>
      <c r="H21" s="180"/>
      <c r="J21" s="92" t="s">
        <v>51</v>
      </c>
      <c r="L21" s="180"/>
      <c r="M21" s="189"/>
      <c r="N21" s="189"/>
      <c r="O21" s="180"/>
      <c r="P21" s="251" t="s">
        <v>61</v>
      </c>
      <c r="Q21" s="251"/>
      <c r="R21" s="182"/>
      <c r="S21" s="177"/>
      <c r="T21" s="154"/>
      <c r="U21" s="152"/>
    </row>
    <row r="22" spans="1:21" ht="21" customHeight="1">
      <c r="A22" s="173"/>
      <c r="B22" s="191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3"/>
      <c r="S22" s="177"/>
      <c r="T22" s="154"/>
      <c r="U22" s="152"/>
    </row>
    <row r="23" spans="1:21" ht="21" customHeight="1">
      <c r="A23" s="173"/>
      <c r="B23" s="194"/>
      <c r="C23" s="195"/>
      <c r="D23" s="195"/>
      <c r="E23" s="196"/>
      <c r="F23" s="196"/>
      <c r="G23" s="196"/>
      <c r="H23" s="196"/>
      <c r="I23" s="195"/>
      <c r="J23" s="197"/>
      <c r="K23" s="195"/>
      <c r="L23" s="195"/>
      <c r="M23" s="195"/>
      <c r="N23" s="195"/>
      <c r="O23" s="195"/>
      <c r="P23" s="195"/>
      <c r="Q23" s="195"/>
      <c r="R23" s="195"/>
      <c r="S23" s="177"/>
      <c r="T23" s="154"/>
      <c r="U23" s="152"/>
    </row>
    <row r="24" spans="1:19" ht="30" customHeight="1">
      <c r="A24" s="198"/>
      <c r="B24" s="199"/>
      <c r="C24" s="200"/>
      <c r="D24" s="252" t="s">
        <v>62</v>
      </c>
      <c r="E24" s="253"/>
      <c r="F24" s="253"/>
      <c r="G24" s="253"/>
      <c r="H24" s="200"/>
      <c r="I24" s="201"/>
      <c r="J24" s="202"/>
      <c r="K24" s="199"/>
      <c r="L24" s="200"/>
      <c r="M24" s="252" t="s">
        <v>63</v>
      </c>
      <c r="N24" s="252"/>
      <c r="O24" s="252"/>
      <c r="P24" s="252"/>
      <c r="Q24" s="200"/>
      <c r="R24" s="201"/>
      <c r="S24" s="177"/>
    </row>
    <row r="25" spans="1:20" s="207" customFormat="1" ht="21" customHeight="1" thickBot="1">
      <c r="A25" s="203"/>
      <c r="B25" s="204" t="s">
        <v>32</v>
      </c>
      <c r="C25" s="114" t="s">
        <v>33</v>
      </c>
      <c r="D25" s="114" t="s">
        <v>34</v>
      </c>
      <c r="E25" s="205" t="s">
        <v>35</v>
      </c>
      <c r="F25" s="254" t="s">
        <v>36</v>
      </c>
      <c r="G25" s="255"/>
      <c r="H25" s="255"/>
      <c r="I25" s="256"/>
      <c r="J25" s="202"/>
      <c r="K25" s="204" t="s">
        <v>32</v>
      </c>
      <c r="L25" s="114" t="s">
        <v>33</v>
      </c>
      <c r="M25" s="114" t="s">
        <v>34</v>
      </c>
      <c r="N25" s="205" t="s">
        <v>35</v>
      </c>
      <c r="O25" s="254" t="s">
        <v>36</v>
      </c>
      <c r="P25" s="255"/>
      <c r="Q25" s="255"/>
      <c r="R25" s="256"/>
      <c r="S25" s="206"/>
      <c r="T25" s="145"/>
    </row>
    <row r="26" spans="1:20" s="163" customFormat="1" ht="21" customHeight="1" thickTop="1">
      <c r="A26" s="198"/>
      <c r="B26" s="208"/>
      <c r="C26" s="209"/>
      <c r="D26" s="210"/>
      <c r="E26" s="211"/>
      <c r="F26" s="212"/>
      <c r="G26" s="213"/>
      <c r="H26" s="213"/>
      <c r="I26" s="214"/>
      <c r="J26" s="202"/>
      <c r="K26" s="208"/>
      <c r="L26" s="209"/>
      <c r="M26" s="210"/>
      <c r="N26" s="211"/>
      <c r="O26" s="212"/>
      <c r="P26" s="213"/>
      <c r="Q26" s="213"/>
      <c r="R26" s="214"/>
      <c r="S26" s="177"/>
      <c r="T26" s="145"/>
    </row>
    <row r="27" spans="1:20" s="163" customFormat="1" ht="21" customHeight="1">
      <c r="A27" s="198"/>
      <c r="B27" s="215">
        <v>1</v>
      </c>
      <c r="C27" s="216">
        <v>69.822</v>
      </c>
      <c r="D27" s="236">
        <v>69.211</v>
      </c>
      <c r="E27" s="217">
        <f>(C27-D27)*1000</f>
        <v>611.0000000000042</v>
      </c>
      <c r="F27" s="245" t="s">
        <v>70</v>
      </c>
      <c r="G27" s="246"/>
      <c r="H27" s="246"/>
      <c r="I27" s="247"/>
      <c r="J27" s="202"/>
      <c r="K27" s="215">
        <v>1</v>
      </c>
      <c r="L27" s="218">
        <v>69.535</v>
      </c>
      <c r="M27" s="218">
        <v>69.285</v>
      </c>
      <c r="N27" s="217">
        <f>(L27-M27)*1000</f>
        <v>250</v>
      </c>
      <c r="O27" s="248" t="s">
        <v>64</v>
      </c>
      <c r="P27" s="249"/>
      <c r="Q27" s="249"/>
      <c r="R27" s="250"/>
      <c r="S27" s="177"/>
      <c r="T27" s="145"/>
    </row>
    <row r="28" spans="1:20" s="163" customFormat="1" ht="21" customHeight="1">
      <c r="A28" s="198"/>
      <c r="B28" s="208"/>
      <c r="C28" s="209"/>
      <c r="D28" s="210"/>
      <c r="E28" s="211"/>
      <c r="F28" s="212"/>
      <c r="G28" s="213"/>
      <c r="H28" s="213"/>
      <c r="I28" s="214"/>
      <c r="J28" s="202"/>
      <c r="K28" s="208"/>
      <c r="L28" s="209"/>
      <c r="M28" s="210"/>
      <c r="N28" s="211"/>
      <c r="O28" s="212"/>
      <c r="P28" s="213"/>
      <c r="Q28" s="213"/>
      <c r="R28" s="214"/>
      <c r="S28" s="177"/>
      <c r="T28" s="145"/>
    </row>
    <row r="29" spans="1:20" s="163" customFormat="1" ht="21" customHeight="1">
      <c r="A29" s="198"/>
      <c r="B29" s="215">
        <v>2</v>
      </c>
      <c r="C29" s="216">
        <v>69.8</v>
      </c>
      <c r="D29" s="236">
        <v>69.202</v>
      </c>
      <c r="E29" s="217">
        <f>(C29-D29)*1000</f>
        <v>597.999999999999</v>
      </c>
      <c r="F29" s="248" t="s">
        <v>45</v>
      </c>
      <c r="G29" s="249"/>
      <c r="H29" s="249"/>
      <c r="I29" s="250"/>
      <c r="J29" s="202"/>
      <c r="K29" s="215">
        <v>2</v>
      </c>
      <c r="L29" s="218">
        <v>69.535</v>
      </c>
      <c r="M29" s="218">
        <v>69.285</v>
      </c>
      <c r="N29" s="217">
        <f>(L29-M29)*1000</f>
        <v>250</v>
      </c>
      <c r="O29" s="248" t="s">
        <v>46</v>
      </c>
      <c r="P29" s="249"/>
      <c r="Q29" s="249"/>
      <c r="R29" s="250"/>
      <c r="S29" s="177"/>
      <c r="T29" s="145"/>
    </row>
    <row r="30" spans="1:20" s="156" customFormat="1" ht="21" customHeight="1">
      <c r="A30" s="198"/>
      <c r="B30" s="219"/>
      <c r="C30" s="220"/>
      <c r="D30" s="221"/>
      <c r="E30" s="222"/>
      <c r="F30" s="223"/>
      <c r="G30" s="224"/>
      <c r="H30" s="224"/>
      <c r="I30" s="225"/>
      <c r="J30" s="202"/>
      <c r="K30" s="219"/>
      <c r="L30" s="220"/>
      <c r="M30" s="221"/>
      <c r="N30" s="222"/>
      <c r="O30" s="223"/>
      <c r="P30" s="224"/>
      <c r="Q30" s="224"/>
      <c r="R30" s="225"/>
      <c r="S30" s="177"/>
      <c r="T30" s="145"/>
    </row>
    <row r="31" spans="1:19" ht="21" customHeight="1" thickBot="1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8"/>
    </row>
    <row r="33" ht="18">
      <c r="J33" s="237" t="s">
        <v>66</v>
      </c>
    </row>
    <row r="35" ht="15">
      <c r="J35" s="240" t="s">
        <v>73</v>
      </c>
    </row>
    <row r="36" ht="15">
      <c r="J36" s="240" t="s">
        <v>74</v>
      </c>
    </row>
  </sheetData>
  <sheetProtection password="E755" sheet="1" objects="1" scenarios="1"/>
  <mergeCells count="11">
    <mergeCell ref="P9:Q9"/>
    <mergeCell ref="D24:G24"/>
    <mergeCell ref="M24:P24"/>
    <mergeCell ref="F25:I25"/>
    <mergeCell ref="O25:R25"/>
    <mergeCell ref="P20:Q20"/>
    <mergeCell ref="P21:Q21"/>
    <mergeCell ref="F27:I27"/>
    <mergeCell ref="F29:I29"/>
    <mergeCell ref="O27:R27"/>
    <mergeCell ref="O29:R29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1"/>
      <c r="AE1" s="52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1"/>
      <c r="BH1" s="52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</row>
    <row r="2" spans="2:88" ht="36" customHeight="1" thickBot="1" thickTop="1">
      <c r="B2" s="230"/>
      <c r="C2" s="231"/>
      <c r="D2" s="231"/>
      <c r="E2" s="231"/>
      <c r="F2" s="231"/>
      <c r="G2" s="144" t="s">
        <v>52</v>
      </c>
      <c r="H2" s="231"/>
      <c r="I2" s="231"/>
      <c r="J2" s="231"/>
      <c r="K2" s="231"/>
      <c r="L2" s="232"/>
      <c r="R2" s="53"/>
      <c r="S2" s="54"/>
      <c r="T2" s="54"/>
      <c r="U2" s="54"/>
      <c r="V2" s="257" t="s">
        <v>11</v>
      </c>
      <c r="W2" s="257"/>
      <c r="X2" s="257"/>
      <c r="Y2" s="257"/>
      <c r="Z2" s="54"/>
      <c r="AA2" s="54"/>
      <c r="AB2" s="54"/>
      <c r="AC2" s="55"/>
      <c r="AF2" s="50"/>
      <c r="AG2" s="50"/>
      <c r="AH2" s="50"/>
      <c r="AI2" s="50"/>
      <c r="AJ2" s="50"/>
      <c r="AK2" s="50"/>
      <c r="AL2" s="50"/>
      <c r="AZ2" s="50"/>
      <c r="BA2" s="50"/>
      <c r="BB2" s="50"/>
      <c r="BC2" s="50"/>
      <c r="BD2" s="50"/>
      <c r="BE2" s="50"/>
      <c r="BF2" s="50"/>
      <c r="BG2" s="50"/>
      <c r="BJ2" s="53"/>
      <c r="BK2" s="54"/>
      <c r="BL2" s="54"/>
      <c r="BM2" s="54"/>
      <c r="BN2" s="257" t="s">
        <v>11</v>
      </c>
      <c r="BO2" s="257"/>
      <c r="BP2" s="257"/>
      <c r="BQ2" s="257"/>
      <c r="BR2" s="54"/>
      <c r="BS2" s="54"/>
      <c r="BT2" s="54"/>
      <c r="BU2" s="55"/>
      <c r="BY2" s="50"/>
      <c r="BZ2" s="230"/>
      <c r="CA2" s="231"/>
      <c r="CB2" s="231"/>
      <c r="CC2" s="231"/>
      <c r="CD2" s="231"/>
      <c r="CE2" s="144" t="s">
        <v>53</v>
      </c>
      <c r="CF2" s="231"/>
      <c r="CG2" s="231"/>
      <c r="CH2" s="231"/>
      <c r="CI2" s="231"/>
      <c r="CJ2" s="232"/>
    </row>
    <row r="3" spans="18:77" ht="21" customHeight="1" thickBot="1" thickTop="1">
      <c r="R3" s="261" t="s">
        <v>12</v>
      </c>
      <c r="S3" s="260"/>
      <c r="T3" s="56"/>
      <c r="U3" s="57"/>
      <c r="V3" s="262" t="s">
        <v>13</v>
      </c>
      <c r="W3" s="263"/>
      <c r="X3" s="263"/>
      <c r="Y3" s="264"/>
      <c r="Z3" s="58"/>
      <c r="AA3" s="59"/>
      <c r="AB3" s="267" t="s">
        <v>14</v>
      </c>
      <c r="AC3" s="268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J3" s="269" t="s">
        <v>14</v>
      </c>
      <c r="BK3" s="270"/>
      <c r="BL3" s="58"/>
      <c r="BM3" s="59"/>
      <c r="BN3" s="258" t="s">
        <v>13</v>
      </c>
      <c r="BO3" s="259"/>
      <c r="BP3" s="259"/>
      <c r="BQ3" s="260"/>
      <c r="BR3" s="61"/>
      <c r="BS3" s="62"/>
      <c r="BT3" s="258" t="s">
        <v>12</v>
      </c>
      <c r="BU3" s="266"/>
      <c r="BY3" s="50"/>
    </row>
    <row r="4" spans="2:89" ht="23.25" customHeight="1" thickTop="1">
      <c r="B4" s="63"/>
      <c r="C4" s="64"/>
      <c r="D4" s="64"/>
      <c r="E4" s="64"/>
      <c r="F4" s="64"/>
      <c r="G4" s="64"/>
      <c r="H4" s="64"/>
      <c r="I4" s="64"/>
      <c r="J4" s="65"/>
      <c r="K4" s="64"/>
      <c r="L4" s="66"/>
      <c r="R4" s="67"/>
      <c r="S4" s="68"/>
      <c r="T4" s="1"/>
      <c r="U4" s="2"/>
      <c r="V4" s="265" t="s">
        <v>3</v>
      </c>
      <c r="W4" s="265"/>
      <c r="X4" s="265"/>
      <c r="Y4" s="265"/>
      <c r="Z4" s="1"/>
      <c r="AA4" s="2"/>
      <c r="AB4" s="4"/>
      <c r="AC4" s="5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147" t="s">
        <v>54</v>
      </c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J4" s="6"/>
      <c r="BK4" s="4"/>
      <c r="BL4" s="1"/>
      <c r="BM4" s="2"/>
      <c r="BN4" s="265" t="s">
        <v>3</v>
      </c>
      <c r="BO4" s="265"/>
      <c r="BP4" s="265"/>
      <c r="BQ4" s="265"/>
      <c r="BR4" s="3"/>
      <c r="BS4" s="3"/>
      <c r="BT4" s="7"/>
      <c r="BU4" s="5"/>
      <c r="BY4" s="50"/>
      <c r="BZ4" s="63"/>
      <c r="CA4" s="64"/>
      <c r="CB4" s="64"/>
      <c r="CC4" s="64"/>
      <c r="CD4" s="64"/>
      <c r="CE4" s="64"/>
      <c r="CF4" s="64"/>
      <c r="CG4" s="64"/>
      <c r="CH4" s="65"/>
      <c r="CI4" s="64"/>
      <c r="CJ4" s="66"/>
      <c r="CK4" s="69"/>
    </row>
    <row r="5" spans="2:88" ht="22.5" customHeight="1">
      <c r="B5" s="70"/>
      <c r="C5" s="71" t="s">
        <v>15</v>
      </c>
      <c r="D5" s="72"/>
      <c r="E5" s="73"/>
      <c r="F5" s="73"/>
      <c r="G5" s="80" t="s">
        <v>48</v>
      </c>
      <c r="H5" s="73"/>
      <c r="I5" s="73"/>
      <c r="J5" s="74"/>
      <c r="L5" s="75"/>
      <c r="R5" s="15"/>
      <c r="S5" s="76"/>
      <c r="T5" s="8"/>
      <c r="U5" s="12"/>
      <c r="V5" s="9"/>
      <c r="W5" s="10"/>
      <c r="X5" s="8"/>
      <c r="Y5" s="12"/>
      <c r="Z5" s="8"/>
      <c r="AA5" s="12"/>
      <c r="AB5" s="14"/>
      <c r="AC5" s="18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J5" s="33"/>
      <c r="BK5" s="77"/>
      <c r="BL5" s="8"/>
      <c r="BM5" s="76"/>
      <c r="BN5" s="8"/>
      <c r="BO5" s="34"/>
      <c r="BP5" s="8"/>
      <c r="BQ5" s="76"/>
      <c r="BR5" s="8"/>
      <c r="BS5" s="76"/>
      <c r="BT5" s="78"/>
      <c r="BU5" s="79"/>
      <c r="BY5" s="50"/>
      <c r="BZ5" s="70"/>
      <c r="CA5" s="71" t="s">
        <v>15</v>
      </c>
      <c r="CB5" s="72"/>
      <c r="CC5" s="73"/>
      <c r="CD5" s="73"/>
      <c r="CE5" s="80" t="s">
        <v>48</v>
      </c>
      <c r="CF5" s="73"/>
      <c r="CG5" s="73"/>
      <c r="CH5" s="74"/>
      <c r="CJ5" s="75"/>
    </row>
    <row r="6" spans="2:88" ht="21" customHeight="1">
      <c r="B6" s="70"/>
      <c r="C6" s="71" t="s">
        <v>16</v>
      </c>
      <c r="D6" s="72"/>
      <c r="E6" s="73"/>
      <c r="F6" s="73"/>
      <c r="G6" s="84" t="s">
        <v>49</v>
      </c>
      <c r="H6" s="73"/>
      <c r="I6" s="73"/>
      <c r="J6" s="74"/>
      <c r="K6" s="81" t="s">
        <v>47</v>
      </c>
      <c r="L6" s="75"/>
      <c r="R6" s="41" t="s">
        <v>6</v>
      </c>
      <c r="S6" s="42">
        <v>70.925</v>
      </c>
      <c r="T6" s="8"/>
      <c r="U6" s="12"/>
      <c r="V6" s="9"/>
      <c r="W6" s="10"/>
      <c r="X6" s="8"/>
      <c r="Y6" s="12"/>
      <c r="Z6" s="8"/>
      <c r="AA6" s="12"/>
      <c r="AB6" s="8"/>
      <c r="AC6" s="26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238" t="s">
        <v>42</v>
      </c>
      <c r="AS6" s="115" t="s">
        <v>37</v>
      </c>
      <c r="AT6" s="239" t="s">
        <v>43</v>
      </c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J6" s="15"/>
      <c r="BK6" s="47"/>
      <c r="BL6" s="49"/>
      <c r="BM6" s="12"/>
      <c r="BN6" s="14"/>
      <c r="BO6" s="35"/>
      <c r="BP6" s="8"/>
      <c r="BQ6" s="12"/>
      <c r="BR6" s="8"/>
      <c r="BS6" s="12"/>
      <c r="BT6" s="27" t="s">
        <v>5</v>
      </c>
      <c r="BU6" s="39">
        <v>67.9</v>
      </c>
      <c r="BY6" s="50"/>
      <c r="BZ6" s="70"/>
      <c r="CA6" s="71" t="s">
        <v>16</v>
      </c>
      <c r="CB6" s="72"/>
      <c r="CC6" s="73"/>
      <c r="CD6" s="73"/>
      <c r="CE6" s="84" t="s">
        <v>49</v>
      </c>
      <c r="CF6" s="73"/>
      <c r="CG6" s="73"/>
      <c r="CH6" s="74"/>
      <c r="CI6" s="81" t="s">
        <v>47</v>
      </c>
      <c r="CJ6" s="75"/>
    </row>
    <row r="7" spans="2:88" ht="21" customHeight="1">
      <c r="B7" s="70"/>
      <c r="C7" s="71" t="s">
        <v>18</v>
      </c>
      <c r="D7" s="72"/>
      <c r="E7" s="73"/>
      <c r="F7" s="73"/>
      <c r="G7" s="84" t="s">
        <v>81</v>
      </c>
      <c r="H7" s="73"/>
      <c r="I7" s="73"/>
      <c r="J7" s="72"/>
      <c r="K7" s="72"/>
      <c r="L7" s="85"/>
      <c r="R7" s="15"/>
      <c r="S7" s="12"/>
      <c r="T7" s="8"/>
      <c r="U7" s="12"/>
      <c r="V7" s="16" t="s">
        <v>0</v>
      </c>
      <c r="W7" s="19">
        <v>69.822</v>
      </c>
      <c r="X7" s="11" t="s">
        <v>9</v>
      </c>
      <c r="Y7" s="42">
        <v>69.8</v>
      </c>
      <c r="Z7" s="8"/>
      <c r="AA7" s="12"/>
      <c r="AB7" s="45" t="s">
        <v>7</v>
      </c>
      <c r="AC7" s="44">
        <v>69.878</v>
      </c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J7" s="46" t="s">
        <v>8</v>
      </c>
      <c r="BK7" s="48">
        <v>69.15</v>
      </c>
      <c r="BL7" s="49"/>
      <c r="BM7" s="12"/>
      <c r="BN7" s="16" t="s">
        <v>1</v>
      </c>
      <c r="BO7" s="19">
        <v>69.211</v>
      </c>
      <c r="BP7" s="11" t="s">
        <v>10</v>
      </c>
      <c r="BQ7" s="42">
        <v>69.202</v>
      </c>
      <c r="BR7" s="8"/>
      <c r="BS7" s="12"/>
      <c r="BT7" s="8"/>
      <c r="BU7" s="26"/>
      <c r="BY7" s="50"/>
      <c r="BZ7" s="70"/>
      <c r="CA7" s="71" t="s">
        <v>18</v>
      </c>
      <c r="CB7" s="72"/>
      <c r="CC7" s="73"/>
      <c r="CD7" s="73"/>
      <c r="CE7" s="84" t="s">
        <v>81</v>
      </c>
      <c r="CF7" s="73"/>
      <c r="CG7" s="73"/>
      <c r="CH7" s="72"/>
      <c r="CI7" s="72"/>
      <c r="CJ7" s="85"/>
    </row>
    <row r="8" spans="2:88" ht="21" customHeight="1">
      <c r="B8" s="86"/>
      <c r="C8" s="87"/>
      <c r="D8" s="87"/>
      <c r="E8" s="87"/>
      <c r="F8" s="87"/>
      <c r="G8" s="87"/>
      <c r="H8" s="87"/>
      <c r="I8" s="87"/>
      <c r="J8" s="87"/>
      <c r="K8" s="87"/>
      <c r="L8" s="88"/>
      <c r="R8" s="17" t="s">
        <v>2</v>
      </c>
      <c r="S8" s="24">
        <v>70.2</v>
      </c>
      <c r="T8" s="8"/>
      <c r="U8" s="12"/>
      <c r="V8" s="9"/>
      <c r="W8" s="10"/>
      <c r="X8" s="8"/>
      <c r="Y8" s="12"/>
      <c r="Z8" s="8"/>
      <c r="AA8" s="12"/>
      <c r="AB8" s="8"/>
      <c r="AC8" s="26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S8" s="134" t="s">
        <v>69</v>
      </c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J8" s="15"/>
      <c r="BK8" s="47"/>
      <c r="BL8" s="49"/>
      <c r="BM8" s="12"/>
      <c r="BN8" s="9"/>
      <c r="BO8" s="10"/>
      <c r="BP8" s="8"/>
      <c r="BQ8" s="12"/>
      <c r="BR8" s="8"/>
      <c r="BS8" s="12"/>
      <c r="BT8" s="20" t="s">
        <v>4</v>
      </c>
      <c r="BU8" s="21">
        <v>68.921</v>
      </c>
      <c r="BY8" s="50"/>
      <c r="BZ8" s="86"/>
      <c r="CA8" s="87"/>
      <c r="CB8" s="87"/>
      <c r="CC8" s="87"/>
      <c r="CD8" s="87"/>
      <c r="CE8" s="87"/>
      <c r="CF8" s="87"/>
      <c r="CG8" s="87"/>
      <c r="CH8" s="87"/>
      <c r="CI8" s="87"/>
      <c r="CJ8" s="88"/>
    </row>
    <row r="9" spans="2:88" ht="21" customHeight="1" thickBot="1">
      <c r="B9" s="89"/>
      <c r="C9" s="72"/>
      <c r="D9" s="72"/>
      <c r="E9" s="72"/>
      <c r="F9" s="72"/>
      <c r="G9" s="72"/>
      <c r="H9" s="72"/>
      <c r="I9" s="72"/>
      <c r="J9" s="72"/>
      <c r="K9" s="72"/>
      <c r="L9" s="85"/>
      <c r="R9" s="28"/>
      <c r="S9" s="29"/>
      <c r="T9" s="30"/>
      <c r="U9" s="29"/>
      <c r="V9" s="30"/>
      <c r="W9" s="31"/>
      <c r="X9" s="30"/>
      <c r="Y9" s="29"/>
      <c r="Z9" s="30"/>
      <c r="AA9" s="29"/>
      <c r="AB9" s="25"/>
      <c r="AC9" s="23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J9" s="32"/>
      <c r="BK9" s="90"/>
      <c r="BL9" s="25"/>
      <c r="BM9" s="22"/>
      <c r="BN9" s="25"/>
      <c r="BO9" s="37"/>
      <c r="BP9" s="25"/>
      <c r="BQ9" s="22"/>
      <c r="BR9" s="40"/>
      <c r="BS9" s="43"/>
      <c r="BT9" s="36"/>
      <c r="BU9" s="38"/>
      <c r="BY9" s="50"/>
      <c r="BZ9" s="89"/>
      <c r="CA9" s="72"/>
      <c r="CB9" s="72"/>
      <c r="CC9" s="72"/>
      <c r="CD9" s="72"/>
      <c r="CE9" s="72"/>
      <c r="CF9" s="72"/>
      <c r="CG9" s="72"/>
      <c r="CH9" s="72"/>
      <c r="CI9" s="72"/>
      <c r="CJ9" s="85"/>
    </row>
    <row r="10" spans="2:88" ht="21" customHeight="1">
      <c r="B10" s="70"/>
      <c r="C10" s="91" t="s">
        <v>20</v>
      </c>
      <c r="D10" s="72"/>
      <c r="E10" s="72"/>
      <c r="F10" s="74"/>
      <c r="G10" s="92" t="s">
        <v>50</v>
      </c>
      <c r="H10" s="72"/>
      <c r="I10" s="72"/>
      <c r="J10" s="93" t="s">
        <v>21</v>
      </c>
      <c r="K10" s="233">
        <v>90</v>
      </c>
      <c r="L10" s="75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S10" s="102" t="s">
        <v>28</v>
      </c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Y10" s="50"/>
      <c r="BZ10" s="70"/>
      <c r="CA10" s="91" t="s">
        <v>20</v>
      </c>
      <c r="CB10" s="72"/>
      <c r="CC10" s="72"/>
      <c r="CD10" s="74"/>
      <c r="CE10" s="92" t="s">
        <v>50</v>
      </c>
      <c r="CF10" s="72"/>
      <c r="CG10" s="72"/>
      <c r="CH10" s="93" t="s">
        <v>21</v>
      </c>
      <c r="CI10" s="233">
        <v>90</v>
      </c>
      <c r="CJ10" s="75"/>
    </row>
    <row r="11" spans="2:88" ht="21" customHeight="1">
      <c r="B11" s="70"/>
      <c r="C11" s="91" t="s">
        <v>22</v>
      </c>
      <c r="D11" s="72"/>
      <c r="E11" s="72"/>
      <c r="F11" s="74"/>
      <c r="G11" s="92" t="s">
        <v>51</v>
      </c>
      <c r="H11" s="72"/>
      <c r="I11" s="13"/>
      <c r="J11" s="93" t="s">
        <v>23</v>
      </c>
      <c r="K11" s="233">
        <v>30</v>
      </c>
      <c r="L11" s="75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S11" s="101" t="s">
        <v>29</v>
      </c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Y11" s="50"/>
      <c r="BZ11" s="70"/>
      <c r="CA11" s="91" t="s">
        <v>22</v>
      </c>
      <c r="CB11" s="72"/>
      <c r="CC11" s="72"/>
      <c r="CD11" s="74"/>
      <c r="CE11" s="92" t="s">
        <v>51</v>
      </c>
      <c r="CF11" s="72"/>
      <c r="CG11" s="13"/>
      <c r="CH11" s="93" t="s">
        <v>23</v>
      </c>
      <c r="CI11" s="233">
        <v>30</v>
      </c>
      <c r="CJ11" s="75"/>
    </row>
    <row r="12" spans="2:88" ht="21" customHeight="1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P12" s="98"/>
      <c r="Q12" s="98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101" t="s">
        <v>30</v>
      </c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Y12" s="50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</row>
    <row r="13" spans="30:77" ht="18" customHeight="1" thickTop="1"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Y13" s="50"/>
    </row>
    <row r="14" spans="7:83" ht="18" customHeight="1">
      <c r="G14" s="101" t="s">
        <v>79</v>
      </c>
      <c r="P14" s="98"/>
      <c r="Q14" s="98"/>
      <c r="AD14" s="50"/>
      <c r="AE14" s="50"/>
      <c r="AF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V14" s="98"/>
      <c r="BW14" s="98"/>
      <c r="BX14" s="98"/>
      <c r="BY14" s="100"/>
      <c r="CE14" s="101" t="s">
        <v>79</v>
      </c>
    </row>
    <row r="15" spans="7:83" ht="18" customHeight="1">
      <c r="G15" s="101" t="s">
        <v>80</v>
      </c>
      <c r="O15" s="98"/>
      <c r="AD15" s="50"/>
      <c r="AE15" s="50"/>
      <c r="AF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E15" s="50"/>
      <c r="BF15" s="50"/>
      <c r="BH15" s="50"/>
      <c r="BJ15" s="50"/>
      <c r="BN15" s="50"/>
      <c r="BP15" s="50"/>
      <c r="BV15" s="98"/>
      <c r="BW15" s="98"/>
      <c r="BX15" s="98"/>
      <c r="CE15" s="101" t="s">
        <v>80</v>
      </c>
    </row>
    <row r="16" spans="35:54" ht="18" customHeight="1"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</row>
    <row r="17" spans="35:70" ht="18" customHeight="1"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R17" s="50"/>
    </row>
    <row r="18" spans="45:70" ht="18" customHeight="1">
      <c r="AS18" s="50"/>
      <c r="BN18" s="50"/>
      <c r="BR18" s="50"/>
    </row>
    <row r="19" spans="12:45" ht="18" customHeight="1">
      <c r="L19" s="50"/>
      <c r="AS19" s="50"/>
    </row>
    <row r="20" spans="21:83" ht="18" customHeight="1"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H20" s="50"/>
      <c r="AI20" s="50"/>
      <c r="AJ20" s="50"/>
      <c r="AL20" s="50"/>
      <c r="AM20" s="50"/>
      <c r="AO20" s="50"/>
      <c r="AS20" s="50"/>
      <c r="AT20" s="50"/>
      <c r="AU20" s="50"/>
      <c r="AV20" s="50"/>
      <c r="AW20" s="50"/>
      <c r="AX20" s="50"/>
      <c r="BA20" s="50"/>
      <c r="BB20" s="50"/>
      <c r="BD20" s="50"/>
      <c r="BP20" s="50"/>
      <c r="BR20" s="50"/>
      <c r="BS20" s="50"/>
      <c r="CE20" s="50"/>
    </row>
    <row r="21" ht="18" customHeight="1">
      <c r="AS21" s="50"/>
    </row>
    <row r="22" ht="18" customHeight="1">
      <c r="AS22" s="50"/>
    </row>
    <row r="23" spans="9:71" ht="18" customHeight="1">
      <c r="I23" s="50"/>
      <c r="S23" s="50"/>
      <c r="AA23" s="104"/>
      <c r="AE23" s="50"/>
      <c r="AG23" s="50"/>
      <c r="AH23" s="50"/>
      <c r="AI23" s="50"/>
      <c r="AJ23" s="50"/>
      <c r="AK23" s="50"/>
      <c r="AL23" s="50"/>
      <c r="AS23" s="50"/>
      <c r="AZ23" s="50"/>
      <c r="BA23" s="50"/>
      <c r="BB23" s="103"/>
      <c r="BC23" s="50"/>
      <c r="BD23" s="50"/>
      <c r="BE23" s="50"/>
      <c r="BF23" s="50"/>
      <c r="BG23" s="50"/>
      <c r="BS23" s="50"/>
    </row>
    <row r="24" spans="1:89" ht="18" customHeight="1">
      <c r="A24" s="105"/>
      <c r="C24" s="50"/>
      <c r="H24" s="50"/>
      <c r="I24" s="103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W24" s="50"/>
      <c r="BX24" s="50"/>
      <c r="CA24" s="140" t="s">
        <v>8</v>
      </c>
      <c r="CK24" s="105"/>
    </row>
    <row r="25" spans="1:86" ht="18" customHeight="1">
      <c r="A25" s="105"/>
      <c r="F25" s="103"/>
      <c r="I25" s="103"/>
      <c r="L25" s="50"/>
      <c r="M25" s="50"/>
      <c r="O25" s="50"/>
      <c r="P25" s="243" t="s">
        <v>0</v>
      </c>
      <c r="AA25" s="50"/>
      <c r="AD25" s="50"/>
      <c r="AE25" s="50"/>
      <c r="AF25" s="50"/>
      <c r="AG25" s="50"/>
      <c r="AH25" s="50"/>
      <c r="AI25" s="50"/>
      <c r="AJ25" s="50"/>
      <c r="AK25" s="50"/>
      <c r="AL25" s="50"/>
      <c r="AZ25" s="50"/>
      <c r="BA25" s="50"/>
      <c r="BB25" s="50"/>
      <c r="BC25" s="50"/>
      <c r="BD25" s="50"/>
      <c r="BE25" s="50"/>
      <c r="BF25" s="50"/>
      <c r="BG25" s="50"/>
      <c r="BO25" s="50"/>
      <c r="BS25" s="50"/>
      <c r="BX25" s="50"/>
      <c r="CC25" s="50"/>
      <c r="CH25" s="106" t="s">
        <v>4</v>
      </c>
    </row>
    <row r="26" spans="1:89" ht="18" customHeight="1">
      <c r="A26" s="105"/>
      <c r="F26" s="50"/>
      <c r="I26" s="50"/>
      <c r="K26" s="244">
        <v>1</v>
      </c>
      <c r="O26" s="50"/>
      <c r="AD26" s="50"/>
      <c r="AE26" s="50"/>
      <c r="AF26" s="50"/>
      <c r="AG26" s="50"/>
      <c r="AH26" s="50"/>
      <c r="AI26" s="50"/>
      <c r="AJ26" s="50"/>
      <c r="AK26" s="50"/>
      <c r="AL26" s="50"/>
      <c r="AZ26" s="50"/>
      <c r="BA26" s="50"/>
      <c r="BB26" s="50"/>
      <c r="BC26" s="50"/>
      <c r="BD26" s="50"/>
      <c r="BE26" s="50"/>
      <c r="BF26" s="50"/>
      <c r="BO26" s="50"/>
      <c r="CA26" s="244">
        <v>2</v>
      </c>
      <c r="CK26" s="105"/>
    </row>
    <row r="27" spans="2:88" ht="18" customHeight="1">
      <c r="B27" s="105"/>
      <c r="F27" s="50"/>
      <c r="I27" s="50"/>
      <c r="J27" s="50"/>
      <c r="K27" s="50"/>
      <c r="N27" s="50"/>
      <c r="O27" s="50"/>
      <c r="Q27" s="50"/>
      <c r="R27" s="50"/>
      <c r="U27" s="50"/>
      <c r="W27" s="50"/>
      <c r="Y27" s="50"/>
      <c r="AA27" s="50"/>
      <c r="AD27" s="50"/>
      <c r="AE27" s="50"/>
      <c r="AF27" s="50"/>
      <c r="AG27" s="50"/>
      <c r="AH27" s="50"/>
      <c r="AI27" s="50"/>
      <c r="AJ27" s="50"/>
      <c r="AK27" s="50"/>
      <c r="AL27" s="50"/>
      <c r="AS27" s="103"/>
      <c r="AZ27" s="50"/>
      <c r="BA27" s="50"/>
      <c r="BB27" s="50"/>
      <c r="BC27" s="50"/>
      <c r="BD27" s="50"/>
      <c r="BE27" s="50"/>
      <c r="BF27" s="50"/>
      <c r="BN27" s="50"/>
      <c r="BO27" s="50"/>
      <c r="BP27" s="50"/>
      <c r="BR27" s="50"/>
      <c r="BS27" s="108"/>
      <c r="BU27" s="50"/>
      <c r="BV27" s="50"/>
      <c r="BW27" s="50"/>
      <c r="BX27" s="50"/>
      <c r="BY27" s="50"/>
      <c r="CA27" s="50"/>
      <c r="CB27" s="50"/>
      <c r="CD27" s="50"/>
      <c r="CJ27" s="105"/>
    </row>
    <row r="28" spans="6:79" ht="18" customHeight="1">
      <c r="F28" s="50"/>
      <c r="I28" s="50"/>
      <c r="O28" s="50"/>
      <c r="Q28" s="50"/>
      <c r="R28" s="142" t="s">
        <v>9</v>
      </c>
      <c r="AD28" s="50"/>
      <c r="AE28" s="50"/>
      <c r="AF28" s="50"/>
      <c r="AG28" s="50"/>
      <c r="AH28" s="50"/>
      <c r="AI28" s="50"/>
      <c r="AJ28" s="50"/>
      <c r="AK28" s="50"/>
      <c r="AL28" s="50"/>
      <c r="AZ28" s="50"/>
      <c r="BB28" s="50"/>
      <c r="BC28" s="50"/>
      <c r="BD28" s="50"/>
      <c r="BE28" s="50"/>
      <c r="BF28" s="50"/>
      <c r="BR28" s="50"/>
      <c r="BS28" s="108"/>
      <c r="BT28" s="50"/>
      <c r="CA28" s="50"/>
    </row>
    <row r="29" spans="4:79" ht="18" customHeight="1">
      <c r="D29" s="109" t="s">
        <v>2</v>
      </c>
      <c r="F29" s="50"/>
      <c r="I29" s="50"/>
      <c r="K29" s="139" t="s">
        <v>7</v>
      </c>
      <c r="N29" s="50"/>
      <c r="O29" s="50"/>
      <c r="P29" s="50"/>
      <c r="Q29" s="50"/>
      <c r="R29" s="50"/>
      <c r="T29" s="50"/>
      <c r="W29" s="50"/>
      <c r="AD29" s="50"/>
      <c r="AE29" s="50"/>
      <c r="AF29" s="50"/>
      <c r="AG29" s="50"/>
      <c r="AH29" s="50"/>
      <c r="AI29" s="50"/>
      <c r="AJ29" s="50"/>
      <c r="AK29" s="50"/>
      <c r="AL29" s="50"/>
      <c r="AR29" s="104"/>
      <c r="AW29" s="50"/>
      <c r="AX29" s="50"/>
      <c r="AZ29" s="50"/>
      <c r="BA29" s="50"/>
      <c r="BB29" s="50"/>
      <c r="BC29" s="50"/>
      <c r="BD29" s="50"/>
      <c r="BE29" s="50"/>
      <c r="BF29" s="50"/>
      <c r="BM29" s="103"/>
      <c r="BU29" s="50"/>
      <c r="BV29" s="143" t="s">
        <v>1</v>
      </c>
      <c r="BW29" s="50"/>
      <c r="BX29" s="50"/>
      <c r="CA29" s="50"/>
    </row>
    <row r="30" spans="3:87" ht="18" customHeight="1">
      <c r="C30" s="109"/>
      <c r="F30" s="50"/>
      <c r="I30" s="50"/>
      <c r="J30" s="98"/>
      <c r="M30" s="98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CA30" s="50"/>
      <c r="CI30" s="110"/>
    </row>
    <row r="31" spans="3:87" ht="18" customHeight="1">
      <c r="C31" s="109"/>
      <c r="F31" s="50"/>
      <c r="I31" s="50"/>
      <c r="N31" s="50"/>
      <c r="O31" s="50"/>
      <c r="P31" s="50"/>
      <c r="Q31" s="50"/>
      <c r="R31" s="50"/>
      <c r="S31" s="50"/>
      <c r="Y31" s="50"/>
      <c r="BG31" s="50"/>
      <c r="BL31" s="50"/>
      <c r="BN31" s="50"/>
      <c r="BU31" s="107"/>
      <c r="BW31" s="143" t="s">
        <v>10</v>
      </c>
      <c r="CA31" s="50"/>
      <c r="CI31" s="110"/>
    </row>
    <row r="32" spans="3:87" ht="18" customHeight="1">
      <c r="C32" s="109"/>
      <c r="I32" s="111"/>
      <c r="O32" s="50"/>
      <c r="R32" s="50"/>
      <c r="S32" s="50"/>
      <c r="T32" s="50"/>
      <c r="U32" s="50"/>
      <c r="V32" s="50"/>
      <c r="X32" s="50"/>
      <c r="AB32" s="50"/>
      <c r="AD32" s="50"/>
      <c r="AE32" s="50"/>
      <c r="AF32" s="50"/>
      <c r="AG32" s="50"/>
      <c r="AH32" s="50"/>
      <c r="AU32" s="50"/>
      <c r="AZ32" s="50"/>
      <c r="BA32" s="50"/>
      <c r="BB32" s="50"/>
      <c r="BC32" s="50"/>
      <c r="BD32" s="50"/>
      <c r="BG32" s="50"/>
      <c r="BQ32" s="112"/>
      <c r="BR32" s="50"/>
      <c r="BY32" s="50"/>
      <c r="CB32" s="50"/>
      <c r="CI32" s="110"/>
    </row>
    <row r="33" spans="19:74" ht="18" customHeight="1">
      <c r="S33" s="50"/>
      <c r="T33" s="50"/>
      <c r="U33" s="50"/>
      <c r="W33" s="50"/>
      <c r="AC33" s="50"/>
      <c r="AD33" s="50"/>
      <c r="AE33" s="50"/>
      <c r="AF33" s="50"/>
      <c r="AH33" s="50"/>
      <c r="AS33" s="50"/>
      <c r="AT33" s="50"/>
      <c r="AU33" s="50"/>
      <c r="AV33" s="50"/>
      <c r="AX33" s="50"/>
      <c r="AY33" s="50"/>
      <c r="AZ33" s="50"/>
      <c r="BA33" s="50"/>
      <c r="BB33" s="50"/>
      <c r="BC33" s="50"/>
      <c r="BE33" s="50"/>
      <c r="BF33" s="50"/>
      <c r="BV33" s="50"/>
    </row>
    <row r="34" spans="19:27" ht="18" customHeight="1">
      <c r="S34" s="50"/>
      <c r="V34" s="50"/>
      <c r="AA34" s="50"/>
    </row>
    <row r="35" spans="19:58" ht="18" customHeight="1">
      <c r="S35" s="50"/>
      <c r="BF35" s="50"/>
    </row>
    <row r="36" ht="18" customHeight="1"/>
    <row r="37" ht="18" customHeight="1"/>
    <row r="38" spans="52:88" ht="18" customHeight="1">
      <c r="AZ38" s="50"/>
      <c r="BY38" s="50"/>
      <c r="BZ38" s="50"/>
      <c r="CJ38" s="105"/>
    </row>
    <row r="39" ht="18" customHeight="1"/>
    <row r="40" ht="18" customHeight="1"/>
    <row r="41" ht="18" customHeight="1"/>
    <row r="42" ht="18" customHeight="1"/>
    <row r="43" spans="27:29" ht="18" customHeight="1">
      <c r="AA43" s="98"/>
      <c r="AB43" s="98"/>
      <c r="AC43" s="98"/>
    </row>
    <row r="44" spans="2:88" ht="21" customHeight="1" thickBot="1">
      <c r="B44" s="116" t="s">
        <v>32</v>
      </c>
      <c r="C44" s="117" t="s">
        <v>38</v>
      </c>
      <c r="D44" s="117" t="s">
        <v>39</v>
      </c>
      <c r="E44" s="117" t="s">
        <v>40</v>
      </c>
      <c r="F44" s="118" t="s">
        <v>41</v>
      </c>
      <c r="CF44" s="116" t="s">
        <v>32</v>
      </c>
      <c r="CG44" s="117" t="s">
        <v>38</v>
      </c>
      <c r="CH44" s="117" t="s">
        <v>39</v>
      </c>
      <c r="CI44" s="117" t="s">
        <v>40</v>
      </c>
      <c r="CJ44" s="119" t="s">
        <v>41</v>
      </c>
    </row>
    <row r="45" spans="2:88" ht="21" customHeight="1" thickTop="1">
      <c r="B45" s="120"/>
      <c r="C45" s="4"/>
      <c r="D45" s="3" t="s">
        <v>3</v>
      </c>
      <c r="E45" s="4"/>
      <c r="F45" s="5"/>
      <c r="CF45" s="141"/>
      <c r="CG45" s="121"/>
      <c r="CH45" s="3" t="s">
        <v>3</v>
      </c>
      <c r="CI45" s="121"/>
      <c r="CJ45" s="122"/>
    </row>
    <row r="46" spans="2:88" ht="21" customHeight="1">
      <c r="B46" s="123"/>
      <c r="C46" s="124"/>
      <c r="D46" s="124"/>
      <c r="E46" s="124"/>
      <c r="F46" s="125"/>
      <c r="CF46" s="123"/>
      <c r="CG46" s="124"/>
      <c r="CH46" s="124"/>
      <c r="CI46" s="124"/>
      <c r="CJ46" s="126"/>
    </row>
    <row r="47" spans="2:88" ht="21" customHeight="1">
      <c r="B47" s="127"/>
      <c r="C47" s="128"/>
      <c r="D47" s="124"/>
      <c r="E47" s="129"/>
      <c r="F47" s="125"/>
      <c r="CF47" s="123"/>
      <c r="CG47" s="124"/>
      <c r="CH47" s="124"/>
      <c r="CI47" s="124"/>
      <c r="CJ47" s="126"/>
    </row>
    <row r="48" spans="2:88" ht="21" customHeight="1">
      <c r="B48" s="234">
        <v>1</v>
      </c>
      <c r="C48" s="133">
        <v>69.875</v>
      </c>
      <c r="D48" s="130">
        <v>-46</v>
      </c>
      <c r="E48" s="131">
        <f>C48+D48*0.001</f>
        <v>69.829</v>
      </c>
      <c r="F48" s="132" t="s">
        <v>44</v>
      </c>
      <c r="AS48" s="113" t="s">
        <v>31</v>
      </c>
      <c r="CF48" s="234">
        <v>2</v>
      </c>
      <c r="CG48" s="133">
        <v>69.156</v>
      </c>
      <c r="CH48" s="130">
        <v>46</v>
      </c>
      <c r="CI48" s="131">
        <f>CG48+CH48*0.001</f>
        <v>69.20200000000001</v>
      </c>
      <c r="CJ48" s="18" t="s">
        <v>44</v>
      </c>
    </row>
    <row r="49" spans="2:88" ht="21" customHeight="1">
      <c r="B49" s="127"/>
      <c r="C49" s="128"/>
      <c r="D49" s="124"/>
      <c r="E49" s="129"/>
      <c r="F49" s="125"/>
      <c r="AS49" s="101" t="s">
        <v>72</v>
      </c>
      <c r="CF49" s="123"/>
      <c r="CG49" s="124"/>
      <c r="CH49" s="124"/>
      <c r="CI49" s="124"/>
      <c r="CJ49" s="126"/>
    </row>
    <row r="50" spans="2:88" ht="21" customHeight="1" thickBot="1">
      <c r="B50" s="135"/>
      <c r="C50" s="136"/>
      <c r="D50" s="137"/>
      <c r="E50" s="137"/>
      <c r="F50" s="138"/>
      <c r="AD50" s="51"/>
      <c r="AE50" s="52"/>
      <c r="BG50" s="51"/>
      <c r="BH50" s="52"/>
      <c r="CF50" s="135"/>
      <c r="CG50" s="136"/>
      <c r="CH50" s="137"/>
      <c r="CI50" s="137"/>
      <c r="CJ50" s="23"/>
    </row>
    <row r="51" ht="12.75" customHeight="1">
      <c r="AA51" s="98"/>
    </row>
    <row r="52" ht="12.75" customHeight="1"/>
    <row r="53" ht="12.75">
      <c r="AA53" s="98"/>
    </row>
    <row r="54" spans="27:70" ht="12.75">
      <c r="AA54" s="98"/>
      <c r="BO54" s="98"/>
      <c r="BP54" s="98"/>
      <c r="BQ54" s="98"/>
      <c r="BR54" s="98"/>
    </row>
  </sheetData>
  <sheetProtection password="E755" sheet="1" objects="1" scenarios="1"/>
  <mergeCells count="10">
    <mergeCell ref="V4:Y4"/>
    <mergeCell ref="BT3:BU3"/>
    <mergeCell ref="BN4:BQ4"/>
    <mergeCell ref="AB3:AC3"/>
    <mergeCell ref="BJ3:BK3"/>
    <mergeCell ref="BN2:BQ2"/>
    <mergeCell ref="BN3:BQ3"/>
    <mergeCell ref="V2:Y2"/>
    <mergeCell ref="R3:S3"/>
    <mergeCell ref="V3:Y3"/>
  </mergeCells>
  <printOptions horizontalCentered="1" verticalCentered="1"/>
  <pageMargins left="0.1968503937007874" right="0.1968503937007874" top="0.7874015748031497" bottom="0.7874015748031497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2012-01-06T08:53:24Z</cp:lastPrinted>
  <dcterms:created xsi:type="dcterms:W3CDTF">2003-01-10T15:39:03Z</dcterms:created>
  <dcterms:modified xsi:type="dcterms:W3CDTF">2012-01-06T12:02:12Z</dcterms:modified>
  <cp:category/>
  <cp:version/>
  <cp:contentType/>
  <cp:contentStatus/>
</cp:coreProperties>
</file>