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125" activeTab="0"/>
  </bookViews>
  <sheets>
    <sheet name="Heřmánky" sheetId="1" r:id="rId1"/>
  </sheets>
  <definedNames/>
  <calcPr fullCalcOnLoad="1"/>
</workbook>
</file>

<file path=xl/sharedStrings.xml><?xml version="1.0" encoding="utf-8"?>
<sst xmlns="http://schemas.openxmlformats.org/spreadsheetml/2006/main" count="91" uniqueCount="61">
  <si>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</si>
  <si>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</si>
  <si>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</si>
  <si>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</si>
  <si>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</si>
  <si>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</si>
  <si>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</si>
  <si>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</si>
  <si>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</si>
  <si>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</si>
  <si>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</si>
  <si>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</si>
  <si>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</si>
  <si>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</si>
  <si>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Vk 1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</si>
  <si>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</si>
  <si>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</si>
  <si>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</si>
  <si>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</si>
  <si>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</si>
  <si>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</si>
  <si>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</si>
  <si>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</si>
  <si>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</si>
  <si>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</si>
  <si>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</si>
  <si>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</si>
  <si>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klíče od výhybek a výkolejek v soupravě hlavních klíčů (SHK)</t>
  </si>
  <si>
    <t>Kód : 16</t>
  </si>
  <si>
    <t>záznam hovorů zařízením ReDat</t>
  </si>
  <si>
    <t>Indikátor Sv</t>
  </si>
  <si>
    <t>ostatní výhybky a výkolejky přestavuje a uzamyká doprovod vlaku</t>
  </si>
  <si>
    <t>jsou povoleny pro vlaky vjíždějící dle přednostního směru</t>
  </si>
  <si>
    <t>Přednostní poloha na kolej č. 1</t>
  </si>
  <si>
    <t>Sv</t>
  </si>
  <si>
    <t>Sv 1</t>
  </si>
  <si>
    <t>a pro současné odjezdy</t>
  </si>
  <si>
    <t>( klíč v.č. 1 v SHK - I. )</t>
  </si>
  <si>
    <t>při jízdě do odbočky - rychlost 40 km/h</t>
  </si>
  <si>
    <t>Směr  :  Odry</t>
  </si>
  <si>
    <t>Směr  :  Vítkov</t>
  </si>
  <si>
    <t>Mechanické se samovratnými výhybkami č.1 a 3,</t>
  </si>
  <si>
    <t>Sv 3</t>
  </si>
  <si>
    <t>Suchdol nad Odrou</t>
  </si>
  <si>
    <t>*)  =  povolující návěst krycího návěstidla je podmíněna</t>
  </si>
  <si>
    <t>bezporuchovým stavem přilehlých PZS. Obsluhu PZS</t>
  </si>
  <si>
    <t>provádí strojvedoucí pomocí tlačítka dálkového ovládání.</t>
  </si>
  <si>
    <t>Krycí *)</t>
  </si>
  <si>
    <t>Sk O</t>
  </si>
  <si>
    <t>Lk V</t>
  </si>
  <si>
    <t>Přednostní poloha na kolej č. 3</t>
  </si>
  <si>
    <t>Náv. 189:</t>
  </si>
  <si>
    <t xml:space="preserve">Sk O  </t>
  </si>
  <si>
    <t>Trať : 306</t>
  </si>
  <si>
    <t>Ev. č. : 341743</t>
  </si>
  <si>
    <t>Rádiové spojení  ( síť SRD )</t>
  </si>
  <si>
    <t>Km  17,880</t>
  </si>
  <si>
    <t>výměnový zámek v závislost na Vk 1, klíč Vk 1 / 2 v SHK - II.</t>
  </si>
  <si>
    <t>( klíč v.č. 3 v SHK - VI. )</t>
  </si>
  <si>
    <t>provoz podle SŽDC (ČD) D - 3</t>
  </si>
  <si>
    <t>XI.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</si>
</sst>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2"/>
      <color indexed="12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"/>
      <family val="2"/>
    </font>
    <font>
      <b/>
      <i/>
      <sz val="12"/>
      <name val="Times New Roman"/>
      <family val="1"/>
    </font>
    <font>
      <sz val="10"/>
      <color indexed="12"/>
      <name val="Arial CE"/>
      <family val="2"/>
    </font>
    <font>
      <sz val="12"/>
      <name val="Arial"/>
      <family val="2"/>
    </font>
    <font>
      <i/>
      <sz val="11"/>
      <name val="Arial CE"/>
      <family val="0"/>
    </font>
    <font>
      <i/>
      <sz val="12"/>
      <name val="Arial"/>
      <family val="2"/>
    </font>
    <font>
      <sz val="14"/>
      <color indexed="10"/>
      <name val="Arial CE"/>
      <family val="0"/>
    </font>
    <font>
      <b/>
      <sz val="16"/>
      <color indexed="10"/>
      <name val="Times New Roman CE"/>
      <family val="1"/>
    </font>
    <font>
      <b/>
      <sz val="10"/>
      <name val="Arial CE"/>
      <family val="2"/>
    </font>
    <font>
      <b/>
      <sz val="12"/>
      <color indexed="10"/>
      <name val="Arial CE"/>
      <family val="2"/>
    </font>
    <font>
      <b/>
      <sz val="8"/>
      <color indexed="11"/>
      <name val="Arial CE"/>
      <family val="2"/>
    </font>
    <font>
      <sz val="8"/>
      <name val="Arial CE"/>
      <family val="0"/>
    </font>
    <font>
      <sz val="10"/>
      <name val="Times New Roman"/>
      <family val="1"/>
    </font>
    <font>
      <sz val="9"/>
      <name val="Arial CE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6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 quotePrefix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 quotePrefix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Border="1" applyAlignment="1">
      <alignment textRotation="90"/>
    </xf>
    <xf numFmtId="164" fontId="26" fillId="0" borderId="0" xfId="0" applyNumberFormat="1" applyFont="1" applyAlignment="1">
      <alignment/>
    </xf>
    <xf numFmtId="0" fontId="26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left" vertical="center"/>
    </xf>
    <xf numFmtId="0" fontId="26" fillId="0" borderId="33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29" xfId="0" applyFont="1" applyBorder="1" applyAlignment="1" quotePrefix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2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6" fillId="0" borderId="41" xfId="0" applyFont="1" applyBorder="1" applyAlignment="1">
      <alignment/>
    </xf>
    <xf numFmtId="0" fontId="26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indent="1"/>
    </xf>
    <xf numFmtId="0" fontId="9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9" fillId="0" borderId="0" xfId="0" applyFont="1" applyBorder="1" applyAlignment="1">
      <alignment horizontal="center" vertical="top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3" borderId="54" xfId="0" applyFont="1" applyFill="1" applyBorder="1" applyAlignment="1">
      <alignment/>
    </xf>
    <xf numFmtId="0" fontId="0" fillId="3" borderId="55" xfId="0" applyFont="1" applyFill="1" applyBorder="1" applyAlignment="1">
      <alignment/>
    </xf>
    <xf numFmtId="0" fontId="0" fillId="3" borderId="56" xfId="0" applyFont="1" applyFill="1" applyBorder="1" applyAlignment="1">
      <alignment/>
    </xf>
    <xf numFmtId="0" fontId="0" fillId="3" borderId="5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57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0" fontId="33" fillId="0" borderId="12" xfId="0" applyFont="1" applyBorder="1" applyAlignment="1">
      <alignment horizontal="center" vertical="center"/>
    </xf>
    <xf numFmtId="49" fontId="0" fillId="3" borderId="60" xfId="20" applyNumberFormat="1" applyFont="1" applyFill="1" applyBorder="1" applyAlignment="1">
      <alignment horizontal="center" vertical="center"/>
      <protection/>
    </xf>
    <xf numFmtId="164" fontId="44" fillId="3" borderId="61" xfId="20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right"/>
    </xf>
    <xf numFmtId="0" fontId="39" fillId="0" borderId="0" xfId="0" applyFont="1" applyBorder="1" applyAlignment="1">
      <alignment horizontal="center"/>
    </xf>
    <xf numFmtId="0" fontId="46" fillId="0" borderId="0" xfId="0" applyFont="1" applyAlignment="1">
      <alignment horizontal="center" vertical="top"/>
    </xf>
    <xf numFmtId="164" fontId="26" fillId="0" borderId="0" xfId="0" applyNumberFormat="1" applyFont="1" applyAlignment="1">
      <alignment horizontal="left"/>
    </xf>
    <xf numFmtId="0" fontId="0" fillId="0" borderId="62" xfId="0" applyFont="1" applyBorder="1" applyAlignment="1">
      <alignment horizontal="center" vertical="center"/>
    </xf>
    <xf numFmtId="1" fontId="0" fillId="3" borderId="63" xfId="20" applyNumberFormat="1" applyFont="1" applyFill="1" applyBorder="1" applyAlignment="1">
      <alignment horizontal="center" vertical="center"/>
      <protection/>
    </xf>
    <xf numFmtId="164" fontId="1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164" fontId="44" fillId="3" borderId="61" xfId="20" applyNumberFormat="1" applyFont="1" applyFill="1" applyBorder="1" applyAlignment="1">
      <alignment horizontal="right" vertical="center"/>
      <protection/>
    </xf>
    <xf numFmtId="0" fontId="28" fillId="2" borderId="64" xfId="0" applyFont="1" applyFill="1" applyBorder="1" applyAlignment="1">
      <alignment horizontal="center" vertical="center"/>
    </xf>
    <xf numFmtId="0" fontId="28" fillId="2" borderId="65" xfId="0" applyFont="1" applyFill="1" applyBorder="1" applyAlignment="1">
      <alignment horizontal="center" vertical="center"/>
    </xf>
    <xf numFmtId="0" fontId="28" fillId="2" borderId="66" xfId="0" applyFont="1" applyFill="1" applyBorder="1" applyAlignment="1">
      <alignment horizontal="center" vertical="center"/>
    </xf>
    <xf numFmtId="0" fontId="28" fillId="2" borderId="67" xfId="0" applyFont="1" applyFill="1" applyBorder="1" applyAlignment="1">
      <alignment horizontal="center" vertical="center"/>
    </xf>
    <xf numFmtId="0" fontId="28" fillId="2" borderId="68" xfId="0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9" fillId="4" borderId="64" xfId="0" applyFont="1" applyFill="1" applyBorder="1" applyAlignment="1">
      <alignment horizontal="center" vertical="center"/>
    </xf>
    <xf numFmtId="0" fontId="29" fillId="4" borderId="65" xfId="0" applyFont="1" applyFill="1" applyBorder="1" applyAlignment="1">
      <alignment horizontal="center" vertical="center"/>
    </xf>
    <xf numFmtId="0" fontId="29" fillId="4" borderId="68" xfId="0" applyFont="1" applyFill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4" fontId="5" fillId="2" borderId="69" xfId="18" applyFont="1" applyFill="1" applyBorder="1" applyAlignment="1">
      <alignment horizontal="center" vertical="center"/>
    </xf>
    <xf numFmtId="44" fontId="5" fillId="2" borderId="70" xfId="18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5" borderId="71" xfId="0" applyFont="1" applyFill="1" applyBorder="1" applyAlignment="1">
      <alignment horizontal="center" vertical="center"/>
    </xf>
    <xf numFmtId="0" fontId="2" fillId="5" borderId="72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73" xfId="18" applyFont="1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44" fontId="5" fillId="2" borderId="75" xfId="18" applyFont="1" applyFill="1" applyBorder="1" applyAlignment="1">
      <alignment horizontal="center" vertical="center"/>
    </xf>
    <xf numFmtId="44" fontId="35" fillId="2" borderId="69" xfId="18" applyFont="1" applyFill="1" applyBorder="1" applyAlignment="1">
      <alignment horizontal="center" vertical="center"/>
    </xf>
    <xf numFmtId="44" fontId="35" fillId="2" borderId="70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114300</xdr:rowOff>
    </xdr:from>
    <xdr:to>
      <xdr:col>18</xdr:col>
      <xdr:colOff>47625</xdr:colOff>
      <xdr:row>38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7631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114300</xdr:rowOff>
    </xdr:from>
    <xdr:to>
      <xdr:col>28</xdr:col>
      <xdr:colOff>200025</xdr:colOff>
      <xdr:row>32</xdr:row>
      <xdr:rowOff>114300</xdr:rowOff>
    </xdr:to>
    <xdr:sp>
      <xdr:nvSpPr>
        <xdr:cNvPr id="2" name="Line 4"/>
        <xdr:cNvSpPr>
          <a:spLocks/>
        </xdr:cNvSpPr>
      </xdr:nvSpPr>
      <xdr:spPr>
        <a:xfrm>
          <a:off x="10058400" y="8391525"/>
          <a:ext cx="11934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114300</xdr:rowOff>
    </xdr:from>
    <xdr:to>
      <xdr:col>18</xdr:col>
      <xdr:colOff>19050</xdr:colOff>
      <xdr:row>35</xdr:row>
      <xdr:rowOff>114300</xdr:rowOff>
    </xdr:to>
    <xdr:sp>
      <xdr:nvSpPr>
        <xdr:cNvPr id="3" name="Line 6"/>
        <xdr:cNvSpPr>
          <a:spLocks/>
        </xdr:cNvSpPr>
      </xdr:nvSpPr>
      <xdr:spPr>
        <a:xfrm>
          <a:off x="7829550" y="9077325"/>
          <a:ext cx="563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36</xdr:row>
      <xdr:rowOff>114300</xdr:rowOff>
    </xdr:from>
    <xdr:to>
      <xdr:col>31</xdr:col>
      <xdr:colOff>266700</xdr:colOff>
      <xdr:row>38</xdr:row>
      <xdr:rowOff>114300</xdr:rowOff>
    </xdr:to>
    <xdr:sp>
      <xdr:nvSpPr>
        <xdr:cNvPr id="4" name="Line 8"/>
        <xdr:cNvSpPr>
          <a:spLocks/>
        </xdr:cNvSpPr>
      </xdr:nvSpPr>
      <xdr:spPr>
        <a:xfrm flipH="1" flipV="1">
          <a:off x="22269450" y="9305925"/>
          <a:ext cx="224790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36</xdr:row>
      <xdr:rowOff>114300</xdr:rowOff>
    </xdr:from>
    <xdr:to>
      <xdr:col>8</xdr:col>
      <xdr:colOff>495300</xdr:colOff>
      <xdr:row>38</xdr:row>
      <xdr:rowOff>114300</xdr:rowOff>
    </xdr:to>
    <xdr:sp>
      <xdr:nvSpPr>
        <xdr:cNvPr id="5" name="Line 11"/>
        <xdr:cNvSpPr>
          <a:spLocks/>
        </xdr:cNvSpPr>
      </xdr:nvSpPr>
      <xdr:spPr>
        <a:xfrm flipH="1">
          <a:off x="3371850" y="93059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24517350" y="9763125"/>
          <a:ext cx="3219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7" name="Oval 18"/>
        <xdr:cNvSpPr>
          <a:spLocks noChangeAspect="1"/>
        </xdr:cNvSpPr>
      </xdr:nvSpPr>
      <xdr:spPr>
        <a:xfrm>
          <a:off x="13773150" y="133635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Heřmánky</a:t>
          </a:r>
        </a:p>
      </xdr:txBody>
    </xdr:sp>
    <xdr:clientData/>
  </xdr:twoCellAnchor>
  <xdr:twoCellAnchor>
    <xdr:from>
      <xdr:col>27</xdr:col>
      <xdr:colOff>247650</xdr:colOff>
      <xdr:row>36</xdr:row>
      <xdr:rowOff>0</xdr:rowOff>
    </xdr:from>
    <xdr:to>
      <xdr:col>28</xdr:col>
      <xdr:colOff>476250</xdr:colOff>
      <xdr:row>36</xdr:row>
      <xdr:rowOff>114300</xdr:rowOff>
    </xdr:to>
    <xdr:sp>
      <xdr:nvSpPr>
        <xdr:cNvPr id="9" name="Line 69"/>
        <xdr:cNvSpPr>
          <a:spLocks/>
        </xdr:cNvSpPr>
      </xdr:nvSpPr>
      <xdr:spPr>
        <a:xfrm>
          <a:off x="21526500" y="91916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36</xdr:row>
      <xdr:rowOff>0</xdr:rowOff>
    </xdr:from>
    <xdr:to>
      <xdr:col>9</xdr:col>
      <xdr:colOff>266700</xdr:colOff>
      <xdr:row>36</xdr:row>
      <xdr:rowOff>114300</xdr:rowOff>
    </xdr:to>
    <xdr:sp>
      <xdr:nvSpPr>
        <xdr:cNvPr id="10" name="Line 72"/>
        <xdr:cNvSpPr>
          <a:spLocks/>
        </xdr:cNvSpPr>
      </xdr:nvSpPr>
      <xdr:spPr>
        <a:xfrm flipV="1">
          <a:off x="5600700" y="91916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114300</xdr:rowOff>
    </xdr:from>
    <xdr:to>
      <xdr:col>11</xdr:col>
      <xdr:colOff>266700</xdr:colOff>
      <xdr:row>35</xdr:row>
      <xdr:rowOff>152400</xdr:rowOff>
    </xdr:to>
    <xdr:sp>
      <xdr:nvSpPr>
        <xdr:cNvPr id="11" name="Line 73"/>
        <xdr:cNvSpPr>
          <a:spLocks/>
        </xdr:cNvSpPr>
      </xdr:nvSpPr>
      <xdr:spPr>
        <a:xfrm flipV="1">
          <a:off x="7086600" y="9077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12" name="Line 216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13" name="Line 217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114300</xdr:rowOff>
    </xdr:from>
    <xdr:to>
      <xdr:col>10</xdr:col>
      <xdr:colOff>495300</xdr:colOff>
      <xdr:row>36</xdr:row>
      <xdr:rowOff>114300</xdr:rowOff>
    </xdr:to>
    <xdr:sp>
      <xdr:nvSpPr>
        <xdr:cNvPr id="14" name="Line 299"/>
        <xdr:cNvSpPr>
          <a:spLocks/>
        </xdr:cNvSpPr>
      </xdr:nvSpPr>
      <xdr:spPr>
        <a:xfrm flipH="1">
          <a:off x="5600700" y="88487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114300</xdr:rowOff>
    </xdr:from>
    <xdr:to>
      <xdr:col>14</xdr:col>
      <xdr:colOff>495300</xdr:colOff>
      <xdr:row>32</xdr:row>
      <xdr:rowOff>152400</xdr:rowOff>
    </xdr:to>
    <xdr:sp>
      <xdr:nvSpPr>
        <xdr:cNvPr id="15" name="Line 301"/>
        <xdr:cNvSpPr>
          <a:spLocks/>
        </xdr:cNvSpPr>
      </xdr:nvSpPr>
      <xdr:spPr>
        <a:xfrm flipV="1">
          <a:off x="9315450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0</xdr:rowOff>
    </xdr:from>
    <xdr:to>
      <xdr:col>12</xdr:col>
      <xdr:colOff>495300</xdr:colOff>
      <xdr:row>33</xdr:row>
      <xdr:rowOff>142875</xdr:rowOff>
    </xdr:to>
    <xdr:sp>
      <xdr:nvSpPr>
        <xdr:cNvPr id="16" name="Line 303"/>
        <xdr:cNvSpPr>
          <a:spLocks/>
        </xdr:cNvSpPr>
      </xdr:nvSpPr>
      <xdr:spPr>
        <a:xfrm flipV="1">
          <a:off x="7829550" y="85058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152400</xdr:rowOff>
    </xdr:from>
    <xdr:to>
      <xdr:col>27</xdr:col>
      <xdr:colOff>247650</xdr:colOff>
      <xdr:row>36</xdr:row>
      <xdr:rowOff>0</xdr:rowOff>
    </xdr:to>
    <xdr:sp>
      <xdr:nvSpPr>
        <xdr:cNvPr id="17" name="Line 537"/>
        <xdr:cNvSpPr>
          <a:spLocks/>
        </xdr:cNvSpPr>
      </xdr:nvSpPr>
      <xdr:spPr>
        <a:xfrm>
          <a:off x="20783550" y="91154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152400</xdr:rowOff>
    </xdr:from>
    <xdr:to>
      <xdr:col>13</xdr:col>
      <xdr:colOff>266700</xdr:colOff>
      <xdr:row>33</xdr:row>
      <xdr:rowOff>0</xdr:rowOff>
    </xdr:to>
    <xdr:sp>
      <xdr:nvSpPr>
        <xdr:cNvPr id="18" name="Line 548"/>
        <xdr:cNvSpPr>
          <a:spLocks/>
        </xdr:cNvSpPr>
      </xdr:nvSpPr>
      <xdr:spPr>
        <a:xfrm flipV="1">
          <a:off x="8572500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35</xdr:row>
      <xdr:rowOff>152400</xdr:rowOff>
    </xdr:from>
    <xdr:to>
      <xdr:col>10</xdr:col>
      <xdr:colOff>495300</xdr:colOff>
      <xdr:row>36</xdr:row>
      <xdr:rowOff>0</xdr:rowOff>
    </xdr:to>
    <xdr:sp>
      <xdr:nvSpPr>
        <xdr:cNvPr id="19" name="Line 551"/>
        <xdr:cNvSpPr>
          <a:spLocks/>
        </xdr:cNvSpPr>
      </xdr:nvSpPr>
      <xdr:spPr>
        <a:xfrm flipV="1">
          <a:off x="6343650" y="9115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542925</xdr:colOff>
      <xdr:row>41</xdr:row>
      <xdr:rowOff>9525</xdr:rowOff>
    </xdr:from>
    <xdr:to>
      <xdr:col>24</xdr:col>
      <xdr:colOff>304800</xdr:colOff>
      <xdr:row>43</xdr:row>
      <xdr:rowOff>0</xdr:rowOff>
    </xdr:to>
    <xdr:pic>
      <xdr:nvPicPr>
        <xdr:cNvPr id="2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78425" y="103441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923925</xdr:colOff>
      <xdr:row>35</xdr:row>
      <xdr:rowOff>114300</xdr:rowOff>
    </xdr:from>
    <xdr:to>
      <xdr:col>25</xdr:col>
      <xdr:colOff>247650</xdr:colOff>
      <xdr:row>35</xdr:row>
      <xdr:rowOff>114300</xdr:rowOff>
    </xdr:to>
    <xdr:sp>
      <xdr:nvSpPr>
        <xdr:cNvPr id="21" name="Line 645"/>
        <xdr:cNvSpPr>
          <a:spLocks/>
        </xdr:cNvSpPr>
      </xdr:nvSpPr>
      <xdr:spPr>
        <a:xfrm>
          <a:off x="14373225" y="9077325"/>
          <a:ext cx="56673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38</xdr:row>
      <xdr:rowOff>114300</xdr:rowOff>
    </xdr:from>
    <xdr:to>
      <xdr:col>31</xdr:col>
      <xdr:colOff>266700</xdr:colOff>
      <xdr:row>38</xdr:row>
      <xdr:rowOff>114300</xdr:rowOff>
    </xdr:to>
    <xdr:sp>
      <xdr:nvSpPr>
        <xdr:cNvPr id="22" name="Line 646"/>
        <xdr:cNvSpPr>
          <a:spLocks/>
        </xdr:cNvSpPr>
      </xdr:nvSpPr>
      <xdr:spPr>
        <a:xfrm>
          <a:off x="14401800" y="9763125"/>
          <a:ext cx="1011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 &lt;</a:t>
          </a:r>
        </a:p>
      </xdr:txBody>
    </xdr:sp>
    <xdr:clientData/>
  </xdr:twoCellAnchor>
  <xdr:oneCellAnchor>
    <xdr:from>
      <xdr:col>18</xdr:col>
      <xdr:colOff>228600</xdr:colOff>
      <xdr:row>32</xdr:row>
      <xdr:rowOff>0</xdr:rowOff>
    </xdr:from>
    <xdr:ext cx="523875" cy="228600"/>
    <xdr:sp>
      <xdr:nvSpPr>
        <xdr:cNvPr id="25" name="text 7125"/>
        <xdr:cNvSpPr txBox="1">
          <a:spLocks noChangeArrowheads="1"/>
        </xdr:cNvSpPr>
      </xdr:nvSpPr>
      <xdr:spPr>
        <a:xfrm>
          <a:off x="1367790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</xdr:col>
      <xdr:colOff>0</xdr:colOff>
      <xdr:row>36</xdr:row>
      <xdr:rowOff>0</xdr:rowOff>
    </xdr:from>
    <xdr:to>
      <xdr:col>4</xdr:col>
      <xdr:colOff>0</xdr:colOff>
      <xdr:row>41</xdr:row>
      <xdr:rowOff>0</xdr:rowOff>
    </xdr:to>
    <xdr:sp>
      <xdr:nvSpPr>
        <xdr:cNvPr id="26" name="Line 766"/>
        <xdr:cNvSpPr>
          <a:spLocks/>
        </xdr:cNvSpPr>
      </xdr:nvSpPr>
      <xdr:spPr>
        <a:xfrm>
          <a:off x="2133600" y="9191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4</xdr:col>
      <xdr:colOff>514350</xdr:colOff>
      <xdr:row>43</xdr:row>
      <xdr:rowOff>0</xdr:rowOff>
    </xdr:to>
    <xdr:sp>
      <xdr:nvSpPr>
        <xdr:cNvPr id="27" name="text 774"/>
        <xdr:cNvSpPr txBox="1">
          <a:spLocks noChangeArrowheads="1"/>
        </xdr:cNvSpPr>
      </xdr:nvSpPr>
      <xdr:spPr>
        <a:xfrm>
          <a:off x="1619250" y="103346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6724
km 17,582</a:t>
          </a:r>
        </a:p>
      </xdr:txBody>
    </xdr:sp>
    <xdr:clientData/>
  </xdr:twoCellAnchor>
  <xdr:twoCellAnchor>
    <xdr:from>
      <xdr:col>33</xdr:col>
      <xdr:colOff>447675</xdr:colOff>
      <xdr:row>41</xdr:row>
      <xdr:rowOff>0</xdr:rowOff>
    </xdr:from>
    <xdr:to>
      <xdr:col>35</xdr:col>
      <xdr:colOff>57150</xdr:colOff>
      <xdr:row>43</xdr:row>
      <xdr:rowOff>0</xdr:rowOff>
    </xdr:to>
    <xdr:sp>
      <xdr:nvSpPr>
        <xdr:cNvPr id="28" name="text 774"/>
        <xdr:cNvSpPr txBox="1">
          <a:spLocks noChangeArrowheads="1"/>
        </xdr:cNvSpPr>
      </xdr:nvSpPr>
      <xdr:spPr>
        <a:xfrm>
          <a:off x="26184225" y="10334625"/>
          <a:ext cx="10953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6725 - 1SNLI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18,131</a:t>
          </a:r>
        </a:p>
      </xdr:txBody>
    </xdr:sp>
    <xdr:clientData/>
  </xdr:twoCellAnchor>
  <xdr:twoCellAnchor>
    <xdr:from>
      <xdr:col>25</xdr:col>
      <xdr:colOff>247650</xdr:colOff>
      <xdr:row>35</xdr:row>
      <xdr:rowOff>114300</xdr:rowOff>
    </xdr:from>
    <xdr:to>
      <xdr:col>26</xdr:col>
      <xdr:colOff>476250</xdr:colOff>
      <xdr:row>35</xdr:row>
      <xdr:rowOff>152400</xdr:rowOff>
    </xdr:to>
    <xdr:sp>
      <xdr:nvSpPr>
        <xdr:cNvPr id="29" name="Line 838"/>
        <xdr:cNvSpPr>
          <a:spLocks/>
        </xdr:cNvSpPr>
      </xdr:nvSpPr>
      <xdr:spPr>
        <a:xfrm>
          <a:off x="20040600" y="90773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39</xdr:row>
      <xdr:rowOff>76200</xdr:rowOff>
    </xdr:from>
    <xdr:to>
      <xdr:col>21</xdr:col>
      <xdr:colOff>0</xdr:colOff>
      <xdr:row>40</xdr:row>
      <xdr:rowOff>152400</xdr:rowOff>
    </xdr:to>
    <xdr:grpSp>
      <xdr:nvGrpSpPr>
        <xdr:cNvPr id="30" name="Group 839"/>
        <xdr:cNvGrpSpPr>
          <a:grpSpLocks/>
        </xdr:cNvGrpSpPr>
      </xdr:nvGrpSpPr>
      <xdr:grpSpPr>
        <a:xfrm>
          <a:off x="12477750" y="9953625"/>
          <a:ext cx="3886200" cy="304800"/>
          <a:chOff x="116" y="119"/>
          <a:chExt cx="540" cy="40"/>
        </a:xfrm>
        <a:solidFill>
          <a:srgbClr val="FFFFFF"/>
        </a:solidFill>
      </xdr:grpSpPr>
      <xdr:sp>
        <xdr:nvSpPr>
          <xdr:cNvPr id="31" name="Rectangle 84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84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84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84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84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84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84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304800</xdr:colOff>
      <xdr:row>36</xdr:row>
      <xdr:rowOff>76200</xdr:rowOff>
    </xdr:from>
    <xdr:to>
      <xdr:col>26</xdr:col>
      <xdr:colOff>247650</xdr:colOff>
      <xdr:row>37</xdr:row>
      <xdr:rowOff>152400</xdr:rowOff>
    </xdr:to>
    <xdr:grpSp>
      <xdr:nvGrpSpPr>
        <xdr:cNvPr id="38" name="Group 847"/>
        <xdr:cNvGrpSpPr>
          <a:grpSpLocks/>
        </xdr:cNvGrpSpPr>
      </xdr:nvGrpSpPr>
      <xdr:grpSpPr>
        <a:xfrm>
          <a:off x="16668750" y="9267825"/>
          <a:ext cx="3886200" cy="304800"/>
          <a:chOff x="116" y="119"/>
          <a:chExt cx="540" cy="40"/>
        </a:xfrm>
        <a:solidFill>
          <a:srgbClr val="FFFFFF"/>
        </a:solidFill>
      </xdr:grpSpPr>
      <xdr:sp>
        <xdr:nvSpPr>
          <xdr:cNvPr id="39" name="Rectangle 848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84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85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85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85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85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85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47625</xdr:colOff>
      <xdr:row>38</xdr:row>
      <xdr:rowOff>0</xdr:rowOff>
    </xdr:to>
    <xdr:grpSp>
      <xdr:nvGrpSpPr>
        <xdr:cNvPr id="46" name="Group 855"/>
        <xdr:cNvGrpSpPr>
          <a:grpSpLocks/>
        </xdr:cNvGrpSpPr>
      </xdr:nvGrpSpPr>
      <xdr:grpSpPr>
        <a:xfrm>
          <a:off x="6076950" y="9420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7" name="Rectangle 85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85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5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47625</xdr:colOff>
      <xdr:row>35</xdr:row>
      <xdr:rowOff>0</xdr:rowOff>
    </xdr:to>
    <xdr:grpSp>
      <xdr:nvGrpSpPr>
        <xdr:cNvPr id="50" name="Group 859"/>
        <xdr:cNvGrpSpPr>
          <a:grpSpLocks/>
        </xdr:cNvGrpSpPr>
      </xdr:nvGrpSpPr>
      <xdr:grpSpPr>
        <a:xfrm>
          <a:off x="7562850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1" name="Rectangle 86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86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86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85725</xdr:colOff>
      <xdr:row>32</xdr:row>
      <xdr:rowOff>57150</xdr:rowOff>
    </xdr:from>
    <xdr:to>
      <xdr:col>11</xdr:col>
      <xdr:colOff>438150</xdr:colOff>
      <xdr:row>32</xdr:row>
      <xdr:rowOff>180975</xdr:rowOff>
    </xdr:to>
    <xdr:sp>
      <xdr:nvSpPr>
        <xdr:cNvPr id="54" name="kreslení 16"/>
        <xdr:cNvSpPr>
          <a:spLocks/>
        </xdr:cNvSpPr>
      </xdr:nvSpPr>
      <xdr:spPr>
        <a:xfrm>
          <a:off x="7648575" y="8334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228600</xdr:colOff>
      <xdr:row>37</xdr:row>
      <xdr:rowOff>180975</xdr:rowOff>
    </xdr:from>
    <xdr:to>
      <xdr:col>21</xdr:col>
      <xdr:colOff>733425</xdr:colOff>
      <xdr:row>38</xdr:row>
      <xdr:rowOff>85725</xdr:rowOff>
    </xdr:to>
    <xdr:grpSp>
      <xdr:nvGrpSpPr>
        <xdr:cNvPr id="55" name="Group 868"/>
        <xdr:cNvGrpSpPr>
          <a:grpSpLocks/>
        </xdr:cNvGrpSpPr>
      </xdr:nvGrpSpPr>
      <xdr:grpSpPr>
        <a:xfrm>
          <a:off x="16592550" y="96012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56" name="Line 86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7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87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466725</xdr:colOff>
      <xdr:row>37</xdr:row>
      <xdr:rowOff>0</xdr:rowOff>
    </xdr:from>
    <xdr:to>
      <xdr:col>28</xdr:col>
      <xdr:colOff>0</xdr:colOff>
      <xdr:row>38</xdr:row>
      <xdr:rowOff>0</xdr:rowOff>
    </xdr:to>
    <xdr:grpSp>
      <xdr:nvGrpSpPr>
        <xdr:cNvPr id="61" name="Group 874"/>
        <xdr:cNvGrpSpPr>
          <a:grpSpLocks/>
        </xdr:cNvGrpSpPr>
      </xdr:nvGrpSpPr>
      <xdr:grpSpPr>
        <a:xfrm>
          <a:off x="21745575" y="9420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2" name="Rectangle 87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7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87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36</xdr:row>
      <xdr:rowOff>219075</xdr:rowOff>
    </xdr:from>
    <xdr:to>
      <xdr:col>31</xdr:col>
      <xdr:colOff>419100</xdr:colOff>
      <xdr:row>38</xdr:row>
      <xdr:rowOff>114300</xdr:rowOff>
    </xdr:to>
    <xdr:grpSp>
      <xdr:nvGrpSpPr>
        <xdr:cNvPr id="65" name="Group 883"/>
        <xdr:cNvGrpSpPr>
          <a:grpSpLocks noChangeAspect="1"/>
        </xdr:cNvGrpSpPr>
      </xdr:nvGrpSpPr>
      <xdr:grpSpPr>
        <a:xfrm>
          <a:off x="243554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6" name="Line 8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8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36</xdr:row>
      <xdr:rowOff>219075</xdr:rowOff>
    </xdr:from>
    <xdr:to>
      <xdr:col>5</xdr:col>
      <xdr:colOff>419100</xdr:colOff>
      <xdr:row>38</xdr:row>
      <xdr:rowOff>114300</xdr:rowOff>
    </xdr:to>
    <xdr:grpSp>
      <xdr:nvGrpSpPr>
        <xdr:cNvPr id="68" name="Group 886"/>
        <xdr:cNvGrpSpPr>
          <a:grpSpLocks noChangeAspect="1"/>
        </xdr:cNvGrpSpPr>
      </xdr:nvGrpSpPr>
      <xdr:grpSpPr>
        <a:xfrm>
          <a:off x="32099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8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8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34</xdr:row>
      <xdr:rowOff>219075</xdr:rowOff>
    </xdr:from>
    <xdr:to>
      <xdr:col>8</xdr:col>
      <xdr:colOff>647700</xdr:colOff>
      <xdr:row>36</xdr:row>
      <xdr:rowOff>114300</xdr:rowOff>
    </xdr:to>
    <xdr:grpSp>
      <xdr:nvGrpSpPr>
        <xdr:cNvPr id="71" name="Group 889"/>
        <xdr:cNvGrpSpPr>
          <a:grpSpLocks noChangeAspect="1"/>
        </xdr:cNvGrpSpPr>
      </xdr:nvGrpSpPr>
      <xdr:grpSpPr>
        <a:xfrm>
          <a:off x="54483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8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476250</xdr:colOff>
      <xdr:row>36</xdr:row>
      <xdr:rowOff>0</xdr:rowOff>
    </xdr:from>
    <xdr:to>
      <xdr:col>34</xdr:col>
      <xdr:colOff>476250</xdr:colOff>
      <xdr:row>41</xdr:row>
      <xdr:rowOff>0</xdr:rowOff>
    </xdr:to>
    <xdr:sp>
      <xdr:nvSpPr>
        <xdr:cNvPr id="74" name="Line 900"/>
        <xdr:cNvSpPr>
          <a:spLocks/>
        </xdr:cNvSpPr>
      </xdr:nvSpPr>
      <xdr:spPr>
        <a:xfrm>
          <a:off x="26727150" y="9191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142875</xdr:rowOff>
    </xdr:from>
    <xdr:to>
      <xdr:col>11</xdr:col>
      <xdr:colOff>266700</xdr:colOff>
      <xdr:row>34</xdr:row>
      <xdr:rowOff>114300</xdr:rowOff>
    </xdr:to>
    <xdr:sp>
      <xdr:nvSpPr>
        <xdr:cNvPr id="75" name="Line 902"/>
        <xdr:cNvSpPr>
          <a:spLocks/>
        </xdr:cNvSpPr>
      </xdr:nvSpPr>
      <xdr:spPr>
        <a:xfrm flipV="1">
          <a:off x="7086600" y="8648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133350</xdr:colOff>
      <xdr:row>39</xdr:row>
      <xdr:rowOff>57150</xdr:rowOff>
    </xdr:from>
    <xdr:to>
      <xdr:col>5</xdr:col>
      <xdr:colOff>295275</xdr:colOff>
      <xdr:row>39</xdr:row>
      <xdr:rowOff>171450</xdr:rowOff>
    </xdr:to>
    <xdr:grpSp>
      <xdr:nvGrpSpPr>
        <xdr:cNvPr id="76" name="Group 903"/>
        <xdr:cNvGrpSpPr>
          <a:grpSpLocks noChangeAspect="1"/>
        </xdr:cNvGrpSpPr>
      </xdr:nvGrpSpPr>
      <xdr:grpSpPr>
        <a:xfrm>
          <a:off x="3238500" y="9934575"/>
          <a:ext cx="161925" cy="114300"/>
          <a:chOff x="569" y="336"/>
          <a:chExt cx="15" cy="12"/>
        </a:xfrm>
        <a:solidFill>
          <a:srgbClr val="FFFFFF"/>
        </a:solidFill>
      </xdr:grpSpPr>
      <xdr:sp>
        <xdr:nvSpPr>
          <xdr:cNvPr id="77" name="Rectangle 904"/>
          <xdr:cNvSpPr>
            <a:spLocks noChangeAspect="1"/>
          </xdr:cNvSpPr>
        </xdr:nvSpPr>
        <xdr:spPr>
          <a:xfrm>
            <a:off x="569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905"/>
          <xdr:cNvSpPr>
            <a:spLocks noChangeAspect="1"/>
          </xdr:cNvSpPr>
        </xdr:nvSpPr>
        <xdr:spPr>
          <a:xfrm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906"/>
          <xdr:cNvSpPr>
            <a:spLocks noChangeAspect="1"/>
          </xdr:cNvSpPr>
        </xdr:nvSpPr>
        <xdr:spPr>
          <a:xfrm flipV="1"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907"/>
          <xdr:cNvSpPr>
            <a:spLocks noChangeAspect="1"/>
          </xdr:cNvSpPr>
        </xdr:nvSpPr>
        <xdr:spPr>
          <a:xfrm>
            <a:off x="572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57150</xdr:colOff>
      <xdr:row>39</xdr:row>
      <xdr:rowOff>19050</xdr:rowOff>
    </xdr:from>
    <xdr:to>
      <xdr:col>1</xdr:col>
      <xdr:colOff>409575</xdr:colOff>
      <xdr:row>39</xdr:row>
      <xdr:rowOff>209550</xdr:rowOff>
    </xdr:to>
    <xdr:grpSp>
      <xdr:nvGrpSpPr>
        <xdr:cNvPr id="81" name="Group 908"/>
        <xdr:cNvGrpSpPr>
          <a:grpSpLocks noChangeAspect="1"/>
        </xdr:cNvGrpSpPr>
      </xdr:nvGrpSpPr>
      <xdr:grpSpPr>
        <a:xfrm>
          <a:off x="190500" y="9896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82" name="TextBox 90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3" name="Line 91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91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91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91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91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1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104775</xdr:colOff>
      <xdr:row>37</xdr:row>
      <xdr:rowOff>19050</xdr:rowOff>
    </xdr:from>
    <xdr:to>
      <xdr:col>35</xdr:col>
      <xdr:colOff>457200</xdr:colOff>
      <xdr:row>37</xdr:row>
      <xdr:rowOff>209550</xdr:rowOff>
    </xdr:to>
    <xdr:grpSp>
      <xdr:nvGrpSpPr>
        <xdr:cNvPr id="89" name="Group 916"/>
        <xdr:cNvGrpSpPr>
          <a:grpSpLocks noChangeAspect="1"/>
        </xdr:cNvGrpSpPr>
      </xdr:nvGrpSpPr>
      <xdr:grpSpPr>
        <a:xfrm>
          <a:off x="27327225" y="94392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90" name="Line 917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918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919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920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TextBox 921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95" name="Line 922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23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228600</xdr:colOff>
      <xdr:row>36</xdr:row>
      <xdr:rowOff>57150</xdr:rowOff>
    </xdr:from>
    <xdr:to>
      <xdr:col>31</xdr:col>
      <xdr:colOff>390525</xdr:colOff>
      <xdr:row>36</xdr:row>
      <xdr:rowOff>171450</xdr:rowOff>
    </xdr:to>
    <xdr:grpSp>
      <xdr:nvGrpSpPr>
        <xdr:cNvPr id="97" name="Group 924"/>
        <xdr:cNvGrpSpPr>
          <a:grpSpLocks noChangeAspect="1"/>
        </xdr:cNvGrpSpPr>
      </xdr:nvGrpSpPr>
      <xdr:grpSpPr>
        <a:xfrm>
          <a:off x="24479250" y="9248775"/>
          <a:ext cx="161925" cy="114300"/>
          <a:chOff x="688" y="336"/>
          <a:chExt cx="15" cy="12"/>
        </a:xfrm>
        <a:solidFill>
          <a:srgbClr val="FFFFFF"/>
        </a:solidFill>
      </xdr:grpSpPr>
      <xdr:sp>
        <xdr:nvSpPr>
          <xdr:cNvPr id="98" name="Rectangle 925"/>
          <xdr:cNvSpPr>
            <a:spLocks noChangeAspect="1"/>
          </xdr:cNvSpPr>
        </xdr:nvSpPr>
        <xdr:spPr>
          <a:xfrm>
            <a:off x="700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926"/>
          <xdr:cNvSpPr>
            <a:spLocks noChangeAspect="1"/>
          </xdr:cNvSpPr>
        </xdr:nvSpPr>
        <xdr:spPr>
          <a:xfrm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927"/>
          <xdr:cNvSpPr>
            <a:spLocks noChangeAspect="1"/>
          </xdr:cNvSpPr>
        </xdr:nvSpPr>
        <xdr:spPr>
          <a:xfrm flipV="1"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28"/>
          <xdr:cNvSpPr>
            <a:spLocks noChangeAspect="1"/>
          </xdr:cNvSpPr>
        </xdr:nvSpPr>
        <xdr:spPr>
          <a:xfrm>
            <a:off x="688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276225</xdr:colOff>
      <xdr:row>37</xdr:row>
      <xdr:rowOff>57150</xdr:rowOff>
    </xdr:from>
    <xdr:to>
      <xdr:col>4</xdr:col>
      <xdr:colOff>847725</xdr:colOff>
      <xdr:row>37</xdr:row>
      <xdr:rowOff>171450</xdr:rowOff>
    </xdr:to>
    <xdr:grpSp>
      <xdr:nvGrpSpPr>
        <xdr:cNvPr id="102" name="Group 930"/>
        <xdr:cNvGrpSpPr>
          <a:grpSpLocks noChangeAspect="1"/>
        </xdr:cNvGrpSpPr>
      </xdr:nvGrpSpPr>
      <xdr:grpSpPr>
        <a:xfrm>
          <a:off x="2409825" y="9477375"/>
          <a:ext cx="571500" cy="114300"/>
          <a:chOff x="447" y="383"/>
          <a:chExt cx="52" cy="12"/>
        </a:xfrm>
        <a:solidFill>
          <a:srgbClr val="FFFFFF"/>
        </a:solidFill>
      </xdr:grpSpPr>
      <xdr:sp>
        <xdr:nvSpPr>
          <xdr:cNvPr id="103" name="Line 931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932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933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934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07" name="Group 935"/>
          <xdr:cNvGrpSpPr>
            <a:grpSpLocks noChangeAspect="1"/>
          </xdr:cNvGrpSpPr>
        </xdr:nvGrpSpPr>
        <xdr:grpSpPr>
          <a:xfrm>
            <a:off x="471" y="383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08" name="Line 936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" name="Line 937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0" name="Line 938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32</xdr:col>
      <xdr:colOff>314325</xdr:colOff>
      <xdr:row>39</xdr:row>
      <xdr:rowOff>57150</xdr:rowOff>
    </xdr:from>
    <xdr:to>
      <xdr:col>32</xdr:col>
      <xdr:colOff>885825</xdr:colOff>
      <xdr:row>39</xdr:row>
      <xdr:rowOff>171450</xdr:rowOff>
    </xdr:to>
    <xdr:grpSp>
      <xdr:nvGrpSpPr>
        <xdr:cNvPr id="111" name="Group 939"/>
        <xdr:cNvGrpSpPr>
          <a:grpSpLocks noChangeAspect="1"/>
        </xdr:cNvGrpSpPr>
      </xdr:nvGrpSpPr>
      <xdr:grpSpPr>
        <a:xfrm>
          <a:off x="25079325" y="9934575"/>
          <a:ext cx="571500" cy="114300"/>
          <a:chOff x="274" y="383"/>
          <a:chExt cx="52" cy="12"/>
        </a:xfrm>
        <a:solidFill>
          <a:srgbClr val="FFFFFF"/>
        </a:solidFill>
      </xdr:grpSpPr>
      <xdr:sp>
        <xdr:nvSpPr>
          <xdr:cNvPr id="112" name="Line 940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941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942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943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6" name="Group 944"/>
          <xdr:cNvGrpSpPr>
            <a:grpSpLocks noChangeAspect="1"/>
          </xdr:cNvGrpSpPr>
        </xdr:nvGrpSpPr>
        <xdr:grpSpPr>
          <a:xfrm>
            <a:off x="302" y="383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17" name="Line 945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" name="Line 946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9" name="Line 947"/>
          <xdr:cNvSpPr>
            <a:spLocks noChangeAspect="1"/>
          </xdr:cNvSpPr>
        </xdr:nvSpPr>
        <xdr:spPr>
          <a:xfrm flipH="1">
            <a:off x="290" y="38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948"/>
          <xdr:cNvSpPr>
            <a:spLocks noChangeAspect="1"/>
          </xdr:cNvSpPr>
        </xdr:nvSpPr>
        <xdr:spPr>
          <a:xfrm>
            <a:off x="290" y="38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40</xdr:row>
      <xdr:rowOff>0</xdr:rowOff>
    </xdr:from>
    <xdr:to>
      <xdr:col>24</xdr:col>
      <xdr:colOff>0</xdr:colOff>
      <xdr:row>41</xdr:row>
      <xdr:rowOff>0</xdr:rowOff>
    </xdr:to>
    <xdr:sp>
      <xdr:nvSpPr>
        <xdr:cNvPr id="121" name="text 207"/>
        <xdr:cNvSpPr txBox="1">
          <a:spLocks noChangeArrowheads="1"/>
        </xdr:cNvSpPr>
      </xdr:nvSpPr>
      <xdr:spPr>
        <a:xfrm>
          <a:off x="18307050" y="101060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SDO</a:t>
          </a:r>
        </a:p>
      </xdr:txBody>
    </xdr:sp>
    <xdr:clientData/>
  </xdr:twoCellAnchor>
  <xdr:oneCellAnchor>
    <xdr:from>
      <xdr:col>18</xdr:col>
      <xdr:colOff>685800</xdr:colOff>
      <xdr:row>39</xdr:row>
      <xdr:rowOff>114300</xdr:rowOff>
    </xdr:from>
    <xdr:ext cx="533400" cy="228600"/>
    <xdr:sp>
      <xdr:nvSpPr>
        <xdr:cNvPr id="122" name="text 7125"/>
        <xdr:cNvSpPr txBox="1">
          <a:spLocks noChangeArrowheads="1"/>
        </xdr:cNvSpPr>
      </xdr:nvSpPr>
      <xdr:spPr>
        <a:xfrm>
          <a:off x="14135100" y="99917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72</a:t>
          </a:r>
        </a:p>
      </xdr:txBody>
    </xdr:sp>
    <xdr:clientData/>
  </xdr:oneCellAnchor>
  <xdr:oneCellAnchor>
    <xdr:from>
      <xdr:col>23</xdr:col>
      <xdr:colOff>19050</xdr:colOff>
      <xdr:row>36</xdr:row>
      <xdr:rowOff>114300</xdr:rowOff>
    </xdr:from>
    <xdr:ext cx="523875" cy="228600"/>
    <xdr:sp>
      <xdr:nvSpPr>
        <xdr:cNvPr id="123" name="text 7125"/>
        <xdr:cNvSpPr txBox="1">
          <a:spLocks noChangeArrowheads="1"/>
        </xdr:cNvSpPr>
      </xdr:nvSpPr>
      <xdr:spPr>
        <a:xfrm>
          <a:off x="18326100" y="9305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4"/>
      <c r="J1" s="4"/>
      <c r="K1" s="4"/>
      <c r="L1"/>
      <c r="M1"/>
      <c r="N1" s="31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</row>
    <row r="2" spans="2:38" s="39" customFormat="1" ht="36" customHeight="1" thickBot="1" thickTop="1">
      <c r="B2" s="117"/>
      <c r="C2" s="118"/>
      <c r="D2" s="118"/>
      <c r="E2" s="35" t="s">
        <v>39</v>
      </c>
      <c r="F2" s="118"/>
      <c r="G2" s="118"/>
      <c r="H2" s="119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17"/>
      <c r="AE2" s="118"/>
      <c r="AF2" s="118"/>
      <c r="AG2" s="35" t="s">
        <v>40</v>
      </c>
      <c r="AH2" s="118"/>
      <c r="AI2" s="118"/>
      <c r="AJ2" s="119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53</v>
      </c>
      <c r="Q3"/>
      <c r="S3" s="36" t="s">
        <v>56</v>
      </c>
      <c r="T3" s="26"/>
      <c r="U3"/>
      <c r="W3" s="27" t="s">
        <v>54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3"/>
      <c r="C4" s="14"/>
      <c r="D4" s="14"/>
      <c r="E4" s="14"/>
      <c r="F4" s="14"/>
      <c r="G4" s="14"/>
      <c r="H4" s="15"/>
      <c r="I4" s="38"/>
      <c r="J4" s="234" t="s">
        <v>23</v>
      </c>
      <c r="K4" s="230"/>
      <c r="L4" s="230"/>
      <c r="M4" s="230"/>
      <c r="N4" s="230"/>
      <c r="O4" s="230"/>
      <c r="P4" s="46"/>
      <c r="Q4" s="47"/>
      <c r="R4" s="47"/>
      <c r="S4" s="47"/>
      <c r="T4" s="47"/>
      <c r="U4" s="47"/>
      <c r="V4" s="48"/>
      <c r="W4" s="230" t="s">
        <v>23</v>
      </c>
      <c r="X4" s="230"/>
      <c r="Y4" s="230"/>
      <c r="Z4" s="230"/>
      <c r="AA4" s="230"/>
      <c r="AB4" s="231"/>
      <c r="AC4" s="43"/>
      <c r="AD4" s="13"/>
      <c r="AE4" s="14"/>
      <c r="AF4" s="14"/>
      <c r="AG4" s="14"/>
      <c r="AH4" s="14"/>
      <c r="AI4" s="14"/>
      <c r="AJ4" s="15"/>
    </row>
    <row r="5" spans="2:36" s="39" customFormat="1" ht="25.5" customHeight="1" thickBot="1">
      <c r="B5" s="22"/>
      <c r="C5" s="16"/>
      <c r="D5" s="16"/>
      <c r="E5" s="8" t="s">
        <v>17</v>
      </c>
      <c r="F5" s="16"/>
      <c r="G5" s="16"/>
      <c r="H5" s="12"/>
      <c r="I5" s="38"/>
      <c r="J5" s="235" t="s">
        <v>25</v>
      </c>
      <c r="K5" s="219"/>
      <c r="L5" s="236" t="s">
        <v>30</v>
      </c>
      <c r="M5" s="237"/>
      <c r="N5" s="218" t="s">
        <v>47</v>
      </c>
      <c r="O5" s="219"/>
      <c r="P5" s="50"/>
      <c r="Q5" s="127"/>
      <c r="R5" s="54"/>
      <c r="S5" s="20" t="s">
        <v>24</v>
      </c>
      <c r="T5" s="53"/>
      <c r="U5" s="202"/>
      <c r="V5" s="51"/>
      <c r="W5" s="218" t="s">
        <v>47</v>
      </c>
      <c r="X5" s="219"/>
      <c r="Y5" s="236" t="s">
        <v>30</v>
      </c>
      <c r="Z5" s="237"/>
      <c r="AA5" s="232" t="s">
        <v>25</v>
      </c>
      <c r="AB5" s="233"/>
      <c r="AC5" s="43"/>
      <c r="AD5" s="22"/>
      <c r="AE5" s="16"/>
      <c r="AF5" s="16"/>
      <c r="AG5" s="8" t="s">
        <v>17</v>
      </c>
      <c r="AH5" s="16"/>
      <c r="AI5" s="16"/>
      <c r="AJ5" s="12"/>
    </row>
    <row r="6" spans="2:36" s="39" customFormat="1" ht="25.5" customHeight="1" thickTop="1">
      <c r="B6" s="7"/>
      <c r="C6" s="1"/>
      <c r="D6" s="1"/>
      <c r="E6" s="1"/>
      <c r="F6" s="1"/>
      <c r="G6" s="1"/>
      <c r="H6" s="52"/>
      <c r="I6" s="38"/>
      <c r="J6" s="125"/>
      <c r="K6" s="126"/>
      <c r="L6" s="172"/>
      <c r="M6" s="126"/>
      <c r="N6" s="130"/>
      <c r="O6" s="129"/>
      <c r="P6" s="50"/>
      <c r="Q6" s="60"/>
      <c r="R6" s="60"/>
      <c r="S6" s="60"/>
      <c r="T6" s="60"/>
      <c r="U6" s="60"/>
      <c r="V6" s="51"/>
      <c r="W6" s="130"/>
      <c r="X6" s="129"/>
      <c r="Y6" s="175"/>
      <c r="Z6" s="129"/>
      <c r="AA6" s="131"/>
      <c r="AB6" s="132"/>
      <c r="AC6" s="43"/>
      <c r="AD6" s="7"/>
      <c r="AE6" s="38"/>
      <c r="AF6" s="38"/>
      <c r="AG6" s="1"/>
      <c r="AH6" s="38"/>
      <c r="AI6" s="38"/>
      <c r="AJ6" s="52"/>
    </row>
    <row r="7" spans="2:36" s="39" customFormat="1" ht="22.5" customHeight="1">
      <c r="B7" s="7"/>
      <c r="C7" s="9"/>
      <c r="D7" s="9"/>
      <c r="E7" s="10" t="s">
        <v>55</v>
      </c>
      <c r="F7" s="9"/>
      <c r="G7" s="9"/>
      <c r="H7" s="12"/>
      <c r="I7" s="38"/>
      <c r="J7" s="55"/>
      <c r="K7" s="2"/>
      <c r="L7" s="173"/>
      <c r="M7" s="2"/>
      <c r="N7" s="42"/>
      <c r="O7" s="57"/>
      <c r="P7" s="50"/>
      <c r="Q7" s="127"/>
      <c r="R7" s="42"/>
      <c r="S7" s="147" t="s">
        <v>41</v>
      </c>
      <c r="T7" s="127"/>
      <c r="U7" s="42"/>
      <c r="V7" s="51"/>
      <c r="W7" s="42"/>
      <c r="X7" s="57"/>
      <c r="Y7" s="176"/>
      <c r="Z7" s="57"/>
      <c r="AA7" s="38"/>
      <c r="AB7" s="58"/>
      <c r="AC7" s="43"/>
      <c r="AD7" s="7"/>
      <c r="AE7" s="9"/>
      <c r="AF7" s="9"/>
      <c r="AG7" s="10" t="s">
        <v>55</v>
      </c>
      <c r="AH7" s="9"/>
      <c r="AI7" s="9"/>
      <c r="AJ7" s="12"/>
    </row>
    <row r="8" spans="2:36" s="39" customFormat="1" ht="22.5" customHeight="1">
      <c r="B8" s="7"/>
      <c r="C8" s="9"/>
      <c r="D8" s="9"/>
      <c r="E8" s="32" t="s">
        <v>59</v>
      </c>
      <c r="F8" s="9"/>
      <c r="G8" s="9"/>
      <c r="H8" s="12"/>
      <c r="I8" s="38"/>
      <c r="J8" s="228" t="s">
        <v>22</v>
      </c>
      <c r="K8" s="229"/>
      <c r="L8" s="226" t="s">
        <v>35</v>
      </c>
      <c r="M8" s="227"/>
      <c r="N8" s="224" t="s">
        <v>48</v>
      </c>
      <c r="O8" s="225"/>
      <c r="P8" s="50"/>
      <c r="Q8" s="127"/>
      <c r="R8" s="127"/>
      <c r="S8" s="128" t="s">
        <v>31</v>
      </c>
      <c r="T8" s="127"/>
      <c r="U8" s="127"/>
      <c r="V8" s="51"/>
      <c r="W8" s="224" t="s">
        <v>49</v>
      </c>
      <c r="X8" s="225"/>
      <c r="Y8" s="226" t="s">
        <v>42</v>
      </c>
      <c r="Z8" s="227"/>
      <c r="AA8" s="220" t="s">
        <v>22</v>
      </c>
      <c r="AB8" s="221"/>
      <c r="AC8" s="43"/>
      <c r="AD8" s="7"/>
      <c r="AE8" s="9"/>
      <c r="AF8" s="9"/>
      <c r="AG8" s="32" t="s">
        <v>59</v>
      </c>
      <c r="AH8" s="9"/>
      <c r="AI8" s="9"/>
      <c r="AJ8" s="12"/>
    </row>
    <row r="9" spans="2:36" s="39" customFormat="1" ht="22.5" customHeight="1">
      <c r="B9" s="7"/>
      <c r="C9" s="6"/>
      <c r="D9" s="6"/>
      <c r="E9" s="6"/>
      <c r="F9" s="6"/>
      <c r="G9" s="6"/>
      <c r="H9" s="21"/>
      <c r="I9" s="38"/>
      <c r="J9" s="214">
        <v>17.535</v>
      </c>
      <c r="K9" s="215"/>
      <c r="L9" s="216">
        <v>17.594</v>
      </c>
      <c r="M9" s="217"/>
      <c r="N9" s="209">
        <v>17.587</v>
      </c>
      <c r="O9" s="210"/>
      <c r="P9" s="50"/>
      <c r="Q9" s="38"/>
      <c r="R9" s="38"/>
      <c r="S9" s="168" t="s">
        <v>27</v>
      </c>
      <c r="T9" s="38"/>
      <c r="U9" s="38"/>
      <c r="V9" s="51"/>
      <c r="W9" s="209">
        <v>18</v>
      </c>
      <c r="X9" s="210"/>
      <c r="Y9" s="216">
        <v>17.99</v>
      </c>
      <c r="Z9" s="217"/>
      <c r="AA9" s="222">
        <v>18.136</v>
      </c>
      <c r="AB9" s="223"/>
      <c r="AC9" s="43"/>
      <c r="AD9" s="7"/>
      <c r="AE9" s="6"/>
      <c r="AF9" s="6"/>
      <c r="AG9" s="6"/>
      <c r="AH9" s="6"/>
      <c r="AI9" s="6"/>
      <c r="AJ9" s="21"/>
    </row>
    <row r="10" spans="2:36" s="39" customFormat="1" ht="22.5" customHeight="1">
      <c r="B10" s="7"/>
      <c r="C10" s="6"/>
      <c r="D10" s="6"/>
      <c r="E10" s="11" t="s">
        <v>28</v>
      </c>
      <c r="F10" s="6"/>
      <c r="G10" s="6"/>
      <c r="H10" s="21"/>
      <c r="I10" s="38"/>
      <c r="J10" s="56"/>
      <c r="K10" s="57"/>
      <c r="L10" s="173"/>
      <c r="M10" s="2"/>
      <c r="N10" s="42"/>
      <c r="O10" s="57"/>
      <c r="P10" s="50"/>
      <c r="Q10" s="38"/>
      <c r="R10" s="38"/>
      <c r="S10" s="11" t="s">
        <v>16</v>
      </c>
      <c r="T10" s="38"/>
      <c r="U10" s="38"/>
      <c r="V10" s="51"/>
      <c r="W10" s="42"/>
      <c r="X10" s="57"/>
      <c r="Y10" s="176"/>
      <c r="Z10" s="57"/>
      <c r="AA10" s="38"/>
      <c r="AB10" s="58"/>
      <c r="AC10" s="43"/>
      <c r="AD10" s="7"/>
      <c r="AE10" s="6"/>
      <c r="AF10" s="6"/>
      <c r="AG10" s="11" t="s">
        <v>28</v>
      </c>
      <c r="AH10" s="6"/>
      <c r="AI10" s="6"/>
      <c r="AJ10" s="21"/>
    </row>
    <row r="11" spans="2:36" s="39" customFormat="1" ht="22.5" customHeight="1" thickBot="1">
      <c r="B11" s="23"/>
      <c r="C11" s="24"/>
      <c r="D11" s="24"/>
      <c r="E11" s="24"/>
      <c r="F11" s="24"/>
      <c r="G11" s="24"/>
      <c r="H11" s="25"/>
      <c r="I11" s="38"/>
      <c r="J11" s="62"/>
      <c r="K11" s="63"/>
      <c r="L11" s="174"/>
      <c r="M11" s="63"/>
      <c r="N11" s="64"/>
      <c r="O11" s="63"/>
      <c r="P11" s="66"/>
      <c r="Q11" s="67"/>
      <c r="R11" s="67"/>
      <c r="S11" s="67"/>
      <c r="T11" s="67"/>
      <c r="U11" s="67"/>
      <c r="V11" s="68"/>
      <c r="W11" s="64"/>
      <c r="X11" s="63"/>
      <c r="Y11" s="174"/>
      <c r="Z11" s="63"/>
      <c r="AA11" s="64"/>
      <c r="AB11" s="65"/>
      <c r="AC11" s="43"/>
      <c r="AD11" s="23"/>
      <c r="AE11" s="24"/>
      <c r="AF11" s="24"/>
      <c r="AG11" s="24"/>
      <c r="AH11" s="24"/>
      <c r="AI11" s="24"/>
      <c r="AJ11" s="25"/>
    </row>
    <row r="12" spans="2:36" s="38" customFormat="1" ht="18" customHeight="1" thickTop="1">
      <c r="B12" s="59"/>
      <c r="C12" s="59"/>
      <c r="D12" s="59"/>
      <c r="E12" s="59"/>
      <c r="F12" s="59"/>
      <c r="G12" s="59"/>
      <c r="H12" s="59"/>
      <c r="J12" s="59"/>
      <c r="K12" s="59"/>
      <c r="L12" s="59"/>
      <c r="M12" s="59"/>
      <c r="N12" s="59"/>
      <c r="O12" s="59"/>
      <c r="P12" s="74"/>
      <c r="Q12"/>
      <c r="R12"/>
      <c r="S12"/>
      <c r="T12"/>
      <c r="U12"/>
      <c r="V12"/>
      <c r="W12" s="61"/>
      <c r="X12" s="61"/>
      <c r="Y12"/>
      <c r="Z12"/>
      <c r="AA12"/>
      <c r="AB12"/>
      <c r="AC12" s="43"/>
      <c r="AD12" s="59"/>
      <c r="AE12" s="59"/>
      <c r="AF12" s="59"/>
      <c r="AG12" s="59"/>
      <c r="AH12" s="59"/>
      <c r="AI12" s="59"/>
      <c r="AJ12" s="59"/>
    </row>
    <row r="13" spans="2:36" s="39" customFormat="1" ht="18" customHeight="1" thickBot="1">
      <c r="B13" s="59"/>
      <c r="C13" s="59"/>
      <c r="D13" s="59"/>
      <c r="E13" s="59"/>
      <c r="F13" s="59"/>
      <c r="G13" s="59"/>
      <c r="H13" s="59"/>
      <c r="I13" s="59"/>
      <c r="J13" s="59"/>
      <c r="K13" s="59"/>
      <c r="N13" s="59"/>
      <c r="O13" s="59"/>
      <c r="P13" s="74"/>
      <c r="V13"/>
      <c r="Y13"/>
      <c r="Z13"/>
      <c r="AA13"/>
      <c r="AB13"/>
      <c r="AC13" s="43"/>
      <c r="AD13" s="59"/>
      <c r="AE13" s="59"/>
      <c r="AF13" s="59"/>
      <c r="AG13" s="59"/>
      <c r="AH13" s="59"/>
      <c r="AI13" s="59"/>
      <c r="AJ13" s="59"/>
    </row>
    <row r="14" spans="2:37" s="61" customFormat="1" ht="18" customHeight="1">
      <c r="B14" s="177"/>
      <c r="C14" s="178"/>
      <c r="D14" s="178"/>
      <c r="E14" s="178"/>
      <c r="F14" s="178"/>
      <c r="G14" s="178"/>
      <c r="H14" s="179"/>
      <c r="I14" s="59"/>
      <c r="J14" s="59"/>
      <c r="K14" s="59"/>
      <c r="N14" s="59"/>
      <c r="O14" s="59"/>
      <c r="P14" s="74"/>
      <c r="Q14" s="135"/>
      <c r="R14" s="136"/>
      <c r="S14" s="137"/>
      <c r="T14" s="138"/>
      <c r="U14" s="139"/>
      <c r="V14"/>
      <c r="Y14"/>
      <c r="Z14"/>
      <c r="AA14"/>
      <c r="AB14"/>
      <c r="AC14"/>
      <c r="AD14" s="177"/>
      <c r="AE14" s="178"/>
      <c r="AF14" s="178"/>
      <c r="AG14" s="178"/>
      <c r="AH14" s="178"/>
      <c r="AI14" s="178"/>
      <c r="AJ14" s="179"/>
      <c r="AK14"/>
    </row>
    <row r="15" spans="2:37" s="61" customFormat="1" ht="18" customHeight="1">
      <c r="B15" s="180"/>
      <c r="C15" s="181"/>
      <c r="D15" s="181"/>
      <c r="E15" s="182" t="s">
        <v>44</v>
      </c>
      <c r="F15" s="181"/>
      <c r="G15" s="181"/>
      <c r="H15" s="183"/>
      <c r="I15" s="59"/>
      <c r="J15" s="59"/>
      <c r="K15" s="59"/>
      <c r="N15" s="59"/>
      <c r="O15" s="59"/>
      <c r="P15" s="74"/>
      <c r="Q15" s="140"/>
      <c r="R15" s="76"/>
      <c r="S15" s="133" t="s">
        <v>26</v>
      </c>
      <c r="T15" s="59"/>
      <c r="U15" s="141"/>
      <c r="V15"/>
      <c r="Y15"/>
      <c r="Z15"/>
      <c r="AA15"/>
      <c r="AB15"/>
      <c r="AC15"/>
      <c r="AD15" s="180"/>
      <c r="AE15" s="181"/>
      <c r="AF15" s="181"/>
      <c r="AG15" s="182" t="s">
        <v>44</v>
      </c>
      <c r="AH15" s="181"/>
      <c r="AI15" s="181"/>
      <c r="AJ15" s="183"/>
      <c r="AK15"/>
    </row>
    <row r="16" spans="2:37" s="61" customFormat="1" ht="18" customHeight="1">
      <c r="B16" s="180"/>
      <c r="C16" s="181"/>
      <c r="D16" s="181"/>
      <c r="E16" s="182" t="s">
        <v>45</v>
      </c>
      <c r="F16" s="181"/>
      <c r="G16" s="181"/>
      <c r="H16" s="183"/>
      <c r="I16" s="59"/>
      <c r="J16" s="59"/>
      <c r="K16" s="59"/>
      <c r="N16" s="59"/>
      <c r="O16" s="59"/>
      <c r="P16" s="74"/>
      <c r="Q16" s="140"/>
      <c r="R16" s="76"/>
      <c r="S16" s="76"/>
      <c r="T16" s="59"/>
      <c r="U16" s="141"/>
      <c r="V16"/>
      <c r="Y16"/>
      <c r="Z16"/>
      <c r="AA16"/>
      <c r="AB16"/>
      <c r="AC16"/>
      <c r="AD16" s="180"/>
      <c r="AE16" s="181"/>
      <c r="AF16" s="181"/>
      <c r="AG16" s="182" t="s">
        <v>45</v>
      </c>
      <c r="AH16" s="181"/>
      <c r="AI16" s="181"/>
      <c r="AJ16" s="183"/>
      <c r="AK16"/>
    </row>
    <row r="17" spans="2:37" s="61" customFormat="1" ht="18" customHeight="1">
      <c r="B17" s="180"/>
      <c r="C17" s="181"/>
      <c r="D17" s="181"/>
      <c r="E17" s="182" t="s">
        <v>46</v>
      </c>
      <c r="F17" s="181"/>
      <c r="G17" s="181"/>
      <c r="H17" s="183"/>
      <c r="I17" s="59"/>
      <c r="J17" s="59"/>
      <c r="K17" s="59"/>
      <c r="N17" s="59"/>
      <c r="O17" s="59"/>
      <c r="P17" s="74"/>
      <c r="Q17" s="140"/>
      <c r="R17" s="59"/>
      <c r="S17" s="134" t="s">
        <v>43</v>
      </c>
      <c r="T17" s="59"/>
      <c r="U17" s="141"/>
      <c r="V17"/>
      <c r="Y17"/>
      <c r="Z17"/>
      <c r="AA17"/>
      <c r="AB17"/>
      <c r="AC17"/>
      <c r="AD17" s="180"/>
      <c r="AE17" s="181"/>
      <c r="AF17" s="181"/>
      <c r="AG17" s="182" t="s">
        <v>46</v>
      </c>
      <c r="AH17" s="181"/>
      <c r="AI17" s="181"/>
      <c r="AJ17" s="183"/>
      <c r="AK17"/>
    </row>
    <row r="18" spans="2:37" s="61" customFormat="1" ht="18" customHeight="1">
      <c r="B18" s="184"/>
      <c r="C18" s="185"/>
      <c r="D18" s="185"/>
      <c r="E18" s="185"/>
      <c r="F18" s="185"/>
      <c r="G18" s="185"/>
      <c r="H18" s="186"/>
      <c r="I18" s="59"/>
      <c r="Q18" s="140"/>
      <c r="R18" s="76"/>
      <c r="S18" s="76"/>
      <c r="T18" s="59"/>
      <c r="U18" s="141"/>
      <c r="V18"/>
      <c r="Y18"/>
      <c r="Z18"/>
      <c r="AA18"/>
      <c r="AB18"/>
      <c r="AC18" s="59"/>
      <c r="AD18" s="184"/>
      <c r="AE18" s="185"/>
      <c r="AF18" s="185"/>
      <c r="AG18" s="185"/>
      <c r="AH18" s="185"/>
      <c r="AI18" s="185"/>
      <c r="AJ18" s="186"/>
      <c r="AK18" s="59"/>
    </row>
    <row r="19" spans="9:37" s="61" customFormat="1" ht="18" customHeight="1">
      <c r="I19" s="59"/>
      <c r="Q19" s="140"/>
      <c r="R19" s="76"/>
      <c r="S19" s="146" t="s">
        <v>29</v>
      </c>
      <c r="T19" s="59"/>
      <c r="U19" s="141"/>
      <c r="AC19" s="59"/>
      <c r="AD19" s="59"/>
      <c r="AJ19" s="59"/>
      <c r="AK19" s="59"/>
    </row>
    <row r="20" spans="9:37" s="61" customFormat="1" ht="18" customHeight="1" thickBot="1">
      <c r="I20" s="38"/>
      <c r="Q20" s="142"/>
      <c r="R20" s="143"/>
      <c r="S20" s="144"/>
      <c r="T20" s="144"/>
      <c r="U20" s="145"/>
      <c r="AC20" s="59"/>
      <c r="AD20" s="59"/>
      <c r="AJ20" s="59"/>
      <c r="AK20" s="59"/>
    </row>
    <row r="21" spans="9:37" s="61" customFormat="1" ht="18" customHeight="1">
      <c r="I21" s="38"/>
      <c r="AC21" s="59"/>
      <c r="AD21" s="59"/>
      <c r="AJ21" s="59"/>
      <c r="AK21" s="59"/>
    </row>
    <row r="22" s="61" customFormat="1" ht="18" customHeight="1"/>
    <row r="23" s="61" customFormat="1" ht="18" customHeight="1">
      <c r="S23" s="33" t="s">
        <v>12</v>
      </c>
    </row>
    <row r="24" s="61" customFormat="1" ht="18" customHeight="1">
      <c r="S24" s="28" t="s">
        <v>13</v>
      </c>
    </row>
    <row r="25" spans="6:19" s="61" customFormat="1" ht="18" customHeight="1">
      <c r="F25" s="4"/>
      <c r="G25" s="4"/>
      <c r="H25" s="4"/>
      <c r="S25" s="28" t="s">
        <v>38</v>
      </c>
    </row>
    <row r="26" s="61" customFormat="1" ht="18" customHeight="1"/>
    <row r="27" s="61" customFormat="1" ht="18" customHeight="1"/>
    <row r="28" s="61" customFormat="1" ht="18" customHeight="1"/>
    <row r="29" s="61" customFormat="1" ht="18" customHeight="1"/>
    <row r="30" s="61" customFormat="1" ht="18" customHeight="1"/>
    <row r="31" s="61" customFormat="1" ht="18" customHeight="1"/>
    <row r="32" spans="12:29" s="61" customFormat="1" ht="18" customHeight="1">
      <c r="L32" s="153" t="s">
        <v>14</v>
      </c>
      <c r="AC32" s="193">
        <v>17.94</v>
      </c>
    </row>
    <row r="33" spans="14:32" s="61" customFormat="1" ht="18" customHeight="1">
      <c r="N33" s="4"/>
      <c r="O33" s="4"/>
      <c r="P33" s="4"/>
      <c r="Q33" s="4"/>
      <c r="S33" s="4"/>
      <c r="T33" s="69"/>
      <c r="U33" s="4"/>
      <c r="X33" s="4"/>
      <c r="AF33"/>
    </row>
    <row r="34" spans="2:37" s="61" customFormat="1" ht="18" customHeight="1">
      <c r="B34" s="59"/>
      <c r="E34" s="59"/>
      <c r="F34" s="59"/>
      <c r="G34" s="34"/>
      <c r="L34" s="4"/>
      <c r="M34" s="4"/>
      <c r="O34" s="4"/>
      <c r="R34" s="69"/>
      <c r="T34" s="69"/>
      <c r="U34" s="69"/>
      <c r="V34" s="69"/>
      <c r="AD34" s="4"/>
      <c r="AE34" s="4"/>
      <c r="AF34" s="69"/>
      <c r="AG34"/>
      <c r="AH34" s="5"/>
      <c r="AI34" s="34"/>
      <c r="AJ34" s="59"/>
      <c r="AK34" s="59"/>
    </row>
    <row r="35" spans="2:37" s="61" customFormat="1" ht="18" customHeight="1">
      <c r="B35" s="59"/>
      <c r="E35" s="59"/>
      <c r="F35" s="59"/>
      <c r="G35" s="4"/>
      <c r="H35" s="59"/>
      <c r="J35" s="4"/>
      <c r="K35" s="4"/>
      <c r="N35" s="4"/>
      <c r="P35" s="4"/>
      <c r="Q35" s="4"/>
      <c r="R35" s="4"/>
      <c r="T35" s="69"/>
      <c r="U35" s="69"/>
      <c r="V35" s="90"/>
      <c r="W35" s="90"/>
      <c r="X35" s="4"/>
      <c r="Y35" s="4"/>
      <c r="AA35" s="4"/>
      <c r="AE35" s="69"/>
      <c r="AF35" s="4"/>
      <c r="AG35"/>
      <c r="AI35" s="4"/>
      <c r="AJ35" s="59"/>
      <c r="AK35" s="59"/>
    </row>
    <row r="36" spans="2:37" s="61" customFormat="1" ht="18" customHeight="1">
      <c r="B36" s="59"/>
      <c r="C36"/>
      <c r="H36"/>
      <c r="I36" s="148">
        <v>2</v>
      </c>
      <c r="J36" s="4"/>
      <c r="K36" s="4"/>
      <c r="L36" s="4"/>
      <c r="O36" s="69"/>
      <c r="P36" s="4"/>
      <c r="Q36" s="4"/>
      <c r="R36" s="69"/>
      <c r="S36" s="5"/>
      <c r="T36" s="69"/>
      <c r="U36" s="5"/>
      <c r="V36" s="4"/>
      <c r="Z36" s="4"/>
      <c r="AA36" s="4"/>
      <c r="AB36" s="4"/>
      <c r="AC36" s="4"/>
      <c r="AD36" s="4"/>
      <c r="AE36" s="90"/>
      <c r="AF36" s="191" t="s">
        <v>42</v>
      </c>
      <c r="AG36"/>
      <c r="AH36" s="4"/>
      <c r="AI36" s="5"/>
      <c r="AJ36" s="59"/>
      <c r="AK36" s="59"/>
    </row>
    <row r="37" spans="2:37" s="61" customFormat="1" ht="18" customHeight="1">
      <c r="B37" s="59"/>
      <c r="D37" s="5"/>
      <c r="E37" s="190" t="s">
        <v>52</v>
      </c>
      <c r="F37" s="4"/>
      <c r="G37" s="5"/>
      <c r="I37" s="4"/>
      <c r="K37" s="4"/>
      <c r="L37" s="4"/>
      <c r="R37" s="69"/>
      <c r="S37" s="69"/>
      <c r="T37" s="69"/>
      <c r="U37" s="69"/>
      <c r="V37" s="69"/>
      <c r="AA37" s="4"/>
      <c r="AB37" s="59"/>
      <c r="AC37" s="4"/>
      <c r="AD37" s="4"/>
      <c r="AE37" s="90"/>
      <c r="AG37" s="5"/>
      <c r="AH37" s="4"/>
      <c r="AI37" s="5"/>
      <c r="AJ37" s="154" t="s">
        <v>22</v>
      </c>
      <c r="AK37" s="59"/>
    </row>
    <row r="38" spans="2:37" s="61" customFormat="1" ht="18" customHeight="1">
      <c r="B38" s="59"/>
      <c r="F38" s="171">
        <v>1</v>
      </c>
      <c r="G38" s="4"/>
      <c r="J38" s="4"/>
      <c r="M38" s="69"/>
      <c r="N38" s="4"/>
      <c r="O38" s="69"/>
      <c r="R38" s="69"/>
      <c r="S38"/>
      <c r="T38" s="69"/>
      <c r="U38" s="69"/>
      <c r="V38" s="69"/>
      <c r="W38" s="4"/>
      <c r="X38" s="72"/>
      <c r="AA38" s="90"/>
      <c r="AB38" s="4"/>
      <c r="AD38" s="4"/>
      <c r="AE38" s="4"/>
      <c r="AF38" s="171">
        <v>3</v>
      </c>
      <c r="AG38" s="4"/>
      <c r="AH38" s="4"/>
      <c r="AI38" s="4"/>
      <c r="AJ38" s="59"/>
      <c r="AK38" s="59"/>
    </row>
    <row r="39" spans="2:37" s="61" customFormat="1" ht="18" customHeight="1">
      <c r="B39" s="4"/>
      <c r="D39" s="4"/>
      <c r="E39" s="4"/>
      <c r="F39" s="4"/>
      <c r="G39" s="4"/>
      <c r="H39" s="4"/>
      <c r="K39" s="4"/>
      <c r="L39" s="4"/>
      <c r="M39" s="69"/>
      <c r="N39" s="69"/>
      <c r="O39" s="73"/>
      <c r="R39" s="69"/>
      <c r="S39" s="5"/>
      <c r="T39" s="69"/>
      <c r="V39" s="74"/>
      <c r="W39" s="69"/>
      <c r="X39" s="4"/>
      <c r="AA39" s="4"/>
      <c r="AB39" s="69"/>
      <c r="AC39" s="4"/>
      <c r="AD39" s="69"/>
      <c r="AE39" s="4"/>
      <c r="AF39" s="4"/>
      <c r="AG39" s="4"/>
      <c r="AI39" s="4"/>
      <c r="AJ39" s="4"/>
      <c r="AK39" s="59"/>
    </row>
    <row r="40" spans="2:37" s="61" customFormat="1" ht="18" customHeight="1">
      <c r="B40" s="59"/>
      <c r="D40" s="4"/>
      <c r="E40" s="69"/>
      <c r="G40" s="4"/>
      <c r="H40" s="4"/>
      <c r="K40" s="69"/>
      <c r="L40" s="4"/>
      <c r="M40" s="69"/>
      <c r="Q40" s="74"/>
      <c r="R40" s="69"/>
      <c r="S40"/>
      <c r="T40" s="75"/>
      <c r="U40" s="90"/>
      <c r="V40" s="4"/>
      <c r="X40" s="4"/>
      <c r="Y40" s="69"/>
      <c r="Z40" s="69"/>
      <c r="AC40" s="4"/>
      <c r="AD40" s="4"/>
      <c r="AF40" s="69"/>
      <c r="AG40" s="4"/>
      <c r="AH40" s="5"/>
      <c r="AI40" s="4"/>
      <c r="AK40" s="59"/>
    </row>
    <row r="41" spans="2:37" s="61" customFormat="1" ht="18" customHeight="1">
      <c r="B41" s="152" t="s">
        <v>22</v>
      </c>
      <c r="D41" s="4"/>
      <c r="E41" s="69"/>
      <c r="F41" s="167" t="s">
        <v>35</v>
      </c>
      <c r="G41" s="4"/>
      <c r="I41" s="4"/>
      <c r="J41" s="4"/>
      <c r="K41" s="4"/>
      <c r="L41" s="4"/>
      <c r="M41" s="4"/>
      <c r="N41" s="74"/>
      <c r="O41" s="69"/>
      <c r="P41" s="69"/>
      <c r="R41" s="69"/>
      <c r="S41"/>
      <c r="T41" s="69"/>
      <c r="U41" s="90"/>
      <c r="W41" s="4"/>
      <c r="X41"/>
      <c r="Y41" s="4"/>
      <c r="AB41" s="4"/>
      <c r="AC41" s="4"/>
      <c r="AD41" s="4"/>
      <c r="AG41" s="192" t="s">
        <v>49</v>
      </c>
      <c r="AH41" s="4"/>
      <c r="AI41" s="4"/>
      <c r="AJ41" s="59"/>
      <c r="AK41" s="59"/>
    </row>
    <row r="42" spans="9:37" s="61" customFormat="1" ht="18" customHeight="1">
      <c r="I42" s="4"/>
      <c r="J42" s="4"/>
      <c r="K42" s="4"/>
      <c r="L42" s="69"/>
      <c r="M42" s="69"/>
      <c r="S42" s="4"/>
      <c r="W42" s="69"/>
      <c r="X42" s="4"/>
      <c r="Y42" s="4"/>
      <c r="AA42" s="4"/>
      <c r="AB42" s="69"/>
      <c r="AC42" s="4"/>
      <c r="AD42"/>
      <c r="AG42" s="4"/>
      <c r="AK42" s="59"/>
    </row>
    <row r="43" spans="2:37" s="61" customFormat="1" ht="18" customHeight="1">
      <c r="B43" s="59"/>
      <c r="C43" s="69"/>
      <c r="D43" s="4"/>
      <c r="F43" s="69"/>
      <c r="G43" s="4"/>
      <c r="I43" s="90"/>
      <c r="L43" s="4"/>
      <c r="S43" s="74"/>
      <c r="U43" s="69"/>
      <c r="V43" s="4"/>
      <c r="W43" s="4"/>
      <c r="X43" s="4"/>
      <c r="Y43" s="4"/>
      <c r="Z43" s="4"/>
      <c r="AB43" s="69"/>
      <c r="AD43" s="4"/>
      <c r="AF43" s="72"/>
      <c r="AH43" s="4"/>
      <c r="AJ43" s="69"/>
      <c r="AK43" s="59"/>
    </row>
    <row r="44" spans="2:37" s="61" customFormat="1" ht="18" customHeight="1">
      <c r="B44" s="74"/>
      <c r="C44" s="69"/>
      <c r="I44" s="71"/>
      <c r="J44" s="4"/>
      <c r="K44" s="4"/>
      <c r="M44" s="4"/>
      <c r="N44" s="74"/>
      <c r="O44" s="69"/>
      <c r="P44" s="69"/>
      <c r="Q44" s="69"/>
      <c r="R44" s="69"/>
      <c r="S44" s="4"/>
      <c r="T44" s="4"/>
      <c r="W44" s="4"/>
      <c r="X44" s="59"/>
      <c r="Y44" s="4"/>
      <c r="AA44" s="4"/>
      <c r="AB44" s="4"/>
      <c r="AC44" s="4"/>
      <c r="AE44" s="69"/>
      <c r="AF44" s="69"/>
      <c r="AG44" s="69"/>
      <c r="AH44" s="69"/>
      <c r="AJ44" s="69"/>
      <c r="AK44" s="59"/>
    </row>
    <row r="45" spans="2:37" s="61" customFormat="1" ht="18" customHeight="1">
      <c r="B45" s="59"/>
      <c r="C45" s="76"/>
      <c r="F45" s="69"/>
      <c r="H45" s="69"/>
      <c r="L45" s="69"/>
      <c r="M45" s="69"/>
      <c r="P45" s="69"/>
      <c r="Q45" s="69"/>
      <c r="R45" s="69"/>
      <c r="S45" s="4"/>
      <c r="T45" s="69"/>
      <c r="U45" s="69"/>
      <c r="V45" s="69"/>
      <c r="W45" s="69"/>
      <c r="X45" s="4"/>
      <c r="AB45" s="70"/>
      <c r="AD45" s="69"/>
      <c r="AE45" s="69"/>
      <c r="AF45" s="69"/>
      <c r="AH45" s="69"/>
      <c r="AI45" s="70"/>
      <c r="AJ45" s="77"/>
      <c r="AK45" s="59"/>
    </row>
    <row r="46" s="61" customFormat="1" ht="18" customHeight="1"/>
    <row r="47" s="61" customFormat="1" ht="18" customHeight="1"/>
    <row r="48" s="61" customFormat="1" ht="18" customHeight="1">
      <c r="S48" s="29" t="s">
        <v>11</v>
      </c>
    </row>
    <row r="49" spans="2:37" s="61" customFormat="1" ht="18" customHeight="1">
      <c r="B49" s="59"/>
      <c r="C49" s="78"/>
      <c r="D49" s="78"/>
      <c r="H49" s="69"/>
      <c r="J49" s="69"/>
      <c r="L49" s="70"/>
      <c r="M49" s="70"/>
      <c r="N49" s="69"/>
      <c r="O49" s="69"/>
      <c r="P49" s="69"/>
      <c r="Q49" s="69"/>
      <c r="R49" s="69"/>
      <c r="S49" s="80" t="s">
        <v>32</v>
      </c>
      <c r="T49" s="59"/>
      <c r="U49" s="69"/>
      <c r="V49" s="69"/>
      <c r="W49" s="69"/>
      <c r="X49" s="69"/>
      <c r="Y49" s="69"/>
      <c r="Z49" s="69"/>
      <c r="AA49" s="69"/>
      <c r="AB49" s="70"/>
      <c r="AD49" s="70"/>
      <c r="AH49" s="59"/>
      <c r="AI49" s="69"/>
      <c r="AJ49" s="76"/>
      <c r="AK49" s="59"/>
    </row>
    <row r="50" s="61" customFormat="1" ht="18" customHeight="1">
      <c r="S50" s="28" t="s">
        <v>36</v>
      </c>
    </row>
    <row r="51" s="61" customFormat="1" ht="18" customHeight="1"/>
    <row r="52" spans="1:256" s="85" customFormat="1" ht="21" customHeight="1" thickBo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</row>
    <row r="53" spans="2:36" s="3" customFormat="1" ht="36" customHeight="1">
      <c r="B53" s="207" t="s">
        <v>18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8"/>
      <c r="O53" s="211" t="s">
        <v>20</v>
      </c>
      <c r="P53" s="212"/>
      <c r="Q53" s="212"/>
      <c r="R53" s="213"/>
      <c r="S53" s="156"/>
      <c r="T53" s="211" t="s">
        <v>21</v>
      </c>
      <c r="U53" s="212"/>
      <c r="V53" s="212"/>
      <c r="W53" s="213"/>
      <c r="X53" s="204" t="s">
        <v>18</v>
      </c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6"/>
    </row>
    <row r="54" spans="2:36" s="3" customFormat="1" ht="24.75" customHeight="1" thickBot="1">
      <c r="B54" s="81" t="s">
        <v>3</v>
      </c>
      <c r="C54" s="82" t="s">
        <v>4</v>
      </c>
      <c r="D54" s="82" t="s">
        <v>5</v>
      </c>
      <c r="E54" s="82" t="s">
        <v>6</v>
      </c>
      <c r="F54" s="82" t="s">
        <v>19</v>
      </c>
      <c r="G54" s="83"/>
      <c r="H54" s="155"/>
      <c r="I54" s="155"/>
      <c r="J54" s="84" t="s">
        <v>10</v>
      </c>
      <c r="K54" s="155"/>
      <c r="L54" s="155"/>
      <c r="M54" s="155"/>
      <c r="N54" s="155"/>
      <c r="O54" s="91" t="s">
        <v>3</v>
      </c>
      <c r="P54" s="92" t="s">
        <v>7</v>
      </c>
      <c r="Q54" s="92" t="s">
        <v>8</v>
      </c>
      <c r="R54" s="93" t="s">
        <v>9</v>
      </c>
      <c r="S54" s="99" t="s">
        <v>1</v>
      </c>
      <c r="T54" s="91" t="s">
        <v>3</v>
      </c>
      <c r="U54" s="92" t="s">
        <v>7</v>
      </c>
      <c r="V54" s="92" t="s">
        <v>8</v>
      </c>
      <c r="W54" s="94" t="s">
        <v>9</v>
      </c>
      <c r="X54" s="81" t="s">
        <v>3</v>
      </c>
      <c r="Y54" s="82" t="s">
        <v>4</v>
      </c>
      <c r="Z54" s="82" t="s">
        <v>5</v>
      </c>
      <c r="AA54" s="82" t="s">
        <v>6</v>
      </c>
      <c r="AB54" s="82" t="s">
        <v>19</v>
      </c>
      <c r="AC54" s="83"/>
      <c r="AD54" s="155"/>
      <c r="AE54" s="155"/>
      <c r="AF54" s="84" t="s">
        <v>10</v>
      </c>
      <c r="AG54" s="155"/>
      <c r="AH54" s="155"/>
      <c r="AI54" s="155"/>
      <c r="AJ54" s="157"/>
    </row>
    <row r="55" spans="2:36" s="3" customFormat="1" ht="24.75" customHeight="1" thickTop="1">
      <c r="B55" s="30"/>
      <c r="C55" s="86"/>
      <c r="D55" s="17"/>
      <c r="E55" s="102"/>
      <c r="F55" s="18"/>
      <c r="G55" s="87"/>
      <c r="H55" s="88"/>
      <c r="I55" s="158"/>
      <c r="J55" s="88"/>
      <c r="K55" s="88"/>
      <c r="L55" s="88"/>
      <c r="M55" s="88"/>
      <c r="N55" s="89"/>
      <c r="O55" s="96"/>
      <c r="P55" s="97"/>
      <c r="Q55" s="97"/>
      <c r="R55" s="98"/>
      <c r="S55" s="104"/>
      <c r="T55" s="188"/>
      <c r="U55" s="203" t="s">
        <v>51</v>
      </c>
      <c r="V55" s="189">
        <v>17.845</v>
      </c>
      <c r="W55" s="195"/>
      <c r="X55" s="194"/>
      <c r="Y55" s="86"/>
      <c r="Z55" s="17"/>
      <c r="AA55" s="102"/>
      <c r="AB55" s="18"/>
      <c r="AC55" s="87"/>
      <c r="AD55" s="16"/>
      <c r="AE55" s="16"/>
      <c r="AF55" s="88"/>
      <c r="AG55" s="158"/>
      <c r="AH55" s="88"/>
      <c r="AI55" s="88"/>
      <c r="AJ55" s="89"/>
    </row>
    <row r="56" spans="2:36" s="3" customFormat="1" ht="24.75" customHeight="1">
      <c r="B56" s="30"/>
      <c r="C56" s="86"/>
      <c r="D56" s="17"/>
      <c r="E56" s="102"/>
      <c r="F56" s="18"/>
      <c r="G56" s="87"/>
      <c r="H56" s="88"/>
      <c r="I56" s="158"/>
      <c r="J56" s="88"/>
      <c r="L56" s="88"/>
      <c r="M56" s="88"/>
      <c r="N56" s="89"/>
      <c r="O56" s="96"/>
      <c r="P56" s="97"/>
      <c r="Q56" s="97"/>
      <c r="R56" s="103"/>
      <c r="S56" s="107" t="s">
        <v>0</v>
      </c>
      <c r="T56" s="96"/>
      <c r="U56" s="100"/>
      <c r="V56" s="100"/>
      <c r="W56" s="101"/>
      <c r="X56" s="30"/>
      <c r="Y56" s="86"/>
      <c r="Z56" s="18"/>
      <c r="AA56" s="86"/>
      <c r="AB56" s="18"/>
      <c r="AC56" s="159"/>
      <c r="AD56" s="16"/>
      <c r="AE56" s="16"/>
      <c r="AF56" s="88"/>
      <c r="AG56" s="88"/>
      <c r="AH56" s="88"/>
      <c r="AI56" s="88"/>
      <c r="AJ56" s="89"/>
    </row>
    <row r="57" spans="2:36" s="3" customFormat="1" ht="24.75" customHeight="1">
      <c r="B57" s="149">
        <v>1</v>
      </c>
      <c r="C57" s="196">
        <v>17.595</v>
      </c>
      <c r="D57" s="197">
        <v>51</v>
      </c>
      <c r="E57" s="95">
        <f>C57+(D57/1000)</f>
        <v>17.645999999999997</v>
      </c>
      <c r="F57" s="150" t="s">
        <v>34</v>
      </c>
      <c r="G57" s="151" t="s">
        <v>33</v>
      </c>
      <c r="H57" s="88"/>
      <c r="I57" s="158"/>
      <c r="J57" s="88"/>
      <c r="K57" s="169" t="s">
        <v>37</v>
      </c>
      <c r="M57" s="88"/>
      <c r="N57" s="89"/>
      <c r="O57" s="124">
        <v>1</v>
      </c>
      <c r="P57" s="120">
        <v>17.646</v>
      </c>
      <c r="Q57" s="120">
        <v>17.938000000000002</v>
      </c>
      <c r="R57" s="106">
        <f>(Q57-P57)*1000</f>
        <v>292.0000000000016</v>
      </c>
      <c r="S57" s="109" t="s">
        <v>2</v>
      </c>
      <c r="T57" s="121">
        <v>1</v>
      </c>
      <c r="U57" s="123">
        <v>17.766</v>
      </c>
      <c r="V57" s="199">
        <v>17.838</v>
      </c>
      <c r="W57" s="108">
        <f>(V57-U57)*1000</f>
        <v>72.00000000000273</v>
      </c>
      <c r="X57" s="30"/>
      <c r="Y57" s="86"/>
      <c r="Z57" s="18"/>
      <c r="AA57" s="86"/>
      <c r="AB57" s="18"/>
      <c r="AC57" s="159"/>
      <c r="AD57" s="16"/>
      <c r="AE57" s="16"/>
      <c r="AF57" s="88"/>
      <c r="AG57" s="88"/>
      <c r="AH57" s="88"/>
      <c r="AI57" s="88"/>
      <c r="AJ57" s="89"/>
    </row>
    <row r="58" spans="2:36" s="3" customFormat="1" ht="24.75" customHeight="1">
      <c r="B58" s="30"/>
      <c r="C58" s="102"/>
      <c r="D58" s="17"/>
      <c r="E58" s="102"/>
      <c r="F58" s="18"/>
      <c r="G58" s="87"/>
      <c r="H58" s="88"/>
      <c r="I58" s="158"/>
      <c r="J58" s="88"/>
      <c r="K58" s="88"/>
      <c r="L58" s="88"/>
      <c r="M58" s="88"/>
      <c r="N58" s="89"/>
      <c r="O58" s="96"/>
      <c r="P58" s="97"/>
      <c r="Q58" s="97"/>
      <c r="R58" s="103"/>
      <c r="S58" s="110"/>
      <c r="T58" s="96"/>
      <c r="U58" s="100"/>
      <c r="V58" s="200"/>
      <c r="W58" s="101"/>
      <c r="X58" s="187">
        <v>3</v>
      </c>
      <c r="Y58" s="201">
        <v>17.989</v>
      </c>
      <c r="Z58" s="197">
        <v>-51</v>
      </c>
      <c r="AA58" s="95">
        <f>Y58+(Z58/1000)</f>
        <v>17.938000000000002</v>
      </c>
      <c r="AB58" s="150" t="s">
        <v>34</v>
      </c>
      <c r="AC58" s="151" t="s">
        <v>50</v>
      </c>
      <c r="AD58" s="16"/>
      <c r="AE58" s="16"/>
      <c r="AF58" s="88"/>
      <c r="AG58" s="169" t="s">
        <v>58</v>
      </c>
      <c r="AI58" s="88"/>
      <c r="AJ58" s="89"/>
    </row>
    <row r="59" spans="2:36" s="3" customFormat="1" ht="24.75" customHeight="1">
      <c r="B59" s="105">
        <v>2</v>
      </c>
      <c r="C59" s="198">
        <v>17.633</v>
      </c>
      <c r="D59" s="197">
        <v>51</v>
      </c>
      <c r="E59" s="95">
        <f>C59+(D59/1000)</f>
        <v>17.683999999999997</v>
      </c>
      <c r="F59" s="18" t="s">
        <v>15</v>
      </c>
      <c r="G59" s="170" t="s">
        <v>57</v>
      </c>
      <c r="H59" s="88"/>
      <c r="I59" s="158"/>
      <c r="J59" s="88"/>
      <c r="K59" s="88"/>
      <c r="L59" s="88"/>
      <c r="M59" s="88"/>
      <c r="N59" s="89"/>
      <c r="O59" s="122">
        <v>3</v>
      </c>
      <c r="P59" s="120">
        <v>17.683999999999997</v>
      </c>
      <c r="Q59" s="120">
        <v>17.938000000000002</v>
      </c>
      <c r="R59" s="106">
        <f>(Q59-P59)*1000</f>
        <v>254.0000000000049</v>
      </c>
      <c r="S59" s="111" t="s">
        <v>60</v>
      </c>
      <c r="T59" s="121">
        <v>3</v>
      </c>
      <c r="U59" s="123">
        <v>17.841</v>
      </c>
      <c r="V59" s="199">
        <v>17.913</v>
      </c>
      <c r="W59" s="108">
        <f>(V59-U59)*1000</f>
        <v>71.99999999999918</v>
      </c>
      <c r="X59" s="30"/>
      <c r="Y59" s="86"/>
      <c r="Z59" s="18"/>
      <c r="AA59" s="86"/>
      <c r="AB59" s="18"/>
      <c r="AC59" s="159"/>
      <c r="AD59" s="16"/>
      <c r="AE59" s="16"/>
      <c r="AF59" s="88"/>
      <c r="AG59" s="88"/>
      <c r="AH59" s="88"/>
      <c r="AI59" s="88"/>
      <c r="AJ59" s="89"/>
    </row>
    <row r="60" spans="2:36" s="3" customFormat="1" ht="24.75" customHeight="1">
      <c r="B60" s="30"/>
      <c r="C60" s="86"/>
      <c r="D60" s="17"/>
      <c r="E60" s="102"/>
      <c r="F60" s="18"/>
      <c r="G60" s="87"/>
      <c r="H60" s="88"/>
      <c r="I60" s="158"/>
      <c r="J60" s="88"/>
      <c r="K60" s="88"/>
      <c r="L60" s="88"/>
      <c r="M60" s="88"/>
      <c r="N60" s="89"/>
      <c r="O60" s="96"/>
      <c r="P60" s="97"/>
      <c r="Q60" s="97"/>
      <c r="R60" s="103"/>
      <c r="S60" s="111">
        <v>2011</v>
      </c>
      <c r="T60" s="96"/>
      <c r="U60" s="100"/>
      <c r="V60" s="100"/>
      <c r="W60" s="101"/>
      <c r="X60" s="30"/>
      <c r="Y60" s="86"/>
      <c r="Z60" s="18"/>
      <c r="AA60" s="86"/>
      <c r="AB60" s="18"/>
      <c r="AC60" s="159"/>
      <c r="AD60" s="16"/>
      <c r="AE60" s="16"/>
      <c r="AF60" s="88"/>
      <c r="AG60" s="88"/>
      <c r="AH60" s="88"/>
      <c r="AI60" s="88"/>
      <c r="AJ60" s="89"/>
    </row>
    <row r="61" spans="2:36" s="3" customFormat="1" ht="24.75" customHeight="1" thickBot="1">
      <c r="B61" s="112"/>
      <c r="C61" s="113"/>
      <c r="D61" s="19"/>
      <c r="E61" s="113"/>
      <c r="F61" s="19"/>
      <c r="G61" s="114"/>
      <c r="H61" s="115"/>
      <c r="I61" s="115"/>
      <c r="J61" s="115"/>
      <c r="K61" s="115"/>
      <c r="L61" s="115"/>
      <c r="M61" s="115"/>
      <c r="N61" s="116"/>
      <c r="O61" s="160"/>
      <c r="P61" s="161"/>
      <c r="Q61" s="161"/>
      <c r="R61" s="162"/>
      <c r="S61" s="163"/>
      <c r="T61" s="160"/>
      <c r="U61" s="164"/>
      <c r="V61" s="161"/>
      <c r="W61" s="165"/>
      <c r="X61" s="112"/>
      <c r="Y61" s="113"/>
      <c r="Z61" s="19"/>
      <c r="AA61" s="113"/>
      <c r="AB61" s="19"/>
      <c r="AC61" s="115"/>
      <c r="AD61" s="166"/>
      <c r="AE61" s="166"/>
      <c r="AF61" s="115"/>
      <c r="AG61" s="115"/>
      <c r="AH61" s="115"/>
      <c r="AI61" s="115"/>
      <c r="AJ61" s="116"/>
    </row>
    <row r="62" spans="13:25" s="39" customFormat="1" ht="12.75">
      <c r="M62" s="79"/>
      <c r="N62" s="79"/>
      <c r="X62" s="79"/>
      <c r="Y62" s="79"/>
    </row>
  </sheetData>
  <sheetProtection password="E755" sheet="1" objects="1" scenarios="1"/>
  <mergeCells count="24">
    <mergeCell ref="J8:K8"/>
    <mergeCell ref="W4:AB4"/>
    <mergeCell ref="AA5:AB5"/>
    <mergeCell ref="J4:O4"/>
    <mergeCell ref="J5:K5"/>
    <mergeCell ref="L5:M5"/>
    <mergeCell ref="N5:O5"/>
    <mergeCell ref="Y5:Z5"/>
    <mergeCell ref="L8:M8"/>
    <mergeCell ref="N8:O8"/>
    <mergeCell ref="W5:X5"/>
    <mergeCell ref="AA8:AB8"/>
    <mergeCell ref="AA9:AB9"/>
    <mergeCell ref="W8:X8"/>
    <mergeCell ref="W9:X9"/>
    <mergeCell ref="Y9:Z9"/>
    <mergeCell ref="Y8:Z8"/>
    <mergeCell ref="X53:AJ53"/>
    <mergeCell ref="B53:N53"/>
    <mergeCell ref="N9:O9"/>
    <mergeCell ref="O53:R53"/>
    <mergeCell ref="T53:W53"/>
    <mergeCell ref="J9:K9"/>
    <mergeCell ref="L9:M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3319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2009-12-04T09:24:30Z</cp:lastPrinted>
  <dcterms:created xsi:type="dcterms:W3CDTF">2003-01-10T15:39:03Z</dcterms:created>
  <dcterms:modified xsi:type="dcterms:W3CDTF">2011-11-24T12:13:17Z</dcterms:modified>
  <cp:category/>
  <cp:version/>
  <cp:contentType/>
  <cp:contentStatus/>
</cp:coreProperties>
</file>