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Ostrava-Svinov" sheetId="2" r:id="rId2"/>
  </sheets>
  <definedNames/>
  <calcPr fullCalcOnLoad="1"/>
</workbook>
</file>

<file path=xl/sharedStrings.xml><?xml version="1.0" encoding="utf-8"?>
<sst xmlns="http://schemas.openxmlformats.org/spreadsheetml/2006/main" count="459" uniqueCount="226">
  <si>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</si>
  <si>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</si>
  <si>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</si>
  <si>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</si>
  <si>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</si>
  <si>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</si>
  <si>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</si>
  <si>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</si>
  <si>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</si>
  <si>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</si>
  <si>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</si>
  <si>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</si>
  <si>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</si>
  <si>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</si>
  <si>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</si>
  <si>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</si>
  <si>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</si>
  <si>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</si>
  <si>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</si>
  <si>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</si>
  <si>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</si>
  <si>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</si>
  <si>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</si>
  <si>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</si>
  <si>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</si>
  <si>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</si>
  <si>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</si>
  <si>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</si>
  <si>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</si>
  <si>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</si>
  <si>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</si>
  <si>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</si>
  <si>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</si>
  <si>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</si>
  <si>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</si>
  <si>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</si>
  <si>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</si>
  <si>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</si>
  <si>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</si>
  <si>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</si>
  <si>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</si>
  <si>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</si>
  <si>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</si>
  <si>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</si>
  <si>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Odjezdová</t>
  </si>
  <si>
    <t>ručně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</si>
  <si>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</si>
  <si>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</si>
  <si>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</si>
  <si>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</si>
  <si>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</si>
  <si>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</si>
  <si>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</si>
  <si>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</si>
  <si>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</si>
  <si>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</si>
  <si>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</si>
  <si>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</si>
  <si>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</si>
  <si>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</si>
  <si>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</si>
  <si>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</si>
  <si>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</si>
  <si>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</si>
  <si>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</si>
  <si>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</si>
  <si>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</si>
  <si>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</si>
  <si>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</si>
  <si>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</si>
  <si>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</si>
  <si>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</si>
  <si>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</si>
  <si>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</si>
  <si>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</si>
  <si>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</si>
  <si>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</si>
  <si>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</si>
  <si>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přes  vyhybky</t>
  </si>
  <si>
    <t>traťové  koleje  č. 1</t>
  </si>
  <si>
    <t>Počet pracovníků</t>
  </si>
  <si>
    <t>Se 24</t>
  </si>
  <si>
    <t>Se 25</t>
  </si>
  <si>
    <t>S 3</t>
  </si>
  <si>
    <t>S 5</t>
  </si>
  <si>
    <t>S 6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</si>
  <si>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</si>
  <si>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</si>
  <si>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</si>
  <si>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</si>
  <si>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</si>
  <si>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</si>
  <si>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</si>
  <si>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</si>
  <si>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</si>
  <si>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</si>
  <si>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9</t>
  </si>
  <si>
    <t>L 7</t>
  </si>
  <si>
    <t>L 5</t>
  </si>
  <si>
    <t>L 3</t>
  </si>
  <si>
    <t>ABE - 1  trojznakový,  obousměrný</t>
  </si>
  <si>
    <t>S 7</t>
  </si>
  <si>
    <t>S 4</t>
  </si>
  <si>
    <t>S 9</t>
  </si>
  <si>
    <t>=</t>
  </si>
  <si>
    <t>Vjezd - odjezd - průjezd,  NTV</t>
  </si>
  <si>
    <t>XI.  /  2009</t>
  </si>
  <si>
    <t>2-2601</t>
  </si>
  <si>
    <t>1-2601</t>
  </si>
  <si>
    <t>2-2594</t>
  </si>
  <si>
    <t>1-2594</t>
  </si>
  <si>
    <t>ESA 11</t>
  </si>
  <si>
    <t>vleč.</t>
  </si>
  <si>
    <t>při jízdě do odbočky - není-li uvedeno jinak, rychlost 50 km/h</t>
  </si>
  <si>
    <t>Vlečka</t>
  </si>
  <si>
    <t>EZ</t>
  </si>
  <si>
    <t>PSt.1</t>
  </si>
  <si>
    <t>Km  261,869</t>
  </si>
  <si>
    <t>Směr :  Ostrava hl.n.  //  Výh Polanka n/O.  //  Odb Odra</t>
  </si>
  <si>
    <t>4 a</t>
  </si>
  <si>
    <t>8 a</t>
  </si>
  <si>
    <t>Km  261,869  =  3,839</t>
  </si>
  <si>
    <t>Z  Ostravy hl.n.</t>
  </si>
  <si>
    <t>Do  Polanky nad Odrou</t>
  </si>
  <si>
    <t>Z  Polanky nad Odrou</t>
  </si>
  <si>
    <t>Se 33</t>
  </si>
  <si>
    <t>Se 34</t>
  </si>
  <si>
    <t>Se 35</t>
  </si>
  <si>
    <t>Obvod  výpravčího  JOP</t>
  </si>
  <si>
    <t>Do  Ostravy hl.n.</t>
  </si>
  <si>
    <t>T L</t>
  </si>
  <si>
    <t>Z  O. - Třebovic</t>
  </si>
  <si>
    <t>Př TL</t>
  </si>
  <si>
    <t>Cestová</t>
  </si>
  <si>
    <t>Lc 4</t>
  </si>
  <si>
    <t>Lc 8</t>
  </si>
  <si>
    <t>Sc 4a</t>
  </si>
  <si>
    <t>Sc 8a</t>
  </si>
  <si>
    <t>Se 15</t>
  </si>
  <si>
    <t>Se 17</t>
  </si>
  <si>
    <t>Se 28</t>
  </si>
  <si>
    <t>Se 29</t>
  </si>
  <si>
    <t>Se 30</t>
  </si>
  <si>
    <t>Se 31</t>
  </si>
  <si>
    <t>Se 32</t>
  </si>
  <si>
    <t>L 4a</t>
  </si>
  <si>
    <t>L 8a</t>
  </si>
  <si>
    <t>L 11</t>
  </si>
  <si>
    <t>L 13</t>
  </si>
  <si>
    <t>L 15</t>
  </si>
  <si>
    <t>L 10</t>
  </si>
  <si>
    <t>Z Odb Odra</t>
  </si>
  <si>
    <t>V S</t>
  </si>
  <si>
    <t>S 10</t>
  </si>
  <si>
    <t>S 11</t>
  </si>
  <si>
    <t>Lc 12</t>
  </si>
  <si>
    <t>Lc 14</t>
  </si>
  <si>
    <t>S 12</t>
  </si>
  <si>
    <t>S 14</t>
  </si>
  <si>
    <t>Na / z  Odb Odra</t>
  </si>
  <si>
    <t>20</t>
  </si>
  <si>
    <t>11</t>
  </si>
  <si>
    <t>z  Odb Odra</t>
  </si>
  <si>
    <t>na  Odb Odra</t>
  </si>
  <si>
    <t>Obvod  posunu</t>
  </si>
  <si>
    <t>G1</t>
  </si>
  <si>
    <t>Ostravské  zhlaví</t>
  </si>
  <si>
    <t>8, 9, 10</t>
  </si>
  <si>
    <t>6, 8, 10</t>
  </si>
  <si>
    <t>9, 10, 12</t>
  </si>
  <si>
    <t>E1</t>
  </si>
  <si>
    <t>bez zabezpečení</t>
  </si>
  <si>
    <t>výměnový zámek, klíč TVk 1 / 26 držen v EMZ v kolejišti</t>
  </si>
  <si>
    <t>výměnový zámek, klíč Vk 3 / 28 držen v EMZ v kolejišti</t>
  </si>
  <si>
    <t>( 4 + 4a = 774 m )</t>
  </si>
  <si>
    <t>( 8 + 8a = 570 m )</t>
  </si>
  <si>
    <t>TVk 1</t>
  </si>
  <si>
    <t>( Vk 3 / 28 )</t>
  </si>
  <si>
    <t>( TVk 1 / 26 )</t>
  </si>
  <si>
    <t>PSt.2a</t>
  </si>
  <si>
    <t>( v.č. 29, 31, 34 )</t>
  </si>
  <si>
    <t>( v.č. 29, 31, 33, 34, 35 )</t>
  </si>
  <si>
    <t>Vk 3</t>
  </si>
  <si>
    <t>výměnový zámek, klíč Vk 1 / 20 držen v EMZ v kolejišti</t>
  </si>
  <si>
    <t>Jen  vjezd - odjezd směr Ostrava - Třebovice,  kusá, NTV</t>
  </si>
  <si>
    <t>Jen  vjezd - odjezd směr Ostrava - Třebovice,  kusá</t>
  </si>
  <si>
    <t>Směr :  Ostrava - Třebovice</t>
  </si>
  <si>
    <t xml:space="preserve">Kód </t>
  </si>
  <si>
    <t>Automatické  hradlo</t>
  </si>
  <si>
    <t>AH - 83 ( bez návěstního bodu )</t>
  </si>
  <si>
    <t xml:space="preserve"> Se 8</t>
  </si>
  <si>
    <t>( v.č. 22, 23, 24 )</t>
  </si>
  <si>
    <t>Vk 2</t>
  </si>
  <si>
    <t>Vk 1</t>
  </si>
  <si>
    <t>( Vk 1 / 20 )</t>
  </si>
  <si>
    <t>Přijímací  budova</t>
  </si>
  <si>
    <t>podchod v km 261,941 a 261,798</t>
  </si>
  <si>
    <t>1  +  3</t>
  </si>
  <si>
    <t>2  +  4</t>
  </si>
  <si>
    <t>6  +  8</t>
  </si>
  <si>
    <t>12  +  14</t>
  </si>
  <si>
    <t>č. III,  mimoúrovňové, ostrovní</t>
  </si>
  <si>
    <t>č. II,  mimoúrovňové, ostrovní</t>
  </si>
  <si>
    <t>Výprava vlaků s přepravou cestujících dle čl. 505 ČD D2</t>
  </si>
  <si>
    <t>Dalkia</t>
  </si>
  <si>
    <t>ŽP Tažírny trub</t>
  </si>
  <si>
    <t>č. IV,  mimoúrovňové, ostrovní</t>
  </si>
  <si>
    <t>Jen odjezd směr Polanka n/O. // Odb. Odra,  kusá</t>
  </si>
  <si>
    <t>Výpravčí  -  2 + 2</t>
  </si>
  <si>
    <t>č. I,  úrovňové, ostrovní  ( "opavské" )</t>
  </si>
  <si>
    <t>PSt.2b</t>
  </si>
  <si>
    <t>1 - 11</t>
  </si>
  <si>
    <t xml:space="preserve">   V S</t>
  </si>
  <si>
    <t>( společné podchody v km 261,941 a 261,798 )</t>
  </si>
  <si>
    <t>TK  O. - Třebovice</t>
  </si>
  <si>
    <t>Polanecké  zhlaví</t>
  </si>
  <si>
    <t>1 - 15</t>
  </si>
  <si>
    <t>44, 43, 42, 41</t>
  </si>
  <si>
    <t>6, 8a, 10</t>
  </si>
  <si>
    <t>TK  Odb Odra</t>
  </si>
  <si>
    <t>43, 42 *)</t>
  </si>
  <si>
    <t>kolej. skup.</t>
  </si>
  <si>
    <t>*) = z k.č. 13 + 15 jen odjezd</t>
  </si>
  <si>
    <r>
      <t>ŽST</t>
    </r>
    <r>
      <rPr>
        <sz val="12"/>
        <rFont val="Arial CE"/>
        <family val="0"/>
      </rPr>
      <t xml:space="preserve"> : dispoziční a obsluha JOP + pohotovostní</t>
    </r>
  </si>
  <si>
    <r>
      <t>DOZ</t>
    </r>
    <r>
      <rPr>
        <sz val="12"/>
        <rFont val="Arial CE"/>
        <family val="0"/>
      </rPr>
      <t xml:space="preserve"> : opavský dispečer a obsluha DOZ + komunikační</t>
    </r>
  </si>
  <si>
    <t>Dopravní kancelář  ( v provozní budově ÚS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</si>
</sst>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0"/>
    </font>
    <font>
      <b/>
      <i/>
      <sz val="14"/>
      <color indexed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sz val="11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i/>
      <sz val="16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0" borderId="43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0" borderId="49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2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37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12" fillId="2" borderId="53" xfId="21" applyFont="1" applyFill="1" applyBorder="1" applyAlignment="1">
      <alignment vertical="center"/>
      <protection/>
    </xf>
    <xf numFmtId="0" fontId="12" fillId="2" borderId="54" xfId="21" applyFont="1" applyFill="1" applyBorder="1" applyAlignment="1">
      <alignment vertical="center"/>
      <protection/>
    </xf>
    <xf numFmtId="0" fontId="12" fillId="2" borderId="54" xfId="21" applyFont="1" applyFill="1" applyBorder="1" applyAlignment="1" quotePrefix="1">
      <alignment vertical="center"/>
      <protection/>
    </xf>
    <xf numFmtId="165" fontId="12" fillId="2" borderId="54" xfId="21" applyNumberFormat="1" applyFont="1" applyFill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6" xfId="21" applyBorder="1">
      <alignment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56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41" fillId="2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6" xfId="21" applyFont="1" applyBorder="1" applyAlignment="1">
      <alignment vertical="center"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12" fillId="0" borderId="60" xfId="21" applyFont="1" applyBorder="1" applyAlignment="1">
      <alignment horizontal="center" vertical="center"/>
      <protection/>
    </xf>
    <xf numFmtId="0" fontId="40" fillId="0" borderId="60" xfId="21" applyFont="1" applyBorder="1" applyAlignment="1">
      <alignment horizontal="center" vertical="center"/>
      <protection/>
    </xf>
    <xf numFmtId="0" fontId="41" fillId="0" borderId="60" xfId="21" applyFont="1" applyFill="1" applyBorder="1" applyAlignment="1">
      <alignment horizontal="center" vertical="center"/>
      <protection/>
    </xf>
    <xf numFmtId="0" fontId="12" fillId="0" borderId="61" xfId="21" applyFont="1" applyFill="1" applyBorder="1" applyAlignment="1">
      <alignment horizontal="center" vertic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2" xfId="21" applyFont="1" applyFill="1" applyBorder="1" applyAlignment="1">
      <alignment horizontal="center" vertical="center"/>
      <protection/>
    </xf>
    <xf numFmtId="0" fontId="12" fillId="6" borderId="63" xfId="21" applyFont="1" applyFill="1" applyBorder="1" applyAlignment="1">
      <alignment horizontal="center" vertical="center"/>
      <protection/>
    </xf>
    <xf numFmtId="0" fontId="45" fillId="6" borderId="63" xfId="21" applyFont="1" applyFill="1" applyBorder="1" applyAlignment="1">
      <alignment horizontal="center" vertical="center"/>
      <protection/>
    </xf>
    <xf numFmtId="0" fontId="12" fillId="6" borderId="63" xfId="21" applyFont="1" applyFill="1" applyBorder="1" applyAlignment="1" quotePrefix="1">
      <alignment horizontal="center" vertical="center"/>
      <protection/>
    </xf>
    <xf numFmtId="0" fontId="12" fillId="6" borderId="64" xfId="21" applyFont="1" applyFill="1" applyBorder="1" applyAlignment="1">
      <alignment horizontal="center" vertical="center"/>
      <protection/>
    </xf>
    <xf numFmtId="0" fontId="41" fillId="6" borderId="23" xfId="21" applyFont="1" applyFill="1" applyBorder="1" applyAlignment="1">
      <alignment horizontal="center" vertical="center"/>
      <protection/>
    </xf>
    <xf numFmtId="0" fontId="41" fillId="6" borderId="50" xfId="21" applyFont="1" applyFill="1" applyBorder="1" applyAlignment="1">
      <alignment horizontal="center" vertical="center"/>
      <protection/>
    </xf>
    <xf numFmtId="0" fontId="41" fillId="6" borderId="65" xfId="21" applyFont="1" applyFill="1" applyBorder="1" applyAlignment="1">
      <alignment horizontal="center" vertical="center"/>
      <protection/>
    </xf>
    <xf numFmtId="0" fontId="12" fillId="6" borderId="66" xfId="21" applyFont="1" applyFill="1" applyBorder="1" applyAlignment="1">
      <alignment vertical="center"/>
      <protection/>
    </xf>
    <xf numFmtId="0" fontId="12" fillId="6" borderId="67" xfId="21" applyFont="1" applyFill="1" applyBorder="1" applyAlignment="1">
      <alignment vertical="center"/>
      <protection/>
    </xf>
    <xf numFmtId="0" fontId="41" fillId="6" borderId="67" xfId="21" applyFont="1" applyFill="1" applyBorder="1" applyAlignment="1">
      <alignment horizontal="center" vertical="center"/>
      <protection/>
    </xf>
    <xf numFmtId="0" fontId="12" fillId="6" borderId="68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6" fillId="0" borderId="0" xfId="21" applyNumberFormat="1" applyFont="1" applyBorder="1" applyAlignment="1">
      <alignment horizontal="center" vertical="center"/>
      <protection/>
    </xf>
    <xf numFmtId="1" fontId="46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9" xfId="21" applyNumberFormat="1" applyFont="1" applyBorder="1" applyAlignment="1">
      <alignment vertical="center"/>
      <protection/>
    </xf>
    <xf numFmtId="165" fontId="12" fillId="0" borderId="70" xfId="21" applyNumberFormat="1" applyFont="1" applyBorder="1" applyAlignment="1">
      <alignment vertical="center"/>
      <protection/>
    </xf>
    <xf numFmtId="165" fontId="12" fillId="0" borderId="70" xfId="21" applyNumberFormat="1" applyFont="1" applyBorder="1" applyAlignment="1">
      <alignment vertical="center"/>
      <protection/>
    </xf>
    <xf numFmtId="1" fontId="12" fillId="0" borderId="61" xfId="21" applyNumberFormat="1" applyFont="1" applyBorder="1" applyAlignment="1">
      <alignment vertical="center"/>
      <protection/>
    </xf>
    <xf numFmtId="1" fontId="12" fillId="0" borderId="71" xfId="21" applyNumberFormat="1" applyFont="1" applyBorder="1" applyAlignment="1">
      <alignment vertical="center"/>
      <protection/>
    </xf>
    <xf numFmtId="1" fontId="12" fillId="0" borderId="60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49" fontId="12" fillId="0" borderId="69" xfId="21" applyNumberFormat="1" applyFont="1" applyBorder="1" applyAlignment="1">
      <alignment horizontal="center" vertical="center"/>
      <protection/>
    </xf>
    <xf numFmtId="165" fontId="12" fillId="0" borderId="70" xfId="21" applyNumberFormat="1" applyFont="1" applyBorder="1" applyAlignment="1">
      <alignment horizontal="center" vertical="center"/>
      <protection/>
    </xf>
    <xf numFmtId="165" fontId="12" fillId="0" borderId="70" xfId="21" applyNumberFormat="1" applyFont="1" applyBorder="1" applyAlignment="1">
      <alignment horizontal="center" vertical="center"/>
      <protection/>
    </xf>
    <xf numFmtId="1" fontId="12" fillId="0" borderId="61" xfId="21" applyNumberFormat="1" applyFont="1" applyBorder="1" applyAlignment="1">
      <alignment horizontal="center" vertical="center"/>
      <protection/>
    </xf>
    <xf numFmtId="1" fontId="12" fillId="0" borderId="71" xfId="21" applyNumberFormat="1" applyFont="1" applyBorder="1" applyAlignment="1">
      <alignment horizontal="center" vertical="center"/>
      <protection/>
    </xf>
    <xf numFmtId="1" fontId="12" fillId="0" borderId="60" xfId="21" applyNumberFormat="1" applyFont="1" applyBorder="1" applyAlignment="1">
      <alignment horizontal="center" vertical="center"/>
      <protection/>
    </xf>
    <xf numFmtId="0" fontId="12" fillId="0" borderId="61" xfId="21" applyFont="1" applyBorder="1" applyAlignment="1">
      <alignment horizontal="center" vertical="center"/>
      <protection/>
    </xf>
    <xf numFmtId="165" fontId="28" fillId="0" borderId="18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36" fillId="0" borderId="6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1" fillId="0" borderId="51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41" fillId="0" borderId="6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165" fontId="52" fillId="0" borderId="1" xfId="0" applyNumberFormat="1" applyFont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53" fillId="3" borderId="0" xfId="21" applyFont="1" applyFill="1" applyBorder="1" applyAlignment="1">
      <alignment horizontal="center"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47" fillId="0" borderId="31" xfId="21" applyNumberFormat="1" applyFont="1" applyBorder="1" applyAlignment="1">
      <alignment horizontal="center" vertical="center"/>
      <protection/>
    </xf>
    <xf numFmtId="18" fontId="41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Border="1" applyAlignment="1" quotePrefix="1">
      <alignment horizontal="left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1" fillId="0" borderId="1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40" fillId="0" borderId="0" xfId="21" applyFont="1" applyFill="1" applyBorder="1" applyAlignment="1">
      <alignment horizont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41" fillId="0" borderId="4" xfId="21" applyFont="1" applyBorder="1" applyAlignment="1">
      <alignment horizontal="center" vertical="center"/>
      <protection/>
    </xf>
    <xf numFmtId="0" fontId="61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0" fillId="0" borderId="75" xfId="0" applyBorder="1" applyAlignment="1">
      <alignment/>
    </xf>
    <xf numFmtId="0" fontId="27" fillId="0" borderId="7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76" xfId="0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0" fontId="63" fillId="2" borderId="8" xfId="21" applyFont="1" applyFill="1" applyBorder="1" applyAlignment="1">
      <alignment vertical="center"/>
      <protection/>
    </xf>
    <xf numFmtId="0" fontId="63" fillId="0" borderId="57" xfId="21" applyFont="1" applyBorder="1" applyAlignment="1">
      <alignment horizontal="center" vertical="top"/>
      <protection/>
    </xf>
    <xf numFmtId="0" fontId="63" fillId="0" borderId="58" xfId="21" applyFont="1" applyBorder="1" applyAlignment="1">
      <alignment horizontal="center" vertical="top"/>
      <protection/>
    </xf>
    <xf numFmtId="0" fontId="63" fillId="0" borderId="58" xfId="21" applyFont="1" applyBorder="1" applyAlignment="1">
      <alignment horizontal="center" vertical="center"/>
      <protection/>
    </xf>
    <xf numFmtId="0" fontId="63" fillId="0" borderId="59" xfId="21" applyFont="1" applyBorder="1" applyAlignment="1">
      <alignment horizontal="center" vertical="center"/>
      <protection/>
    </xf>
    <xf numFmtId="0" fontId="63" fillId="2" borderId="9" xfId="21" applyFont="1" applyFill="1" applyBorder="1" applyAlignment="1">
      <alignment vertical="center"/>
      <protection/>
    </xf>
    <xf numFmtId="0" fontId="63" fillId="0" borderId="0" xfId="21" applyFont="1">
      <alignment/>
      <protection/>
    </xf>
    <xf numFmtId="0" fontId="62" fillId="0" borderId="0" xfId="21" applyFont="1" applyBorder="1" applyAlignment="1">
      <alignment horizontal="center"/>
      <protection/>
    </xf>
    <xf numFmtId="0" fontId="43" fillId="0" borderId="0" xfId="21" applyNumberFormat="1" applyFont="1" applyBorder="1" applyAlignment="1">
      <alignment horizontal="center"/>
      <protection/>
    </xf>
    <xf numFmtId="0" fontId="64" fillId="2" borderId="8" xfId="21" applyFont="1" applyFill="1" applyBorder="1" applyAlignment="1">
      <alignment vertical="center"/>
      <protection/>
    </xf>
    <xf numFmtId="0" fontId="64" fillId="2" borderId="9" xfId="21" applyFont="1" applyFill="1" applyBorder="1" applyAlignment="1">
      <alignment horizontal="center" vertical="center"/>
      <protection/>
    </xf>
    <xf numFmtId="0" fontId="64" fillId="0" borderId="0" xfId="21" applyFont="1" applyAlignment="1">
      <alignment horizontal="center" vertical="center"/>
      <protection/>
    </xf>
    <xf numFmtId="0" fontId="12" fillId="0" borderId="56" xfId="21" applyFont="1" applyFill="1" applyBorder="1" applyAlignment="1">
      <alignment horizontal="center"/>
      <protection/>
    </xf>
    <xf numFmtId="49" fontId="51" fillId="0" borderId="0" xfId="0" applyNumberFormat="1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Alignment="1">
      <alignment horizontal="center" vertical="top"/>
    </xf>
    <xf numFmtId="0" fontId="26" fillId="0" borderId="0" xfId="0" applyFont="1" applyAlignment="1">
      <alignment horizontal="right" vertical="center"/>
    </xf>
    <xf numFmtId="0" fontId="0" fillId="0" borderId="56" xfId="0" applyBorder="1" applyAlignment="1">
      <alignment/>
    </xf>
    <xf numFmtId="49" fontId="47" fillId="0" borderId="31" xfId="21" applyNumberFormat="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77" xfId="0" applyBorder="1" applyAlignment="1">
      <alignment/>
    </xf>
    <xf numFmtId="165" fontId="52" fillId="0" borderId="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5" fontId="46" fillId="0" borderId="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165" fontId="12" fillId="0" borderId="0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/>
    </xf>
    <xf numFmtId="0" fontId="0" fillId="0" borderId="4" xfId="0" applyFont="1" applyBorder="1" applyAlignment="1">
      <alignment vertical="center"/>
    </xf>
    <xf numFmtId="49" fontId="12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7" xfId="0" applyFont="1" applyBorder="1" applyAlignment="1">
      <alignment/>
    </xf>
    <xf numFmtId="0" fontId="0" fillId="0" borderId="9" xfId="0" applyFont="1" applyBorder="1" applyAlignment="1">
      <alignment vertical="center"/>
    </xf>
    <xf numFmtId="165" fontId="4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49" fontId="51" fillId="0" borderId="8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82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64" fillId="0" borderId="85" xfId="21" applyFont="1" applyBorder="1" applyAlignment="1">
      <alignment horizontal="center" vertical="center"/>
      <protection/>
    </xf>
    <xf numFmtId="0" fontId="65" fillId="0" borderId="85" xfId="21" applyFont="1" applyFill="1" applyBorder="1" applyAlignment="1">
      <alignment horizontal="center" vertical="center"/>
      <protection/>
    </xf>
    <xf numFmtId="0" fontId="64" fillId="0" borderId="86" xfId="21" applyFont="1" applyFill="1" applyBorder="1" applyAlignment="1">
      <alignment horizontal="center" vertical="center"/>
      <protection/>
    </xf>
    <xf numFmtId="0" fontId="40" fillId="0" borderId="85" xfId="21" applyFont="1" applyFill="1" applyBorder="1" applyAlignment="1">
      <alignment horizontal="center" vertical="center"/>
      <protection/>
    </xf>
    <xf numFmtId="0" fontId="41" fillId="0" borderId="85" xfId="21" applyFont="1" applyBorder="1" applyAlignment="1">
      <alignment horizontal="center" vertical="center"/>
      <protection/>
    </xf>
    <xf numFmtId="0" fontId="12" fillId="7" borderId="3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12" fillId="7" borderId="71" xfId="0" applyFont="1" applyFill="1" applyBorder="1" applyAlignment="1">
      <alignment/>
    </xf>
    <xf numFmtId="0" fontId="12" fillId="7" borderId="60" xfId="0" applyFont="1" applyFill="1" applyBorder="1" applyAlignment="1">
      <alignment/>
    </xf>
    <xf numFmtId="0" fontId="12" fillId="7" borderId="61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2" fillId="0" borderId="0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12" fillId="0" borderId="4" xfId="21" applyFont="1" applyBorder="1">
      <alignment/>
      <protection/>
    </xf>
    <xf numFmtId="0" fontId="63" fillId="0" borderId="0" xfId="21" applyFont="1" applyBorder="1">
      <alignment/>
      <protection/>
    </xf>
    <xf numFmtId="0" fontId="50" fillId="0" borderId="0" xfId="0" applyFont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center"/>
    </xf>
    <xf numFmtId="165" fontId="72" fillId="0" borderId="18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center"/>
    </xf>
    <xf numFmtId="0" fontId="42" fillId="0" borderId="0" xfId="21" applyFont="1" applyBorder="1" applyAlignment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41" fillId="0" borderId="71" xfId="21" applyFont="1" applyBorder="1" applyAlignment="1">
      <alignment horizontal="center" vertical="center"/>
      <protection/>
    </xf>
    <xf numFmtId="0" fontId="41" fillId="0" borderId="60" xfId="21" applyFont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top"/>
      <protection/>
    </xf>
    <xf numFmtId="0" fontId="38" fillId="0" borderId="0" xfId="21" applyFont="1" applyFill="1" applyBorder="1" applyAlignment="1">
      <alignment horizontal="center" vertical="top"/>
      <protection/>
    </xf>
    <xf numFmtId="0" fontId="41" fillId="0" borderId="4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41" fillId="0" borderId="87" xfId="21" applyFont="1" applyBorder="1" applyAlignment="1">
      <alignment horizontal="center" vertical="center"/>
      <protection/>
    </xf>
    <xf numFmtId="0" fontId="41" fillId="0" borderId="85" xfId="21" applyFont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42" fillId="0" borderId="88" xfId="21" applyFont="1" applyFill="1" applyBorder="1" applyAlignment="1">
      <alignment horizontal="center"/>
      <protection/>
    </xf>
    <xf numFmtId="0" fontId="42" fillId="0" borderId="89" xfId="21" applyFont="1" applyFill="1" applyBorder="1" applyAlignment="1">
      <alignment horizont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41" fillId="0" borderId="1" xfId="21" applyFont="1" applyFill="1" applyBorder="1" applyAlignment="1">
      <alignment horizontal="center" vertical="center"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41" fillId="0" borderId="4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Svinov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828675</xdr:colOff>
      <xdr:row>30</xdr:row>
      <xdr:rowOff>114300</xdr:rowOff>
    </xdr:from>
    <xdr:to>
      <xdr:col>125</xdr:col>
      <xdr:colOff>219075</xdr:colOff>
      <xdr:row>30</xdr:row>
      <xdr:rowOff>114300</xdr:rowOff>
    </xdr:to>
    <xdr:sp>
      <xdr:nvSpPr>
        <xdr:cNvPr id="1" name="Line 888"/>
        <xdr:cNvSpPr>
          <a:spLocks/>
        </xdr:cNvSpPr>
      </xdr:nvSpPr>
      <xdr:spPr>
        <a:xfrm>
          <a:off x="54835425" y="74771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39</xdr:row>
      <xdr:rowOff>114300</xdr:rowOff>
    </xdr:from>
    <xdr:to>
      <xdr:col>125</xdr:col>
      <xdr:colOff>219075</xdr:colOff>
      <xdr:row>39</xdr:row>
      <xdr:rowOff>114300</xdr:rowOff>
    </xdr:to>
    <xdr:sp>
      <xdr:nvSpPr>
        <xdr:cNvPr id="2" name="Line 716"/>
        <xdr:cNvSpPr>
          <a:spLocks/>
        </xdr:cNvSpPr>
      </xdr:nvSpPr>
      <xdr:spPr>
        <a:xfrm>
          <a:off x="54835425" y="95345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46</xdr:row>
      <xdr:rowOff>114300</xdr:rowOff>
    </xdr:from>
    <xdr:to>
      <xdr:col>190</xdr:col>
      <xdr:colOff>438150</xdr:colOff>
      <xdr:row>46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4816375" y="11134725"/>
          <a:ext cx="6828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46</xdr:row>
      <xdr:rowOff>114300</xdr:rowOff>
    </xdr:from>
    <xdr:to>
      <xdr:col>84</xdr:col>
      <xdr:colOff>38100</xdr:colOff>
      <xdr:row>46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1304925" y="11134725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84</xdr:col>
      <xdr:colOff>38100</xdr:colOff>
      <xdr:row>43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857250" y="104489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</xdr:col>
      <xdr:colOff>19050</xdr:colOff>
      <xdr:row>46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11134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43</xdr:row>
      <xdr:rowOff>114300</xdr:rowOff>
    </xdr:from>
    <xdr:to>
      <xdr:col>190</xdr:col>
      <xdr:colOff>38100</xdr:colOff>
      <xdr:row>43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4816375" y="10448925"/>
          <a:ext cx="6788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92500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9261275" y="192500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52263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Svinov</a:t>
          </a:r>
        </a:p>
      </xdr:txBody>
    </xdr:sp>
    <xdr:clientData/>
  </xdr:twoCellAnchor>
  <xdr:twoCellAnchor>
    <xdr:from>
      <xdr:col>47</xdr:col>
      <xdr:colOff>238125</xdr:colOff>
      <xdr:row>46</xdr:row>
      <xdr:rowOff>114300</xdr:rowOff>
    </xdr:from>
    <xdr:to>
      <xdr:col>54</xdr:col>
      <xdr:colOff>428625</xdr:colOff>
      <xdr:row>50</xdr:row>
      <xdr:rowOff>0</xdr:rowOff>
    </xdr:to>
    <xdr:sp>
      <xdr:nvSpPr>
        <xdr:cNvPr id="11" name="Line 43"/>
        <xdr:cNvSpPr>
          <a:spLocks/>
        </xdr:cNvSpPr>
      </xdr:nvSpPr>
      <xdr:spPr>
        <a:xfrm>
          <a:off x="30480000" y="11134725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54</xdr:row>
      <xdr:rowOff>114300</xdr:rowOff>
    </xdr:from>
    <xdr:to>
      <xdr:col>32</xdr:col>
      <xdr:colOff>428625</xdr:colOff>
      <xdr:row>54</xdr:row>
      <xdr:rowOff>152400</xdr:rowOff>
    </xdr:to>
    <xdr:sp>
      <xdr:nvSpPr>
        <xdr:cNvPr id="12" name="Line 91"/>
        <xdr:cNvSpPr>
          <a:spLocks/>
        </xdr:cNvSpPr>
      </xdr:nvSpPr>
      <xdr:spPr>
        <a:xfrm>
          <a:off x="20107275" y="1296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54</xdr:row>
      <xdr:rowOff>152400</xdr:rowOff>
    </xdr:from>
    <xdr:to>
      <xdr:col>33</xdr:col>
      <xdr:colOff>228600</xdr:colOff>
      <xdr:row>55</xdr:row>
      <xdr:rowOff>0</xdr:rowOff>
    </xdr:to>
    <xdr:sp>
      <xdr:nvSpPr>
        <xdr:cNvPr id="13" name="Line 92"/>
        <xdr:cNvSpPr>
          <a:spLocks/>
        </xdr:cNvSpPr>
      </xdr:nvSpPr>
      <xdr:spPr>
        <a:xfrm>
          <a:off x="20754975" y="1300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53</xdr:row>
      <xdr:rowOff>114300</xdr:rowOff>
    </xdr:from>
    <xdr:to>
      <xdr:col>84</xdr:col>
      <xdr:colOff>19050</xdr:colOff>
      <xdr:row>53</xdr:row>
      <xdr:rowOff>114300</xdr:rowOff>
    </xdr:to>
    <xdr:sp>
      <xdr:nvSpPr>
        <xdr:cNvPr id="14" name="Line 107"/>
        <xdr:cNvSpPr>
          <a:spLocks/>
        </xdr:cNvSpPr>
      </xdr:nvSpPr>
      <xdr:spPr>
        <a:xfrm>
          <a:off x="36299775" y="12734925"/>
          <a:ext cx="1772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39</xdr:row>
      <xdr:rowOff>114300</xdr:rowOff>
    </xdr:from>
    <xdr:to>
      <xdr:col>84</xdr:col>
      <xdr:colOff>19050</xdr:colOff>
      <xdr:row>39</xdr:row>
      <xdr:rowOff>114300</xdr:rowOff>
    </xdr:to>
    <xdr:sp>
      <xdr:nvSpPr>
        <xdr:cNvPr id="15" name="Line 117"/>
        <xdr:cNvSpPr>
          <a:spLocks/>
        </xdr:cNvSpPr>
      </xdr:nvSpPr>
      <xdr:spPr>
        <a:xfrm>
          <a:off x="36947475" y="953452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114300</xdr:rowOff>
    </xdr:from>
    <xdr:to>
      <xdr:col>98</xdr:col>
      <xdr:colOff>19050</xdr:colOff>
      <xdr:row>50</xdr:row>
      <xdr:rowOff>114300</xdr:rowOff>
    </xdr:to>
    <xdr:sp>
      <xdr:nvSpPr>
        <xdr:cNvPr id="16" name="Line 137"/>
        <xdr:cNvSpPr>
          <a:spLocks/>
        </xdr:cNvSpPr>
      </xdr:nvSpPr>
      <xdr:spPr>
        <a:xfrm>
          <a:off x="36299775" y="120491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57</xdr:row>
      <xdr:rowOff>114300</xdr:rowOff>
    </xdr:from>
    <xdr:to>
      <xdr:col>98</xdr:col>
      <xdr:colOff>19050</xdr:colOff>
      <xdr:row>57</xdr:row>
      <xdr:rowOff>114300</xdr:rowOff>
    </xdr:to>
    <xdr:sp>
      <xdr:nvSpPr>
        <xdr:cNvPr id="17" name="Line 143"/>
        <xdr:cNvSpPr>
          <a:spLocks/>
        </xdr:cNvSpPr>
      </xdr:nvSpPr>
      <xdr:spPr>
        <a:xfrm>
          <a:off x="40185975" y="136493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60</xdr:row>
      <xdr:rowOff>114300</xdr:rowOff>
    </xdr:from>
    <xdr:to>
      <xdr:col>84</xdr:col>
      <xdr:colOff>19050</xdr:colOff>
      <xdr:row>60</xdr:row>
      <xdr:rowOff>114300</xdr:rowOff>
    </xdr:to>
    <xdr:sp>
      <xdr:nvSpPr>
        <xdr:cNvPr id="18" name="Line 149"/>
        <xdr:cNvSpPr>
          <a:spLocks/>
        </xdr:cNvSpPr>
      </xdr:nvSpPr>
      <xdr:spPr>
        <a:xfrm>
          <a:off x="41481375" y="1433512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53</xdr:row>
      <xdr:rowOff>76200</xdr:rowOff>
    </xdr:from>
    <xdr:to>
      <xdr:col>56</xdr:col>
      <xdr:colOff>428625</xdr:colOff>
      <xdr:row>53</xdr:row>
      <xdr:rowOff>114300</xdr:rowOff>
    </xdr:to>
    <xdr:sp>
      <xdr:nvSpPr>
        <xdr:cNvPr id="19" name="Line 151"/>
        <xdr:cNvSpPr>
          <a:spLocks/>
        </xdr:cNvSpPr>
      </xdr:nvSpPr>
      <xdr:spPr>
        <a:xfrm>
          <a:off x="35652075" y="12696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53</xdr:row>
      <xdr:rowOff>0</xdr:rowOff>
    </xdr:from>
    <xdr:to>
      <xdr:col>55</xdr:col>
      <xdr:colOff>228600</xdr:colOff>
      <xdr:row>53</xdr:row>
      <xdr:rowOff>76200</xdr:rowOff>
    </xdr:to>
    <xdr:sp>
      <xdr:nvSpPr>
        <xdr:cNvPr id="20" name="Line 152"/>
        <xdr:cNvSpPr>
          <a:spLocks/>
        </xdr:cNvSpPr>
      </xdr:nvSpPr>
      <xdr:spPr>
        <a:xfrm>
          <a:off x="35004375" y="12620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50</xdr:row>
      <xdr:rowOff>114300</xdr:rowOff>
    </xdr:from>
    <xdr:to>
      <xdr:col>48</xdr:col>
      <xdr:colOff>428625</xdr:colOff>
      <xdr:row>50</xdr:row>
      <xdr:rowOff>114300</xdr:rowOff>
    </xdr:to>
    <xdr:sp>
      <xdr:nvSpPr>
        <xdr:cNvPr id="21" name="Line 181"/>
        <xdr:cNvSpPr>
          <a:spLocks/>
        </xdr:cNvSpPr>
      </xdr:nvSpPr>
      <xdr:spPr>
        <a:xfrm>
          <a:off x="23345775" y="12049125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48</xdr:row>
      <xdr:rowOff>114300</xdr:rowOff>
    </xdr:from>
    <xdr:to>
      <xdr:col>35</xdr:col>
      <xdr:colOff>228600</xdr:colOff>
      <xdr:row>52</xdr:row>
      <xdr:rowOff>114300</xdr:rowOff>
    </xdr:to>
    <xdr:sp>
      <xdr:nvSpPr>
        <xdr:cNvPr id="22" name="Line 222"/>
        <xdr:cNvSpPr>
          <a:spLocks/>
        </xdr:cNvSpPr>
      </xdr:nvSpPr>
      <xdr:spPr>
        <a:xfrm flipV="1">
          <a:off x="20107275" y="11591925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40</xdr:row>
      <xdr:rowOff>0</xdr:rowOff>
    </xdr:from>
    <xdr:to>
      <xdr:col>55</xdr:col>
      <xdr:colOff>228600</xdr:colOff>
      <xdr:row>43</xdr:row>
      <xdr:rowOff>114300</xdr:rowOff>
    </xdr:to>
    <xdr:sp>
      <xdr:nvSpPr>
        <xdr:cNvPr id="23" name="Line 223"/>
        <xdr:cNvSpPr>
          <a:spLocks/>
        </xdr:cNvSpPr>
      </xdr:nvSpPr>
      <xdr:spPr>
        <a:xfrm flipV="1">
          <a:off x="31127700" y="9648825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24" name="Line 229"/>
        <xdr:cNvSpPr>
          <a:spLocks/>
        </xdr:cNvSpPr>
      </xdr:nvSpPr>
      <xdr:spPr>
        <a:xfrm>
          <a:off x="40833675" y="81629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57</xdr:row>
      <xdr:rowOff>76200</xdr:rowOff>
    </xdr:from>
    <xdr:to>
      <xdr:col>62</xdr:col>
      <xdr:colOff>428625</xdr:colOff>
      <xdr:row>57</xdr:row>
      <xdr:rowOff>114300</xdr:rowOff>
    </xdr:to>
    <xdr:sp>
      <xdr:nvSpPr>
        <xdr:cNvPr id="25" name="Line 237"/>
        <xdr:cNvSpPr>
          <a:spLocks/>
        </xdr:cNvSpPr>
      </xdr:nvSpPr>
      <xdr:spPr>
        <a:xfrm>
          <a:off x="395382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57</xdr:row>
      <xdr:rowOff>0</xdr:rowOff>
    </xdr:from>
    <xdr:to>
      <xdr:col>61</xdr:col>
      <xdr:colOff>228600</xdr:colOff>
      <xdr:row>57</xdr:row>
      <xdr:rowOff>76200</xdr:rowOff>
    </xdr:to>
    <xdr:sp>
      <xdr:nvSpPr>
        <xdr:cNvPr id="26" name="Line 238"/>
        <xdr:cNvSpPr>
          <a:spLocks/>
        </xdr:cNvSpPr>
      </xdr:nvSpPr>
      <xdr:spPr>
        <a:xfrm>
          <a:off x="388905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50</xdr:row>
      <xdr:rowOff>152400</xdr:rowOff>
    </xdr:from>
    <xdr:to>
      <xdr:col>35</xdr:col>
      <xdr:colOff>228600</xdr:colOff>
      <xdr:row>51</xdr:row>
      <xdr:rowOff>0</xdr:rowOff>
    </xdr:to>
    <xdr:sp>
      <xdr:nvSpPr>
        <xdr:cNvPr id="27" name="Line 240"/>
        <xdr:cNvSpPr>
          <a:spLocks/>
        </xdr:cNvSpPr>
      </xdr:nvSpPr>
      <xdr:spPr>
        <a:xfrm flipV="1">
          <a:off x="22050375" y="120872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50</xdr:row>
      <xdr:rowOff>114300</xdr:rowOff>
    </xdr:from>
    <xdr:to>
      <xdr:col>36</xdr:col>
      <xdr:colOff>428625</xdr:colOff>
      <xdr:row>50</xdr:row>
      <xdr:rowOff>152400</xdr:rowOff>
    </xdr:to>
    <xdr:sp>
      <xdr:nvSpPr>
        <xdr:cNvPr id="28" name="Line 241"/>
        <xdr:cNvSpPr>
          <a:spLocks/>
        </xdr:cNvSpPr>
      </xdr:nvSpPr>
      <xdr:spPr>
        <a:xfrm flipV="1">
          <a:off x="22698075" y="12049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638175</xdr:colOff>
      <xdr:row>21</xdr:row>
      <xdr:rowOff>114300</xdr:rowOff>
    </xdr:from>
    <xdr:to>
      <xdr:col>84</xdr:col>
      <xdr:colOff>38100</xdr:colOff>
      <xdr:row>21</xdr:row>
      <xdr:rowOff>114300</xdr:rowOff>
    </xdr:to>
    <xdr:sp>
      <xdr:nvSpPr>
        <xdr:cNvPr id="29" name="Line 274"/>
        <xdr:cNvSpPr>
          <a:spLocks/>
        </xdr:cNvSpPr>
      </xdr:nvSpPr>
      <xdr:spPr>
        <a:xfrm>
          <a:off x="53349525" y="5419725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36</xdr:row>
      <xdr:rowOff>114300</xdr:rowOff>
    </xdr:from>
    <xdr:to>
      <xdr:col>84</xdr:col>
      <xdr:colOff>19050</xdr:colOff>
      <xdr:row>36</xdr:row>
      <xdr:rowOff>114300</xdr:rowOff>
    </xdr:to>
    <xdr:sp>
      <xdr:nvSpPr>
        <xdr:cNvPr id="30" name="Line 288"/>
        <xdr:cNvSpPr>
          <a:spLocks/>
        </xdr:cNvSpPr>
      </xdr:nvSpPr>
      <xdr:spPr>
        <a:xfrm>
          <a:off x="46015275" y="88487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60</xdr:row>
      <xdr:rowOff>114300</xdr:rowOff>
    </xdr:from>
    <xdr:to>
      <xdr:col>114</xdr:col>
      <xdr:colOff>419100</xdr:colOff>
      <xdr:row>60</xdr:row>
      <xdr:rowOff>114300</xdr:rowOff>
    </xdr:to>
    <xdr:sp>
      <xdr:nvSpPr>
        <xdr:cNvPr id="31" name="Line 466"/>
        <xdr:cNvSpPr>
          <a:spLocks/>
        </xdr:cNvSpPr>
      </xdr:nvSpPr>
      <xdr:spPr>
        <a:xfrm>
          <a:off x="54835425" y="143351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57</xdr:row>
      <xdr:rowOff>114300</xdr:rowOff>
    </xdr:from>
    <xdr:to>
      <xdr:col>114</xdr:col>
      <xdr:colOff>419100</xdr:colOff>
      <xdr:row>57</xdr:row>
      <xdr:rowOff>114300</xdr:rowOff>
    </xdr:to>
    <xdr:sp>
      <xdr:nvSpPr>
        <xdr:cNvPr id="32" name="Line 482"/>
        <xdr:cNvSpPr>
          <a:spLocks/>
        </xdr:cNvSpPr>
      </xdr:nvSpPr>
      <xdr:spPr>
        <a:xfrm>
          <a:off x="63903225" y="136493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53</xdr:row>
      <xdr:rowOff>114300</xdr:rowOff>
    </xdr:from>
    <xdr:to>
      <xdr:col>131</xdr:col>
      <xdr:colOff>219075</xdr:colOff>
      <xdr:row>53</xdr:row>
      <xdr:rowOff>114300</xdr:rowOff>
    </xdr:to>
    <xdr:sp>
      <xdr:nvSpPr>
        <xdr:cNvPr id="33" name="Line 483"/>
        <xdr:cNvSpPr>
          <a:spLocks/>
        </xdr:cNvSpPr>
      </xdr:nvSpPr>
      <xdr:spPr>
        <a:xfrm>
          <a:off x="54816375" y="12734925"/>
          <a:ext cx="3005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36</xdr:row>
      <xdr:rowOff>114300</xdr:rowOff>
    </xdr:from>
    <xdr:to>
      <xdr:col>125</xdr:col>
      <xdr:colOff>219075</xdr:colOff>
      <xdr:row>36</xdr:row>
      <xdr:rowOff>114300</xdr:rowOff>
    </xdr:to>
    <xdr:sp>
      <xdr:nvSpPr>
        <xdr:cNvPr id="34" name="Line 531"/>
        <xdr:cNvSpPr>
          <a:spLocks/>
        </xdr:cNvSpPr>
      </xdr:nvSpPr>
      <xdr:spPr>
        <a:xfrm flipH="1">
          <a:off x="54835425" y="88487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37</xdr:row>
      <xdr:rowOff>0</xdr:rowOff>
    </xdr:from>
    <xdr:to>
      <xdr:col>133</xdr:col>
      <xdr:colOff>219075</xdr:colOff>
      <xdr:row>40</xdr:row>
      <xdr:rowOff>9525</xdr:rowOff>
    </xdr:to>
    <xdr:sp>
      <xdr:nvSpPr>
        <xdr:cNvPr id="35" name="Line 532"/>
        <xdr:cNvSpPr>
          <a:spLocks/>
        </xdr:cNvSpPr>
      </xdr:nvSpPr>
      <xdr:spPr>
        <a:xfrm>
          <a:off x="82276950" y="8963025"/>
          <a:ext cx="3886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33</xdr:row>
      <xdr:rowOff>114300</xdr:rowOff>
    </xdr:from>
    <xdr:to>
      <xdr:col>126</xdr:col>
      <xdr:colOff>419100</xdr:colOff>
      <xdr:row>33</xdr:row>
      <xdr:rowOff>152400</xdr:rowOff>
    </xdr:to>
    <xdr:sp>
      <xdr:nvSpPr>
        <xdr:cNvPr id="36" name="Line 533"/>
        <xdr:cNvSpPr>
          <a:spLocks/>
        </xdr:cNvSpPr>
      </xdr:nvSpPr>
      <xdr:spPr>
        <a:xfrm>
          <a:off x="80981550" y="8162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33</xdr:row>
      <xdr:rowOff>152400</xdr:rowOff>
    </xdr:from>
    <xdr:to>
      <xdr:col>127</xdr:col>
      <xdr:colOff>219075</xdr:colOff>
      <xdr:row>34</xdr:row>
      <xdr:rowOff>0</xdr:rowOff>
    </xdr:to>
    <xdr:sp>
      <xdr:nvSpPr>
        <xdr:cNvPr id="37" name="Line 534"/>
        <xdr:cNvSpPr>
          <a:spLocks/>
        </xdr:cNvSpPr>
      </xdr:nvSpPr>
      <xdr:spPr>
        <a:xfrm>
          <a:off x="81629250" y="8201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56</xdr:row>
      <xdr:rowOff>0</xdr:rowOff>
    </xdr:from>
    <xdr:to>
      <xdr:col>133</xdr:col>
      <xdr:colOff>219075</xdr:colOff>
      <xdr:row>56</xdr:row>
      <xdr:rowOff>76200</xdr:rowOff>
    </xdr:to>
    <xdr:sp>
      <xdr:nvSpPr>
        <xdr:cNvPr id="38" name="Line 569"/>
        <xdr:cNvSpPr>
          <a:spLocks/>
        </xdr:cNvSpPr>
      </xdr:nvSpPr>
      <xdr:spPr>
        <a:xfrm flipV="1">
          <a:off x="85515450" y="13306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56</xdr:row>
      <xdr:rowOff>76200</xdr:rowOff>
    </xdr:from>
    <xdr:to>
      <xdr:col>132</xdr:col>
      <xdr:colOff>419100</xdr:colOff>
      <xdr:row>56</xdr:row>
      <xdr:rowOff>114300</xdr:rowOff>
    </xdr:to>
    <xdr:sp>
      <xdr:nvSpPr>
        <xdr:cNvPr id="39" name="Line 570"/>
        <xdr:cNvSpPr>
          <a:spLocks/>
        </xdr:cNvSpPr>
      </xdr:nvSpPr>
      <xdr:spPr>
        <a:xfrm flipV="1">
          <a:off x="84867750" y="13382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228600</xdr:colOff>
      <xdr:row>43</xdr:row>
      <xdr:rowOff>114300</xdr:rowOff>
    </xdr:from>
    <xdr:to>
      <xdr:col>164</xdr:col>
      <xdr:colOff>428625</xdr:colOff>
      <xdr:row>46</xdr:row>
      <xdr:rowOff>114300</xdr:rowOff>
    </xdr:to>
    <xdr:sp>
      <xdr:nvSpPr>
        <xdr:cNvPr id="40" name="Line 583"/>
        <xdr:cNvSpPr>
          <a:spLocks/>
        </xdr:cNvSpPr>
      </xdr:nvSpPr>
      <xdr:spPr>
        <a:xfrm>
          <a:off x="101717475" y="104489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228600</xdr:colOff>
      <xdr:row>43</xdr:row>
      <xdr:rowOff>114300</xdr:rowOff>
    </xdr:from>
    <xdr:to>
      <xdr:col>173</xdr:col>
      <xdr:colOff>228600</xdr:colOff>
      <xdr:row>46</xdr:row>
      <xdr:rowOff>114300</xdr:rowOff>
    </xdr:to>
    <xdr:sp>
      <xdr:nvSpPr>
        <xdr:cNvPr id="41" name="Line 587"/>
        <xdr:cNvSpPr>
          <a:spLocks/>
        </xdr:cNvSpPr>
      </xdr:nvSpPr>
      <xdr:spPr>
        <a:xfrm flipV="1">
          <a:off x="106899075" y="10448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95275"/>
    <xdr:sp>
      <xdr:nvSpPr>
        <xdr:cNvPr id="42" name="Oval 646"/>
        <xdr:cNvSpPr>
          <a:spLocks noChangeAspect="1"/>
        </xdr:cNvSpPr>
      </xdr:nvSpPr>
      <xdr:spPr>
        <a:xfrm>
          <a:off x="54292500" y="1419225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148</xdr:col>
      <xdr:colOff>428625</xdr:colOff>
      <xdr:row>40</xdr:row>
      <xdr:rowOff>114300</xdr:rowOff>
    </xdr:from>
    <xdr:to>
      <xdr:col>174</xdr:col>
      <xdr:colOff>581025</xdr:colOff>
      <xdr:row>40</xdr:row>
      <xdr:rowOff>114300</xdr:rowOff>
    </xdr:to>
    <xdr:sp>
      <xdr:nvSpPr>
        <xdr:cNvPr id="43" name="Line 699"/>
        <xdr:cNvSpPr>
          <a:spLocks/>
        </xdr:cNvSpPr>
      </xdr:nvSpPr>
      <xdr:spPr>
        <a:xfrm>
          <a:off x="95888175" y="9763125"/>
          <a:ext cx="1699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79</xdr:col>
      <xdr:colOff>9525</xdr:colOff>
      <xdr:row>63</xdr:row>
      <xdr:rowOff>9525</xdr:rowOff>
    </xdr:from>
    <xdr:to>
      <xdr:col>80</xdr:col>
      <xdr:colOff>666750</xdr:colOff>
      <xdr:row>65</xdr:row>
      <xdr:rowOff>9525</xdr:rowOff>
    </xdr:to>
    <xdr:pic>
      <xdr:nvPicPr>
        <xdr:cNvPr id="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77800" y="149161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238125</xdr:colOff>
      <xdr:row>46</xdr:row>
      <xdr:rowOff>114300</xdr:rowOff>
    </xdr:from>
    <xdr:to>
      <xdr:col>50</xdr:col>
      <xdr:colOff>438150</xdr:colOff>
      <xdr:row>51</xdr:row>
      <xdr:rowOff>0</xdr:rowOff>
    </xdr:to>
    <xdr:sp>
      <xdr:nvSpPr>
        <xdr:cNvPr id="45" name="Line 942"/>
        <xdr:cNvSpPr>
          <a:spLocks/>
        </xdr:cNvSpPr>
      </xdr:nvSpPr>
      <xdr:spPr>
        <a:xfrm>
          <a:off x="27889200" y="11134725"/>
          <a:ext cx="453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43</xdr:row>
      <xdr:rowOff>114300</xdr:rowOff>
    </xdr:from>
    <xdr:to>
      <xdr:col>35</xdr:col>
      <xdr:colOff>228600</xdr:colOff>
      <xdr:row>46</xdr:row>
      <xdr:rowOff>114300</xdr:rowOff>
    </xdr:to>
    <xdr:sp>
      <xdr:nvSpPr>
        <xdr:cNvPr id="46" name="Line 565"/>
        <xdr:cNvSpPr>
          <a:spLocks/>
        </xdr:cNvSpPr>
      </xdr:nvSpPr>
      <xdr:spPr>
        <a:xfrm>
          <a:off x="16868775" y="104489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43</xdr:row>
      <xdr:rowOff>114300</xdr:rowOff>
    </xdr:from>
    <xdr:to>
      <xdr:col>47</xdr:col>
      <xdr:colOff>238125</xdr:colOff>
      <xdr:row>46</xdr:row>
      <xdr:rowOff>114300</xdr:rowOff>
    </xdr:to>
    <xdr:sp>
      <xdr:nvSpPr>
        <xdr:cNvPr id="47" name="Line 569"/>
        <xdr:cNvSpPr>
          <a:spLocks/>
        </xdr:cNvSpPr>
      </xdr:nvSpPr>
      <xdr:spPr>
        <a:xfrm flipV="1">
          <a:off x="25946100" y="104489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54</xdr:row>
      <xdr:rowOff>152400</xdr:rowOff>
    </xdr:from>
    <xdr:to>
      <xdr:col>29</xdr:col>
      <xdr:colOff>228600</xdr:colOff>
      <xdr:row>55</xdr:row>
      <xdr:rowOff>0</xdr:rowOff>
    </xdr:to>
    <xdr:sp>
      <xdr:nvSpPr>
        <xdr:cNvPr id="48" name="Line 570"/>
        <xdr:cNvSpPr>
          <a:spLocks/>
        </xdr:cNvSpPr>
      </xdr:nvSpPr>
      <xdr:spPr>
        <a:xfrm flipV="1">
          <a:off x="18164175" y="1300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54</xdr:row>
      <xdr:rowOff>114300</xdr:rowOff>
    </xdr:from>
    <xdr:to>
      <xdr:col>30</xdr:col>
      <xdr:colOff>428625</xdr:colOff>
      <xdr:row>54</xdr:row>
      <xdr:rowOff>152400</xdr:rowOff>
    </xdr:to>
    <xdr:sp>
      <xdr:nvSpPr>
        <xdr:cNvPr id="49" name="Line 571"/>
        <xdr:cNvSpPr>
          <a:spLocks/>
        </xdr:cNvSpPr>
      </xdr:nvSpPr>
      <xdr:spPr>
        <a:xfrm flipV="1">
          <a:off x="18811875" y="1296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0</xdr:rowOff>
    </xdr:from>
    <xdr:to>
      <xdr:col>28</xdr:col>
      <xdr:colOff>428625</xdr:colOff>
      <xdr:row>55</xdr:row>
      <xdr:rowOff>123825</xdr:rowOff>
    </xdr:to>
    <xdr:sp>
      <xdr:nvSpPr>
        <xdr:cNvPr id="50" name="Line 572"/>
        <xdr:cNvSpPr>
          <a:spLocks/>
        </xdr:cNvSpPr>
      </xdr:nvSpPr>
      <xdr:spPr>
        <a:xfrm flipV="1">
          <a:off x="17516475" y="130778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36</xdr:row>
      <xdr:rowOff>133350</xdr:rowOff>
    </xdr:from>
    <xdr:to>
      <xdr:col>57</xdr:col>
      <xdr:colOff>228600</xdr:colOff>
      <xdr:row>41</xdr:row>
      <xdr:rowOff>114300</xdr:rowOff>
    </xdr:to>
    <xdr:sp>
      <xdr:nvSpPr>
        <xdr:cNvPr id="51" name="Line 573"/>
        <xdr:cNvSpPr>
          <a:spLocks/>
        </xdr:cNvSpPr>
      </xdr:nvSpPr>
      <xdr:spPr>
        <a:xfrm flipV="1">
          <a:off x="33718500" y="8867775"/>
          <a:ext cx="3228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27</xdr:row>
      <xdr:rowOff>219075</xdr:rowOff>
    </xdr:from>
    <xdr:to>
      <xdr:col>69</xdr:col>
      <xdr:colOff>228600</xdr:colOff>
      <xdr:row>28</xdr:row>
      <xdr:rowOff>114300</xdr:rowOff>
    </xdr:to>
    <xdr:sp>
      <xdr:nvSpPr>
        <xdr:cNvPr id="52" name="Line 582"/>
        <xdr:cNvSpPr>
          <a:spLocks/>
        </xdr:cNvSpPr>
      </xdr:nvSpPr>
      <xdr:spPr>
        <a:xfrm flipV="1">
          <a:off x="44072175" y="68961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27</xdr:row>
      <xdr:rowOff>152400</xdr:rowOff>
    </xdr:from>
    <xdr:to>
      <xdr:col>70</xdr:col>
      <xdr:colOff>428625</xdr:colOff>
      <xdr:row>27</xdr:row>
      <xdr:rowOff>219075</xdr:rowOff>
    </xdr:to>
    <xdr:sp>
      <xdr:nvSpPr>
        <xdr:cNvPr id="53" name="Line 583"/>
        <xdr:cNvSpPr>
          <a:spLocks/>
        </xdr:cNvSpPr>
      </xdr:nvSpPr>
      <xdr:spPr>
        <a:xfrm flipV="1">
          <a:off x="44719875" y="68294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27</xdr:row>
      <xdr:rowOff>114300</xdr:rowOff>
    </xdr:from>
    <xdr:to>
      <xdr:col>71</xdr:col>
      <xdr:colOff>228600</xdr:colOff>
      <xdr:row>27</xdr:row>
      <xdr:rowOff>152400</xdr:rowOff>
    </xdr:to>
    <xdr:sp>
      <xdr:nvSpPr>
        <xdr:cNvPr id="54" name="Line 584"/>
        <xdr:cNvSpPr>
          <a:spLocks/>
        </xdr:cNvSpPr>
      </xdr:nvSpPr>
      <xdr:spPr>
        <a:xfrm flipV="1">
          <a:off x="45367575" y="679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285750</xdr:colOff>
      <xdr:row>24</xdr:row>
      <xdr:rowOff>114300</xdr:rowOff>
    </xdr:from>
    <xdr:to>
      <xdr:col>84</xdr:col>
      <xdr:colOff>38100</xdr:colOff>
      <xdr:row>24</xdr:row>
      <xdr:rowOff>114300</xdr:rowOff>
    </xdr:to>
    <xdr:sp>
      <xdr:nvSpPr>
        <xdr:cNvPr id="55" name="Line 586"/>
        <xdr:cNvSpPr>
          <a:spLocks/>
        </xdr:cNvSpPr>
      </xdr:nvSpPr>
      <xdr:spPr>
        <a:xfrm>
          <a:off x="41338500" y="6105525"/>
          <a:ext cx="1270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828675</xdr:colOff>
      <xdr:row>50</xdr:row>
      <xdr:rowOff>114300</xdr:rowOff>
    </xdr:from>
    <xdr:to>
      <xdr:col>130</xdr:col>
      <xdr:colOff>419100</xdr:colOff>
      <xdr:row>50</xdr:row>
      <xdr:rowOff>114300</xdr:rowOff>
    </xdr:to>
    <xdr:sp>
      <xdr:nvSpPr>
        <xdr:cNvPr id="56" name="Line 588"/>
        <xdr:cNvSpPr>
          <a:spLocks/>
        </xdr:cNvSpPr>
      </xdr:nvSpPr>
      <xdr:spPr>
        <a:xfrm>
          <a:off x="63903225" y="120491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43</xdr:row>
      <xdr:rowOff>114300</xdr:rowOff>
    </xdr:from>
    <xdr:to>
      <xdr:col>191</xdr:col>
      <xdr:colOff>0</xdr:colOff>
      <xdr:row>43</xdr:row>
      <xdr:rowOff>114300</xdr:rowOff>
    </xdr:to>
    <xdr:sp>
      <xdr:nvSpPr>
        <xdr:cNvPr id="57" name="Line 651"/>
        <xdr:cNvSpPr>
          <a:spLocks/>
        </xdr:cNvSpPr>
      </xdr:nvSpPr>
      <xdr:spPr>
        <a:xfrm>
          <a:off x="123091575" y="10448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134</xdr:col>
      <xdr:colOff>428625</xdr:colOff>
      <xdr:row>43</xdr:row>
      <xdr:rowOff>114300</xdr:rowOff>
    </xdr:to>
    <xdr:sp>
      <xdr:nvSpPr>
        <xdr:cNvPr id="58" name="Line 656"/>
        <xdr:cNvSpPr>
          <a:spLocks/>
        </xdr:cNvSpPr>
      </xdr:nvSpPr>
      <xdr:spPr>
        <a:xfrm>
          <a:off x="82276950" y="96488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21</xdr:row>
      <xdr:rowOff>114300</xdr:rowOff>
    </xdr:from>
    <xdr:to>
      <xdr:col>123</xdr:col>
      <xdr:colOff>219075</xdr:colOff>
      <xdr:row>21</xdr:row>
      <xdr:rowOff>152400</xdr:rowOff>
    </xdr:to>
    <xdr:sp>
      <xdr:nvSpPr>
        <xdr:cNvPr id="59" name="Line 662"/>
        <xdr:cNvSpPr>
          <a:spLocks/>
        </xdr:cNvSpPr>
      </xdr:nvSpPr>
      <xdr:spPr>
        <a:xfrm>
          <a:off x="79038450" y="5419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21</xdr:row>
      <xdr:rowOff>152400</xdr:rowOff>
    </xdr:from>
    <xdr:to>
      <xdr:col>124</xdr:col>
      <xdr:colOff>419100</xdr:colOff>
      <xdr:row>22</xdr:row>
      <xdr:rowOff>0</xdr:rowOff>
    </xdr:to>
    <xdr:sp>
      <xdr:nvSpPr>
        <xdr:cNvPr id="60" name="Line 663"/>
        <xdr:cNvSpPr>
          <a:spLocks/>
        </xdr:cNvSpPr>
      </xdr:nvSpPr>
      <xdr:spPr>
        <a:xfrm>
          <a:off x="79686150" y="5457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22</xdr:row>
      <xdr:rowOff>0</xdr:rowOff>
    </xdr:from>
    <xdr:to>
      <xdr:col>125</xdr:col>
      <xdr:colOff>219075</xdr:colOff>
      <xdr:row>22</xdr:row>
      <xdr:rowOff>142875</xdr:rowOff>
    </xdr:to>
    <xdr:sp>
      <xdr:nvSpPr>
        <xdr:cNvPr id="61" name="Line 664"/>
        <xdr:cNvSpPr>
          <a:spLocks/>
        </xdr:cNvSpPr>
      </xdr:nvSpPr>
      <xdr:spPr>
        <a:xfrm>
          <a:off x="80333850" y="5534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40</xdr:row>
      <xdr:rowOff>114300</xdr:rowOff>
    </xdr:from>
    <xdr:to>
      <xdr:col>148</xdr:col>
      <xdr:colOff>428625</xdr:colOff>
      <xdr:row>40</xdr:row>
      <xdr:rowOff>114300</xdr:rowOff>
    </xdr:to>
    <xdr:sp>
      <xdr:nvSpPr>
        <xdr:cNvPr id="62" name="Line 687"/>
        <xdr:cNvSpPr>
          <a:spLocks/>
        </xdr:cNvSpPr>
      </xdr:nvSpPr>
      <xdr:spPr>
        <a:xfrm>
          <a:off x="87458550" y="9763125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24</xdr:row>
      <xdr:rowOff>114300</xdr:rowOff>
    </xdr:from>
    <xdr:to>
      <xdr:col>124</xdr:col>
      <xdr:colOff>419100</xdr:colOff>
      <xdr:row>24</xdr:row>
      <xdr:rowOff>114300</xdr:rowOff>
    </xdr:to>
    <xdr:sp>
      <xdr:nvSpPr>
        <xdr:cNvPr id="63" name="Line 689"/>
        <xdr:cNvSpPr>
          <a:spLocks/>
        </xdr:cNvSpPr>
      </xdr:nvSpPr>
      <xdr:spPr>
        <a:xfrm>
          <a:off x="54835425" y="610552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114300</xdr:rowOff>
    </xdr:from>
    <xdr:to>
      <xdr:col>139</xdr:col>
      <xdr:colOff>228600</xdr:colOff>
      <xdr:row>50</xdr:row>
      <xdr:rowOff>0</xdr:rowOff>
    </xdr:to>
    <xdr:sp>
      <xdr:nvSpPr>
        <xdr:cNvPr id="64" name="Line 691"/>
        <xdr:cNvSpPr>
          <a:spLocks/>
        </xdr:cNvSpPr>
      </xdr:nvSpPr>
      <xdr:spPr>
        <a:xfrm flipV="1">
          <a:off x="85515450" y="111347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50</xdr:row>
      <xdr:rowOff>0</xdr:rowOff>
    </xdr:from>
    <xdr:to>
      <xdr:col>132</xdr:col>
      <xdr:colOff>419100</xdr:colOff>
      <xdr:row>50</xdr:row>
      <xdr:rowOff>76200</xdr:rowOff>
    </xdr:to>
    <xdr:sp>
      <xdr:nvSpPr>
        <xdr:cNvPr id="65" name="Line 692"/>
        <xdr:cNvSpPr>
          <a:spLocks/>
        </xdr:cNvSpPr>
      </xdr:nvSpPr>
      <xdr:spPr>
        <a:xfrm flipV="1">
          <a:off x="84867750" y="11934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50</xdr:row>
      <xdr:rowOff>76200</xdr:rowOff>
    </xdr:from>
    <xdr:to>
      <xdr:col>131</xdr:col>
      <xdr:colOff>219075</xdr:colOff>
      <xdr:row>50</xdr:row>
      <xdr:rowOff>114300</xdr:rowOff>
    </xdr:to>
    <xdr:sp>
      <xdr:nvSpPr>
        <xdr:cNvPr id="66" name="Line 693"/>
        <xdr:cNvSpPr>
          <a:spLocks/>
        </xdr:cNvSpPr>
      </xdr:nvSpPr>
      <xdr:spPr>
        <a:xfrm flipV="1">
          <a:off x="84220050" y="12011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114300</xdr:rowOff>
    </xdr:from>
    <xdr:to>
      <xdr:col>146</xdr:col>
      <xdr:colOff>428625</xdr:colOff>
      <xdr:row>56</xdr:row>
      <xdr:rowOff>0</xdr:rowOff>
    </xdr:to>
    <xdr:sp>
      <xdr:nvSpPr>
        <xdr:cNvPr id="67" name="Line 703"/>
        <xdr:cNvSpPr>
          <a:spLocks/>
        </xdr:cNvSpPr>
      </xdr:nvSpPr>
      <xdr:spPr>
        <a:xfrm flipV="1">
          <a:off x="86163150" y="11820525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30</xdr:row>
      <xdr:rowOff>114300</xdr:rowOff>
    </xdr:from>
    <xdr:to>
      <xdr:col>84</xdr:col>
      <xdr:colOff>19050</xdr:colOff>
      <xdr:row>30</xdr:row>
      <xdr:rowOff>114300</xdr:rowOff>
    </xdr:to>
    <xdr:sp>
      <xdr:nvSpPr>
        <xdr:cNvPr id="68" name="Line 712"/>
        <xdr:cNvSpPr>
          <a:spLocks/>
        </xdr:cNvSpPr>
      </xdr:nvSpPr>
      <xdr:spPr>
        <a:xfrm>
          <a:off x="43424475" y="74771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50</xdr:row>
      <xdr:rowOff>0</xdr:rowOff>
    </xdr:from>
    <xdr:to>
      <xdr:col>139</xdr:col>
      <xdr:colOff>219075</xdr:colOff>
      <xdr:row>53</xdr:row>
      <xdr:rowOff>0</xdr:rowOff>
    </xdr:to>
    <xdr:sp>
      <xdr:nvSpPr>
        <xdr:cNvPr id="69" name="Line 768"/>
        <xdr:cNvSpPr>
          <a:spLocks/>
        </xdr:cNvSpPr>
      </xdr:nvSpPr>
      <xdr:spPr>
        <a:xfrm flipV="1">
          <a:off x="86163150" y="11934825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50</xdr:row>
      <xdr:rowOff>76200</xdr:rowOff>
    </xdr:from>
    <xdr:to>
      <xdr:col>56</xdr:col>
      <xdr:colOff>428625</xdr:colOff>
      <xdr:row>50</xdr:row>
      <xdr:rowOff>114300</xdr:rowOff>
    </xdr:to>
    <xdr:sp>
      <xdr:nvSpPr>
        <xdr:cNvPr id="70" name="Line 470"/>
        <xdr:cNvSpPr>
          <a:spLocks/>
        </xdr:cNvSpPr>
      </xdr:nvSpPr>
      <xdr:spPr>
        <a:xfrm>
          <a:off x="35652075" y="12011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50</xdr:row>
      <xdr:rowOff>0</xdr:rowOff>
    </xdr:from>
    <xdr:to>
      <xdr:col>55</xdr:col>
      <xdr:colOff>228600</xdr:colOff>
      <xdr:row>50</xdr:row>
      <xdr:rowOff>76200</xdr:rowOff>
    </xdr:to>
    <xdr:sp>
      <xdr:nvSpPr>
        <xdr:cNvPr id="71" name="Line 471"/>
        <xdr:cNvSpPr>
          <a:spLocks/>
        </xdr:cNvSpPr>
      </xdr:nvSpPr>
      <xdr:spPr>
        <a:xfrm>
          <a:off x="35004375" y="11934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59</xdr:row>
      <xdr:rowOff>0</xdr:rowOff>
    </xdr:from>
    <xdr:to>
      <xdr:col>35</xdr:col>
      <xdr:colOff>228600</xdr:colOff>
      <xdr:row>59</xdr:row>
      <xdr:rowOff>142875</xdr:rowOff>
    </xdr:to>
    <xdr:sp>
      <xdr:nvSpPr>
        <xdr:cNvPr id="72" name="Line 473"/>
        <xdr:cNvSpPr>
          <a:spLocks/>
        </xdr:cNvSpPr>
      </xdr:nvSpPr>
      <xdr:spPr>
        <a:xfrm>
          <a:off x="22050375" y="13992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58</xdr:row>
      <xdr:rowOff>114300</xdr:rowOff>
    </xdr:from>
    <xdr:to>
      <xdr:col>33</xdr:col>
      <xdr:colOff>228600</xdr:colOff>
      <xdr:row>58</xdr:row>
      <xdr:rowOff>152400</xdr:rowOff>
    </xdr:to>
    <xdr:sp>
      <xdr:nvSpPr>
        <xdr:cNvPr id="73" name="Line 474"/>
        <xdr:cNvSpPr>
          <a:spLocks/>
        </xdr:cNvSpPr>
      </xdr:nvSpPr>
      <xdr:spPr>
        <a:xfrm>
          <a:off x="20745450" y="138779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58</xdr:row>
      <xdr:rowOff>152400</xdr:rowOff>
    </xdr:from>
    <xdr:to>
      <xdr:col>34</xdr:col>
      <xdr:colOff>428625</xdr:colOff>
      <xdr:row>59</xdr:row>
      <xdr:rowOff>0</xdr:rowOff>
    </xdr:to>
    <xdr:sp>
      <xdr:nvSpPr>
        <xdr:cNvPr id="74" name="Line 475"/>
        <xdr:cNvSpPr>
          <a:spLocks/>
        </xdr:cNvSpPr>
      </xdr:nvSpPr>
      <xdr:spPr>
        <a:xfrm>
          <a:off x="21402675" y="1391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58</xdr:row>
      <xdr:rowOff>114300</xdr:rowOff>
    </xdr:from>
    <xdr:to>
      <xdr:col>26</xdr:col>
      <xdr:colOff>428625</xdr:colOff>
      <xdr:row>58</xdr:row>
      <xdr:rowOff>152400</xdr:rowOff>
    </xdr:to>
    <xdr:sp>
      <xdr:nvSpPr>
        <xdr:cNvPr id="75" name="Line 476"/>
        <xdr:cNvSpPr>
          <a:spLocks/>
        </xdr:cNvSpPr>
      </xdr:nvSpPr>
      <xdr:spPr>
        <a:xfrm flipV="1">
          <a:off x="16221075" y="13877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38</xdr:row>
      <xdr:rowOff>114300</xdr:rowOff>
    </xdr:from>
    <xdr:to>
      <xdr:col>145</xdr:col>
      <xdr:colOff>228600</xdr:colOff>
      <xdr:row>40</xdr:row>
      <xdr:rowOff>114300</xdr:rowOff>
    </xdr:to>
    <xdr:sp>
      <xdr:nvSpPr>
        <xdr:cNvPr id="76" name="Line 508"/>
        <xdr:cNvSpPr>
          <a:spLocks/>
        </xdr:cNvSpPr>
      </xdr:nvSpPr>
      <xdr:spPr>
        <a:xfrm>
          <a:off x="91354275" y="93059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62</xdr:row>
      <xdr:rowOff>114300</xdr:rowOff>
    </xdr:from>
    <xdr:to>
      <xdr:col>20</xdr:col>
      <xdr:colOff>428625</xdr:colOff>
      <xdr:row>77</xdr:row>
      <xdr:rowOff>123825</xdr:rowOff>
    </xdr:to>
    <xdr:sp>
      <xdr:nvSpPr>
        <xdr:cNvPr id="77" name="Line 533"/>
        <xdr:cNvSpPr>
          <a:spLocks/>
        </xdr:cNvSpPr>
      </xdr:nvSpPr>
      <xdr:spPr>
        <a:xfrm flipV="1">
          <a:off x="3448050" y="14792325"/>
          <a:ext cx="953452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23</xdr:row>
      <xdr:rowOff>114300</xdr:rowOff>
    </xdr:from>
    <xdr:to>
      <xdr:col>141</xdr:col>
      <xdr:colOff>228600</xdr:colOff>
      <xdr:row>38</xdr:row>
      <xdr:rowOff>114300</xdr:rowOff>
    </xdr:to>
    <xdr:sp>
      <xdr:nvSpPr>
        <xdr:cNvPr id="78" name="Line 534"/>
        <xdr:cNvSpPr>
          <a:spLocks/>
        </xdr:cNvSpPr>
      </xdr:nvSpPr>
      <xdr:spPr>
        <a:xfrm>
          <a:off x="81629250" y="5876925"/>
          <a:ext cx="97250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33</xdr:row>
      <xdr:rowOff>114300</xdr:rowOff>
    </xdr:from>
    <xdr:to>
      <xdr:col>125</xdr:col>
      <xdr:colOff>219075</xdr:colOff>
      <xdr:row>33</xdr:row>
      <xdr:rowOff>114300</xdr:rowOff>
    </xdr:to>
    <xdr:sp>
      <xdr:nvSpPr>
        <xdr:cNvPr id="79" name="Line 538"/>
        <xdr:cNvSpPr>
          <a:spLocks/>
        </xdr:cNvSpPr>
      </xdr:nvSpPr>
      <xdr:spPr>
        <a:xfrm>
          <a:off x="54835425" y="81629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27</xdr:row>
      <xdr:rowOff>114300</xdr:rowOff>
    </xdr:from>
    <xdr:to>
      <xdr:col>125</xdr:col>
      <xdr:colOff>219075</xdr:colOff>
      <xdr:row>27</xdr:row>
      <xdr:rowOff>114300</xdr:rowOff>
    </xdr:to>
    <xdr:sp>
      <xdr:nvSpPr>
        <xdr:cNvPr id="80" name="Line 540"/>
        <xdr:cNvSpPr>
          <a:spLocks/>
        </xdr:cNvSpPr>
      </xdr:nvSpPr>
      <xdr:spPr>
        <a:xfrm>
          <a:off x="54835425" y="6791325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30</xdr:row>
      <xdr:rowOff>0</xdr:rowOff>
    </xdr:from>
    <xdr:ext cx="847725" cy="228600"/>
    <xdr:sp>
      <xdr:nvSpPr>
        <xdr:cNvPr id="81" name="text 7166"/>
        <xdr:cNvSpPr txBox="1">
          <a:spLocks noChangeArrowheads="1"/>
        </xdr:cNvSpPr>
      </xdr:nvSpPr>
      <xdr:spPr>
        <a:xfrm>
          <a:off x="54006750" y="7362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82" name="TextBox 545"/>
        <xdr:cNvSpPr txBox="1">
          <a:spLocks noChangeArrowheads="1"/>
        </xdr:cNvSpPr>
      </xdr:nvSpPr>
      <xdr:spPr>
        <a:xfrm>
          <a:off x="54006750" y="8048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36</xdr:row>
      <xdr:rowOff>0</xdr:rowOff>
    </xdr:from>
    <xdr:ext cx="847725" cy="228600"/>
    <xdr:sp>
      <xdr:nvSpPr>
        <xdr:cNvPr id="83" name="TextBox 546"/>
        <xdr:cNvSpPr txBox="1">
          <a:spLocks noChangeArrowheads="1"/>
        </xdr:cNvSpPr>
      </xdr:nvSpPr>
      <xdr:spPr>
        <a:xfrm>
          <a:off x="54006750" y="873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84</xdr:col>
      <xdr:colOff>0</xdr:colOff>
      <xdr:row>43</xdr:row>
      <xdr:rowOff>0</xdr:rowOff>
    </xdr:from>
    <xdr:to>
      <xdr:col>85</xdr:col>
      <xdr:colOff>0</xdr:colOff>
      <xdr:row>44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54006750" y="10334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85</xdr:col>
      <xdr:colOff>0</xdr:colOff>
      <xdr:row>47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54006750" y="11020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70</xdr:col>
      <xdr:colOff>0</xdr:colOff>
      <xdr:row>50</xdr:row>
      <xdr:rowOff>0</xdr:rowOff>
    </xdr:from>
    <xdr:ext cx="847725" cy="228600"/>
    <xdr:sp>
      <xdr:nvSpPr>
        <xdr:cNvPr id="86" name="TextBox 550"/>
        <xdr:cNvSpPr txBox="1">
          <a:spLocks noChangeArrowheads="1"/>
        </xdr:cNvSpPr>
      </xdr:nvSpPr>
      <xdr:spPr>
        <a:xfrm>
          <a:off x="44938950" y="11934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70</xdr:col>
      <xdr:colOff>0</xdr:colOff>
      <xdr:row>57</xdr:row>
      <xdr:rowOff>0</xdr:rowOff>
    </xdr:from>
    <xdr:ext cx="847725" cy="228600"/>
    <xdr:sp>
      <xdr:nvSpPr>
        <xdr:cNvPr id="87" name="TextBox 552"/>
        <xdr:cNvSpPr txBox="1">
          <a:spLocks noChangeArrowheads="1"/>
        </xdr:cNvSpPr>
      </xdr:nvSpPr>
      <xdr:spPr>
        <a:xfrm>
          <a:off x="449389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88" name="text 7094"/>
        <xdr:cNvSpPr txBox="1">
          <a:spLocks noChangeArrowheads="1"/>
        </xdr:cNvSpPr>
      </xdr:nvSpPr>
      <xdr:spPr>
        <a:xfrm>
          <a:off x="447675" y="103346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447675</xdr:colOff>
      <xdr:row>47</xdr:row>
      <xdr:rowOff>0</xdr:rowOff>
    </xdr:to>
    <xdr:sp>
      <xdr:nvSpPr>
        <xdr:cNvPr id="89" name="text 7093"/>
        <xdr:cNvSpPr txBox="1">
          <a:spLocks noChangeArrowheads="1"/>
        </xdr:cNvSpPr>
      </xdr:nvSpPr>
      <xdr:spPr>
        <a:xfrm>
          <a:off x="895350" y="11020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46</xdr:row>
      <xdr:rowOff>0</xdr:rowOff>
    </xdr:from>
    <xdr:to>
      <xdr:col>191</xdr:col>
      <xdr:colOff>0</xdr:colOff>
      <xdr:row>47</xdr:row>
      <xdr:rowOff>0</xdr:rowOff>
    </xdr:to>
    <xdr:sp>
      <xdr:nvSpPr>
        <xdr:cNvPr id="90" name="text 7094"/>
        <xdr:cNvSpPr txBox="1">
          <a:spLocks noChangeArrowheads="1"/>
        </xdr:cNvSpPr>
      </xdr:nvSpPr>
      <xdr:spPr>
        <a:xfrm>
          <a:off x="123063000" y="11020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0</xdr:colOff>
      <xdr:row>43</xdr:row>
      <xdr:rowOff>0</xdr:rowOff>
    </xdr:from>
    <xdr:to>
      <xdr:col>190</xdr:col>
      <xdr:colOff>447675</xdr:colOff>
      <xdr:row>44</xdr:row>
      <xdr:rowOff>0</xdr:rowOff>
    </xdr:to>
    <xdr:sp>
      <xdr:nvSpPr>
        <xdr:cNvPr id="91" name="text 7093"/>
        <xdr:cNvSpPr txBox="1">
          <a:spLocks noChangeArrowheads="1"/>
        </xdr:cNvSpPr>
      </xdr:nvSpPr>
      <xdr:spPr>
        <a:xfrm>
          <a:off x="122662950" y="10334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219075</xdr:colOff>
      <xdr:row>60</xdr:row>
      <xdr:rowOff>114300</xdr:rowOff>
    </xdr:from>
    <xdr:to>
      <xdr:col>122</xdr:col>
      <xdr:colOff>428625</xdr:colOff>
      <xdr:row>63</xdr:row>
      <xdr:rowOff>0</xdr:rowOff>
    </xdr:to>
    <xdr:sp>
      <xdr:nvSpPr>
        <xdr:cNvPr id="92" name="Line 650"/>
        <xdr:cNvSpPr>
          <a:spLocks/>
        </xdr:cNvSpPr>
      </xdr:nvSpPr>
      <xdr:spPr>
        <a:xfrm flipV="1">
          <a:off x="75799950" y="14335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38</xdr:row>
      <xdr:rowOff>0</xdr:rowOff>
    </xdr:from>
    <xdr:to>
      <xdr:col>147</xdr:col>
      <xdr:colOff>219075</xdr:colOff>
      <xdr:row>52</xdr:row>
      <xdr:rowOff>0</xdr:rowOff>
    </xdr:to>
    <xdr:sp>
      <xdr:nvSpPr>
        <xdr:cNvPr id="93" name="Line 703"/>
        <xdr:cNvSpPr>
          <a:spLocks/>
        </xdr:cNvSpPr>
      </xdr:nvSpPr>
      <xdr:spPr>
        <a:xfrm>
          <a:off x="95230950" y="919162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647700</xdr:colOff>
      <xdr:row>36</xdr:row>
      <xdr:rowOff>0</xdr:rowOff>
    </xdr:from>
    <xdr:ext cx="847725" cy="457200"/>
    <xdr:sp>
      <xdr:nvSpPr>
        <xdr:cNvPr id="94" name="text 774"/>
        <xdr:cNvSpPr txBox="1">
          <a:spLocks noChangeArrowheads="1"/>
        </xdr:cNvSpPr>
      </xdr:nvSpPr>
      <xdr:spPr>
        <a:xfrm>
          <a:off x="94811850" y="873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261,035</a:t>
          </a:r>
        </a:p>
      </xdr:txBody>
    </xdr:sp>
    <xdr:clientData/>
  </xdr:oneCellAnchor>
  <xdr:twoCellAnchor>
    <xdr:from>
      <xdr:col>125</xdr:col>
      <xdr:colOff>219075</xdr:colOff>
      <xdr:row>22</xdr:row>
      <xdr:rowOff>142875</xdr:rowOff>
    </xdr:from>
    <xdr:to>
      <xdr:col>126</xdr:col>
      <xdr:colOff>419100</xdr:colOff>
      <xdr:row>23</xdr:row>
      <xdr:rowOff>114300</xdr:rowOff>
    </xdr:to>
    <xdr:sp>
      <xdr:nvSpPr>
        <xdr:cNvPr id="95" name="Line 836"/>
        <xdr:cNvSpPr>
          <a:spLocks/>
        </xdr:cNvSpPr>
      </xdr:nvSpPr>
      <xdr:spPr>
        <a:xfrm>
          <a:off x="80981550" y="5676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67</xdr:row>
      <xdr:rowOff>76200</xdr:rowOff>
    </xdr:from>
    <xdr:to>
      <xdr:col>50</xdr:col>
      <xdr:colOff>428625</xdr:colOff>
      <xdr:row>67</xdr:row>
      <xdr:rowOff>114300</xdr:rowOff>
    </xdr:to>
    <xdr:sp>
      <xdr:nvSpPr>
        <xdr:cNvPr id="96" name="Line 842"/>
        <xdr:cNvSpPr>
          <a:spLocks/>
        </xdr:cNvSpPr>
      </xdr:nvSpPr>
      <xdr:spPr>
        <a:xfrm>
          <a:off x="31765875" y="1589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64</xdr:row>
      <xdr:rowOff>114300</xdr:rowOff>
    </xdr:from>
    <xdr:to>
      <xdr:col>48</xdr:col>
      <xdr:colOff>428625</xdr:colOff>
      <xdr:row>67</xdr:row>
      <xdr:rowOff>0</xdr:rowOff>
    </xdr:to>
    <xdr:sp>
      <xdr:nvSpPr>
        <xdr:cNvPr id="97" name="Line 917"/>
        <xdr:cNvSpPr>
          <a:spLocks/>
        </xdr:cNvSpPr>
      </xdr:nvSpPr>
      <xdr:spPr>
        <a:xfrm flipH="1" flipV="1">
          <a:off x="27870150" y="152495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447675" y="89630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hl.n.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7</xdr:col>
      <xdr:colOff>0</xdr:colOff>
      <xdr:row>74</xdr:row>
      <xdr:rowOff>0</xdr:rowOff>
    </xdr:to>
    <xdr:sp>
      <xdr:nvSpPr>
        <xdr:cNvPr id="99" name="TextBox 26"/>
        <xdr:cNvSpPr txBox="1">
          <a:spLocks noChangeArrowheads="1"/>
        </xdr:cNvSpPr>
      </xdr:nvSpPr>
      <xdr:spPr>
        <a:xfrm>
          <a:off x="2190750" y="169640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Třebovice</a:t>
          </a:r>
        </a:p>
      </xdr:txBody>
    </xdr:sp>
    <xdr:clientData/>
  </xdr:twoCellAnchor>
  <xdr:twoCellAnchor>
    <xdr:from>
      <xdr:col>7</xdr:col>
      <xdr:colOff>28575</xdr:colOff>
      <xdr:row>7</xdr:row>
      <xdr:rowOff>0</xdr:rowOff>
    </xdr:from>
    <xdr:to>
      <xdr:col>10</xdr:col>
      <xdr:colOff>742950</xdr:colOff>
      <xdr:row>10</xdr:row>
      <xdr:rowOff>0</xdr:rowOff>
    </xdr:to>
    <xdr:sp>
      <xdr:nvSpPr>
        <xdr:cNvPr id="100" name="TextBox 27"/>
        <xdr:cNvSpPr txBox="1">
          <a:spLocks noChangeArrowheads="1"/>
        </xdr:cNvSpPr>
      </xdr:nvSpPr>
      <xdr:spPr>
        <a:xfrm>
          <a:off x="4362450" y="19526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189</xdr:col>
      <xdr:colOff>0</xdr:colOff>
      <xdr:row>55</xdr:row>
      <xdr:rowOff>0</xdr:rowOff>
    </xdr:from>
    <xdr:to>
      <xdr:col>191</xdr:col>
      <xdr:colOff>0</xdr:colOff>
      <xdr:row>57</xdr:row>
      <xdr:rowOff>0</xdr:rowOff>
    </xdr:to>
    <xdr:sp>
      <xdr:nvSpPr>
        <xdr:cNvPr id="101" name="text 38"/>
        <xdr:cNvSpPr txBox="1">
          <a:spLocks noChangeArrowheads="1"/>
        </xdr:cNvSpPr>
      </xdr:nvSpPr>
      <xdr:spPr>
        <a:xfrm>
          <a:off x="122215275" y="13077825"/>
          <a:ext cx="12954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Odra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4</xdr:col>
      <xdr:colOff>742950</xdr:colOff>
      <xdr:row>10</xdr:row>
      <xdr:rowOff>0</xdr:rowOff>
    </xdr:to>
    <xdr:sp>
      <xdr:nvSpPr>
        <xdr:cNvPr id="102" name="TextBox 410"/>
        <xdr:cNvSpPr txBox="1">
          <a:spLocks noChangeArrowheads="1"/>
        </xdr:cNvSpPr>
      </xdr:nvSpPr>
      <xdr:spPr>
        <a:xfrm>
          <a:off x="476250" y="19526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51</xdr:col>
      <xdr:colOff>0</xdr:colOff>
      <xdr:row>84</xdr:row>
      <xdr:rowOff>0</xdr:rowOff>
    </xdr:from>
    <xdr:to>
      <xdr:col>62</xdr:col>
      <xdr:colOff>0</xdr:colOff>
      <xdr:row>86</xdr:row>
      <xdr:rowOff>0</xdr:rowOff>
    </xdr:to>
    <xdr:sp>
      <xdr:nvSpPr>
        <xdr:cNvPr id="103" name="TextBox 412"/>
        <xdr:cNvSpPr txBox="1">
          <a:spLocks noChangeArrowheads="1"/>
        </xdr:cNvSpPr>
      </xdr:nvSpPr>
      <xdr:spPr>
        <a:xfrm>
          <a:off x="32832675" y="197072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142</xdr:col>
      <xdr:colOff>0</xdr:colOff>
      <xdr:row>86</xdr:row>
      <xdr:rowOff>0</xdr:rowOff>
    </xdr:to>
    <xdr:sp>
      <xdr:nvSpPr>
        <xdr:cNvPr id="104" name="TextBox 413"/>
        <xdr:cNvSpPr txBox="1">
          <a:spLocks noChangeArrowheads="1"/>
        </xdr:cNvSpPr>
      </xdr:nvSpPr>
      <xdr:spPr>
        <a:xfrm>
          <a:off x="84648675" y="197072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228600</xdr:colOff>
      <xdr:row>46</xdr:row>
      <xdr:rowOff>114300</xdr:rowOff>
    </xdr:from>
    <xdr:to>
      <xdr:col>177</xdr:col>
      <xdr:colOff>228600</xdr:colOff>
      <xdr:row>49</xdr:row>
      <xdr:rowOff>114300</xdr:rowOff>
    </xdr:to>
    <xdr:sp>
      <xdr:nvSpPr>
        <xdr:cNvPr id="105" name="Line 414"/>
        <xdr:cNvSpPr>
          <a:spLocks/>
        </xdr:cNvSpPr>
      </xdr:nvSpPr>
      <xdr:spPr>
        <a:xfrm>
          <a:off x="109489875" y="11134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49</xdr:row>
      <xdr:rowOff>114300</xdr:rowOff>
    </xdr:from>
    <xdr:to>
      <xdr:col>185</xdr:col>
      <xdr:colOff>219075</xdr:colOff>
      <xdr:row>49</xdr:row>
      <xdr:rowOff>114300</xdr:rowOff>
    </xdr:to>
    <xdr:sp>
      <xdr:nvSpPr>
        <xdr:cNvPr id="106" name="Line 415"/>
        <xdr:cNvSpPr>
          <a:spLocks/>
        </xdr:cNvSpPr>
      </xdr:nvSpPr>
      <xdr:spPr>
        <a:xfrm>
          <a:off x="91344750" y="11820525"/>
          <a:ext cx="2849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219075</xdr:colOff>
      <xdr:row>50</xdr:row>
      <xdr:rowOff>0</xdr:rowOff>
    </xdr:from>
    <xdr:to>
      <xdr:col>190</xdr:col>
      <xdr:colOff>457200</xdr:colOff>
      <xdr:row>51</xdr:row>
      <xdr:rowOff>123825</xdr:rowOff>
    </xdr:to>
    <xdr:sp>
      <xdr:nvSpPr>
        <xdr:cNvPr id="107" name="Line 416"/>
        <xdr:cNvSpPr>
          <a:spLocks/>
        </xdr:cNvSpPr>
      </xdr:nvSpPr>
      <xdr:spPr>
        <a:xfrm>
          <a:off x="121138950" y="11934825"/>
          <a:ext cx="19812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46</xdr:row>
      <xdr:rowOff>114300</xdr:rowOff>
    </xdr:from>
    <xdr:to>
      <xdr:col>160</xdr:col>
      <xdr:colOff>428625</xdr:colOff>
      <xdr:row>49</xdr:row>
      <xdr:rowOff>114300</xdr:rowOff>
    </xdr:to>
    <xdr:sp>
      <xdr:nvSpPr>
        <xdr:cNvPr id="108" name="Line 417"/>
        <xdr:cNvSpPr>
          <a:spLocks/>
        </xdr:cNvSpPr>
      </xdr:nvSpPr>
      <xdr:spPr>
        <a:xfrm flipV="1">
          <a:off x="98478975" y="11134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40</xdr:row>
      <xdr:rowOff>114300</xdr:rowOff>
    </xdr:from>
    <xdr:to>
      <xdr:col>156</xdr:col>
      <xdr:colOff>428625</xdr:colOff>
      <xdr:row>43</xdr:row>
      <xdr:rowOff>114300</xdr:rowOff>
    </xdr:to>
    <xdr:sp>
      <xdr:nvSpPr>
        <xdr:cNvPr id="109" name="Line 418"/>
        <xdr:cNvSpPr>
          <a:spLocks/>
        </xdr:cNvSpPr>
      </xdr:nvSpPr>
      <xdr:spPr>
        <a:xfrm>
          <a:off x="95888175" y="97631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21</xdr:row>
      <xdr:rowOff>114300</xdr:rowOff>
    </xdr:from>
    <xdr:to>
      <xdr:col>122</xdr:col>
      <xdr:colOff>419100</xdr:colOff>
      <xdr:row>21</xdr:row>
      <xdr:rowOff>114300</xdr:rowOff>
    </xdr:to>
    <xdr:sp>
      <xdr:nvSpPr>
        <xdr:cNvPr id="110" name="Line 419"/>
        <xdr:cNvSpPr>
          <a:spLocks/>
        </xdr:cNvSpPr>
      </xdr:nvSpPr>
      <xdr:spPr>
        <a:xfrm>
          <a:off x="54835425" y="54197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57</xdr:row>
      <xdr:rowOff>190500</xdr:rowOff>
    </xdr:from>
    <xdr:to>
      <xdr:col>21</xdr:col>
      <xdr:colOff>228600</xdr:colOff>
      <xdr:row>63</xdr:row>
      <xdr:rowOff>114300</xdr:rowOff>
    </xdr:to>
    <xdr:sp>
      <xdr:nvSpPr>
        <xdr:cNvPr id="111" name="Line 421"/>
        <xdr:cNvSpPr>
          <a:spLocks/>
        </xdr:cNvSpPr>
      </xdr:nvSpPr>
      <xdr:spPr>
        <a:xfrm flipV="1">
          <a:off x="11039475" y="13725525"/>
          <a:ext cx="25908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64</xdr:row>
      <xdr:rowOff>0</xdr:rowOff>
    </xdr:from>
    <xdr:to>
      <xdr:col>18</xdr:col>
      <xdr:colOff>428625</xdr:colOff>
      <xdr:row>68</xdr:row>
      <xdr:rowOff>0</xdr:rowOff>
    </xdr:to>
    <xdr:sp>
      <xdr:nvSpPr>
        <xdr:cNvPr id="112" name="Line 423"/>
        <xdr:cNvSpPr>
          <a:spLocks/>
        </xdr:cNvSpPr>
      </xdr:nvSpPr>
      <xdr:spPr>
        <a:xfrm flipV="1">
          <a:off x="6505575" y="151352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56</xdr:row>
      <xdr:rowOff>85725</xdr:rowOff>
    </xdr:from>
    <xdr:to>
      <xdr:col>22</xdr:col>
      <xdr:colOff>428625</xdr:colOff>
      <xdr:row>57</xdr:row>
      <xdr:rowOff>0</xdr:rowOff>
    </xdr:to>
    <xdr:sp>
      <xdr:nvSpPr>
        <xdr:cNvPr id="113" name="Line 424"/>
        <xdr:cNvSpPr>
          <a:spLocks/>
        </xdr:cNvSpPr>
      </xdr:nvSpPr>
      <xdr:spPr>
        <a:xfrm flipV="1">
          <a:off x="13630275" y="1339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63</xdr:row>
      <xdr:rowOff>85725</xdr:rowOff>
    </xdr:from>
    <xdr:to>
      <xdr:col>19</xdr:col>
      <xdr:colOff>228600</xdr:colOff>
      <xdr:row>64</xdr:row>
      <xdr:rowOff>0</xdr:rowOff>
    </xdr:to>
    <xdr:sp>
      <xdr:nvSpPr>
        <xdr:cNvPr id="114" name="Line 425"/>
        <xdr:cNvSpPr>
          <a:spLocks/>
        </xdr:cNvSpPr>
      </xdr:nvSpPr>
      <xdr:spPr>
        <a:xfrm flipV="1">
          <a:off x="11687175" y="14992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57</xdr:row>
      <xdr:rowOff>114300</xdr:rowOff>
    </xdr:from>
    <xdr:to>
      <xdr:col>19</xdr:col>
      <xdr:colOff>228600</xdr:colOff>
      <xdr:row>57</xdr:row>
      <xdr:rowOff>114300</xdr:rowOff>
    </xdr:to>
    <xdr:sp>
      <xdr:nvSpPr>
        <xdr:cNvPr id="115" name="Line 426"/>
        <xdr:cNvSpPr>
          <a:spLocks/>
        </xdr:cNvSpPr>
      </xdr:nvSpPr>
      <xdr:spPr>
        <a:xfrm flipH="1">
          <a:off x="7781925" y="13649325"/>
          <a:ext cx="455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46</xdr:row>
      <xdr:rowOff>152400</xdr:rowOff>
    </xdr:from>
    <xdr:to>
      <xdr:col>38</xdr:col>
      <xdr:colOff>428625</xdr:colOff>
      <xdr:row>47</xdr:row>
      <xdr:rowOff>0</xdr:rowOff>
    </xdr:to>
    <xdr:sp>
      <xdr:nvSpPr>
        <xdr:cNvPr id="116" name="Line 427"/>
        <xdr:cNvSpPr>
          <a:spLocks/>
        </xdr:cNvSpPr>
      </xdr:nvSpPr>
      <xdr:spPr>
        <a:xfrm flipV="1">
          <a:off x="23993475" y="11172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46</xdr:row>
      <xdr:rowOff>114300</xdr:rowOff>
    </xdr:from>
    <xdr:to>
      <xdr:col>39</xdr:col>
      <xdr:colOff>228600</xdr:colOff>
      <xdr:row>46</xdr:row>
      <xdr:rowOff>152400</xdr:rowOff>
    </xdr:to>
    <xdr:sp>
      <xdr:nvSpPr>
        <xdr:cNvPr id="117" name="Line 428"/>
        <xdr:cNvSpPr>
          <a:spLocks/>
        </xdr:cNvSpPr>
      </xdr:nvSpPr>
      <xdr:spPr>
        <a:xfrm flipV="1">
          <a:off x="24641175" y="11134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47</xdr:row>
      <xdr:rowOff>0</xdr:rowOff>
    </xdr:from>
    <xdr:to>
      <xdr:col>37</xdr:col>
      <xdr:colOff>228600</xdr:colOff>
      <xdr:row>47</xdr:row>
      <xdr:rowOff>142875</xdr:rowOff>
    </xdr:to>
    <xdr:sp>
      <xdr:nvSpPr>
        <xdr:cNvPr id="118" name="Line 429"/>
        <xdr:cNvSpPr>
          <a:spLocks/>
        </xdr:cNvSpPr>
      </xdr:nvSpPr>
      <xdr:spPr>
        <a:xfrm flipV="1">
          <a:off x="23345775" y="11249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39</xdr:row>
      <xdr:rowOff>152400</xdr:rowOff>
    </xdr:from>
    <xdr:to>
      <xdr:col>56</xdr:col>
      <xdr:colOff>428625</xdr:colOff>
      <xdr:row>40</xdr:row>
      <xdr:rowOff>0</xdr:rowOff>
    </xdr:to>
    <xdr:sp>
      <xdr:nvSpPr>
        <xdr:cNvPr id="119" name="Line 431"/>
        <xdr:cNvSpPr>
          <a:spLocks/>
        </xdr:cNvSpPr>
      </xdr:nvSpPr>
      <xdr:spPr>
        <a:xfrm flipV="1">
          <a:off x="35652075" y="957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114300</xdr:rowOff>
    </xdr:from>
    <xdr:to>
      <xdr:col>57</xdr:col>
      <xdr:colOff>228600</xdr:colOff>
      <xdr:row>39</xdr:row>
      <xdr:rowOff>152400</xdr:rowOff>
    </xdr:to>
    <xdr:sp>
      <xdr:nvSpPr>
        <xdr:cNvPr id="120" name="Line 432"/>
        <xdr:cNvSpPr>
          <a:spLocks/>
        </xdr:cNvSpPr>
      </xdr:nvSpPr>
      <xdr:spPr>
        <a:xfrm flipV="1">
          <a:off x="36299775" y="953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27</xdr:row>
      <xdr:rowOff>114300</xdr:rowOff>
    </xdr:from>
    <xdr:to>
      <xdr:col>84</xdr:col>
      <xdr:colOff>19050</xdr:colOff>
      <xdr:row>27</xdr:row>
      <xdr:rowOff>114300</xdr:rowOff>
    </xdr:to>
    <xdr:sp>
      <xdr:nvSpPr>
        <xdr:cNvPr id="121" name="Line 433"/>
        <xdr:cNvSpPr>
          <a:spLocks/>
        </xdr:cNvSpPr>
      </xdr:nvSpPr>
      <xdr:spPr>
        <a:xfrm>
          <a:off x="46015275" y="67913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35</xdr:row>
      <xdr:rowOff>0</xdr:rowOff>
    </xdr:from>
    <xdr:to>
      <xdr:col>59</xdr:col>
      <xdr:colOff>228600</xdr:colOff>
      <xdr:row>39</xdr:row>
      <xdr:rowOff>0</xdr:rowOff>
    </xdr:to>
    <xdr:sp>
      <xdr:nvSpPr>
        <xdr:cNvPr id="122" name="Line 434"/>
        <xdr:cNvSpPr>
          <a:spLocks/>
        </xdr:cNvSpPr>
      </xdr:nvSpPr>
      <xdr:spPr>
        <a:xfrm flipV="1">
          <a:off x="33061275" y="85058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0</xdr:rowOff>
    </xdr:from>
    <xdr:to>
      <xdr:col>51</xdr:col>
      <xdr:colOff>228600</xdr:colOff>
      <xdr:row>39</xdr:row>
      <xdr:rowOff>76200</xdr:rowOff>
    </xdr:to>
    <xdr:sp>
      <xdr:nvSpPr>
        <xdr:cNvPr id="123" name="Line 440"/>
        <xdr:cNvSpPr>
          <a:spLocks/>
        </xdr:cNvSpPr>
      </xdr:nvSpPr>
      <xdr:spPr>
        <a:xfrm flipV="1">
          <a:off x="32413575" y="942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76200</xdr:rowOff>
    </xdr:from>
    <xdr:to>
      <xdr:col>50</xdr:col>
      <xdr:colOff>428625</xdr:colOff>
      <xdr:row>39</xdr:row>
      <xdr:rowOff>114300</xdr:rowOff>
    </xdr:to>
    <xdr:sp>
      <xdr:nvSpPr>
        <xdr:cNvPr id="124" name="Line 441"/>
        <xdr:cNvSpPr>
          <a:spLocks/>
        </xdr:cNvSpPr>
      </xdr:nvSpPr>
      <xdr:spPr>
        <a:xfrm flipV="1">
          <a:off x="31765875" y="9496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638175</xdr:colOff>
      <xdr:row>39</xdr:row>
      <xdr:rowOff>114300</xdr:rowOff>
    </xdr:from>
    <xdr:to>
      <xdr:col>49</xdr:col>
      <xdr:colOff>228600</xdr:colOff>
      <xdr:row>39</xdr:row>
      <xdr:rowOff>114300</xdr:rowOff>
    </xdr:to>
    <xdr:sp>
      <xdr:nvSpPr>
        <xdr:cNvPr id="125" name="Line 442"/>
        <xdr:cNvSpPr>
          <a:spLocks/>
        </xdr:cNvSpPr>
      </xdr:nvSpPr>
      <xdr:spPr>
        <a:xfrm flipH="1">
          <a:off x="17078325" y="9534525"/>
          <a:ext cx="1468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114300</xdr:rowOff>
    </xdr:from>
    <xdr:to>
      <xdr:col>68</xdr:col>
      <xdr:colOff>428625</xdr:colOff>
      <xdr:row>34</xdr:row>
      <xdr:rowOff>114300</xdr:rowOff>
    </xdr:to>
    <xdr:sp>
      <xdr:nvSpPr>
        <xdr:cNvPr id="126" name="Line 443"/>
        <xdr:cNvSpPr>
          <a:spLocks/>
        </xdr:cNvSpPr>
      </xdr:nvSpPr>
      <xdr:spPr>
        <a:xfrm flipV="1">
          <a:off x="38890575" y="7019925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34</xdr:row>
      <xdr:rowOff>0</xdr:rowOff>
    </xdr:from>
    <xdr:to>
      <xdr:col>61</xdr:col>
      <xdr:colOff>228600</xdr:colOff>
      <xdr:row>35</xdr:row>
      <xdr:rowOff>0</xdr:rowOff>
    </xdr:to>
    <xdr:sp>
      <xdr:nvSpPr>
        <xdr:cNvPr id="127" name="Line 450"/>
        <xdr:cNvSpPr>
          <a:spLocks/>
        </xdr:cNvSpPr>
      </xdr:nvSpPr>
      <xdr:spPr>
        <a:xfrm flipV="1">
          <a:off x="38242875" y="82772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152400</xdr:rowOff>
    </xdr:from>
    <xdr:to>
      <xdr:col>62</xdr:col>
      <xdr:colOff>428625</xdr:colOff>
      <xdr:row>34</xdr:row>
      <xdr:rowOff>0</xdr:rowOff>
    </xdr:to>
    <xdr:sp>
      <xdr:nvSpPr>
        <xdr:cNvPr id="128" name="Line 451"/>
        <xdr:cNvSpPr>
          <a:spLocks/>
        </xdr:cNvSpPr>
      </xdr:nvSpPr>
      <xdr:spPr>
        <a:xfrm flipV="1">
          <a:off x="39538275" y="8201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114300</xdr:rowOff>
    </xdr:from>
    <xdr:to>
      <xdr:col>63</xdr:col>
      <xdr:colOff>228600</xdr:colOff>
      <xdr:row>33</xdr:row>
      <xdr:rowOff>152400</xdr:rowOff>
    </xdr:to>
    <xdr:sp>
      <xdr:nvSpPr>
        <xdr:cNvPr id="129" name="Line 452"/>
        <xdr:cNvSpPr>
          <a:spLocks/>
        </xdr:cNvSpPr>
      </xdr:nvSpPr>
      <xdr:spPr>
        <a:xfrm flipV="1">
          <a:off x="40185975" y="8162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76200</xdr:rowOff>
    </xdr:from>
    <xdr:to>
      <xdr:col>71</xdr:col>
      <xdr:colOff>228600</xdr:colOff>
      <xdr:row>36</xdr:row>
      <xdr:rowOff>114300</xdr:rowOff>
    </xdr:to>
    <xdr:sp>
      <xdr:nvSpPr>
        <xdr:cNvPr id="130" name="Line 453"/>
        <xdr:cNvSpPr>
          <a:spLocks/>
        </xdr:cNvSpPr>
      </xdr:nvSpPr>
      <xdr:spPr>
        <a:xfrm>
          <a:off x="45367575" y="8810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36</xdr:row>
      <xdr:rowOff>0</xdr:rowOff>
    </xdr:from>
    <xdr:to>
      <xdr:col>70</xdr:col>
      <xdr:colOff>428625</xdr:colOff>
      <xdr:row>36</xdr:row>
      <xdr:rowOff>76200</xdr:rowOff>
    </xdr:to>
    <xdr:sp>
      <xdr:nvSpPr>
        <xdr:cNvPr id="131" name="Line 454"/>
        <xdr:cNvSpPr>
          <a:spLocks/>
        </xdr:cNvSpPr>
      </xdr:nvSpPr>
      <xdr:spPr>
        <a:xfrm>
          <a:off x="44719875" y="8734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33</xdr:row>
      <xdr:rowOff>114300</xdr:rowOff>
    </xdr:from>
    <xdr:to>
      <xdr:col>69</xdr:col>
      <xdr:colOff>228600</xdr:colOff>
      <xdr:row>36</xdr:row>
      <xdr:rowOff>0</xdr:rowOff>
    </xdr:to>
    <xdr:sp>
      <xdr:nvSpPr>
        <xdr:cNvPr id="132" name="Line 455"/>
        <xdr:cNvSpPr>
          <a:spLocks/>
        </xdr:cNvSpPr>
      </xdr:nvSpPr>
      <xdr:spPr>
        <a:xfrm>
          <a:off x="41481375" y="81629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51</xdr:row>
      <xdr:rowOff>0</xdr:rowOff>
    </xdr:from>
    <xdr:to>
      <xdr:col>54</xdr:col>
      <xdr:colOff>428625</xdr:colOff>
      <xdr:row>53</xdr:row>
      <xdr:rowOff>0</xdr:rowOff>
    </xdr:to>
    <xdr:sp>
      <xdr:nvSpPr>
        <xdr:cNvPr id="133" name="Line 456"/>
        <xdr:cNvSpPr>
          <a:spLocks/>
        </xdr:cNvSpPr>
      </xdr:nvSpPr>
      <xdr:spPr>
        <a:xfrm>
          <a:off x="32423100" y="12163425"/>
          <a:ext cx="25812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51</xdr:row>
      <xdr:rowOff>114300</xdr:rowOff>
    </xdr:from>
    <xdr:to>
      <xdr:col>55</xdr:col>
      <xdr:colOff>238125</xdr:colOff>
      <xdr:row>54</xdr:row>
      <xdr:rowOff>114300</xdr:rowOff>
    </xdr:to>
    <xdr:sp>
      <xdr:nvSpPr>
        <xdr:cNvPr id="134" name="Line 457"/>
        <xdr:cNvSpPr>
          <a:spLocks/>
        </xdr:cNvSpPr>
      </xdr:nvSpPr>
      <xdr:spPr>
        <a:xfrm>
          <a:off x="33070800" y="122777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50</xdr:row>
      <xdr:rowOff>114300</xdr:rowOff>
    </xdr:from>
    <xdr:to>
      <xdr:col>49</xdr:col>
      <xdr:colOff>228600</xdr:colOff>
      <xdr:row>50</xdr:row>
      <xdr:rowOff>152400</xdr:rowOff>
    </xdr:to>
    <xdr:sp>
      <xdr:nvSpPr>
        <xdr:cNvPr id="135" name="Line 458"/>
        <xdr:cNvSpPr>
          <a:spLocks/>
        </xdr:cNvSpPr>
      </xdr:nvSpPr>
      <xdr:spPr>
        <a:xfrm>
          <a:off x="31118175" y="12049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50</xdr:row>
      <xdr:rowOff>152400</xdr:rowOff>
    </xdr:from>
    <xdr:to>
      <xdr:col>50</xdr:col>
      <xdr:colOff>438150</xdr:colOff>
      <xdr:row>51</xdr:row>
      <xdr:rowOff>0</xdr:rowOff>
    </xdr:to>
    <xdr:sp>
      <xdr:nvSpPr>
        <xdr:cNvPr id="136" name="Line 459"/>
        <xdr:cNvSpPr>
          <a:spLocks/>
        </xdr:cNvSpPr>
      </xdr:nvSpPr>
      <xdr:spPr>
        <a:xfrm>
          <a:off x="31765875" y="120872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54</xdr:row>
      <xdr:rowOff>114300</xdr:rowOff>
    </xdr:from>
    <xdr:to>
      <xdr:col>60</xdr:col>
      <xdr:colOff>428625</xdr:colOff>
      <xdr:row>57</xdr:row>
      <xdr:rowOff>0</xdr:rowOff>
    </xdr:to>
    <xdr:sp>
      <xdr:nvSpPr>
        <xdr:cNvPr id="137" name="Line 460"/>
        <xdr:cNvSpPr>
          <a:spLocks/>
        </xdr:cNvSpPr>
      </xdr:nvSpPr>
      <xdr:spPr>
        <a:xfrm>
          <a:off x="35661600" y="129635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59</xdr:row>
      <xdr:rowOff>95250</xdr:rowOff>
    </xdr:from>
    <xdr:to>
      <xdr:col>62</xdr:col>
      <xdr:colOff>428625</xdr:colOff>
      <xdr:row>60</xdr:row>
      <xdr:rowOff>0</xdr:rowOff>
    </xdr:to>
    <xdr:sp>
      <xdr:nvSpPr>
        <xdr:cNvPr id="138" name="Line 462"/>
        <xdr:cNvSpPr>
          <a:spLocks/>
        </xdr:cNvSpPr>
      </xdr:nvSpPr>
      <xdr:spPr>
        <a:xfrm>
          <a:off x="39538275" y="140874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0</xdr:rowOff>
    </xdr:from>
    <xdr:to>
      <xdr:col>65</xdr:col>
      <xdr:colOff>228600</xdr:colOff>
      <xdr:row>31</xdr:row>
      <xdr:rowOff>114300</xdr:rowOff>
    </xdr:to>
    <xdr:sp>
      <xdr:nvSpPr>
        <xdr:cNvPr id="139" name="Line 465"/>
        <xdr:cNvSpPr>
          <a:spLocks/>
        </xdr:cNvSpPr>
      </xdr:nvSpPr>
      <xdr:spPr>
        <a:xfrm flipV="1">
          <a:off x="41481375" y="75914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30</xdr:row>
      <xdr:rowOff>152400</xdr:rowOff>
    </xdr:from>
    <xdr:to>
      <xdr:col>66</xdr:col>
      <xdr:colOff>428625</xdr:colOff>
      <xdr:row>31</xdr:row>
      <xdr:rowOff>0</xdr:rowOff>
    </xdr:to>
    <xdr:sp>
      <xdr:nvSpPr>
        <xdr:cNvPr id="140" name="Line 466"/>
        <xdr:cNvSpPr>
          <a:spLocks/>
        </xdr:cNvSpPr>
      </xdr:nvSpPr>
      <xdr:spPr>
        <a:xfrm flipV="1">
          <a:off x="42129075" y="7515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30</xdr:row>
      <xdr:rowOff>114300</xdr:rowOff>
    </xdr:from>
    <xdr:to>
      <xdr:col>67</xdr:col>
      <xdr:colOff>228600</xdr:colOff>
      <xdr:row>30</xdr:row>
      <xdr:rowOff>152400</xdr:rowOff>
    </xdr:to>
    <xdr:sp>
      <xdr:nvSpPr>
        <xdr:cNvPr id="141" name="Line 467"/>
        <xdr:cNvSpPr>
          <a:spLocks/>
        </xdr:cNvSpPr>
      </xdr:nvSpPr>
      <xdr:spPr>
        <a:xfrm flipV="1">
          <a:off x="42776775" y="7477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35</xdr:row>
      <xdr:rowOff>0</xdr:rowOff>
    </xdr:from>
    <xdr:to>
      <xdr:col>59</xdr:col>
      <xdr:colOff>228600</xdr:colOff>
      <xdr:row>35</xdr:row>
      <xdr:rowOff>161925</xdr:rowOff>
    </xdr:to>
    <xdr:sp>
      <xdr:nvSpPr>
        <xdr:cNvPr id="142" name="Line 469"/>
        <xdr:cNvSpPr>
          <a:spLocks/>
        </xdr:cNvSpPr>
      </xdr:nvSpPr>
      <xdr:spPr>
        <a:xfrm flipV="1">
          <a:off x="37595175" y="85058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161925</xdr:rowOff>
    </xdr:from>
    <xdr:to>
      <xdr:col>58</xdr:col>
      <xdr:colOff>428625</xdr:colOff>
      <xdr:row>36</xdr:row>
      <xdr:rowOff>133350</xdr:rowOff>
    </xdr:to>
    <xdr:sp>
      <xdr:nvSpPr>
        <xdr:cNvPr id="143" name="Line 470"/>
        <xdr:cNvSpPr>
          <a:spLocks/>
        </xdr:cNvSpPr>
      </xdr:nvSpPr>
      <xdr:spPr>
        <a:xfrm flipV="1">
          <a:off x="36947475" y="86677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61</xdr:row>
      <xdr:rowOff>114300</xdr:rowOff>
    </xdr:from>
    <xdr:to>
      <xdr:col>60</xdr:col>
      <xdr:colOff>523875</xdr:colOff>
      <xdr:row>61</xdr:row>
      <xdr:rowOff>114300</xdr:rowOff>
    </xdr:to>
    <xdr:sp>
      <xdr:nvSpPr>
        <xdr:cNvPr id="144" name="Line 473"/>
        <xdr:cNvSpPr>
          <a:spLocks/>
        </xdr:cNvSpPr>
      </xdr:nvSpPr>
      <xdr:spPr>
        <a:xfrm flipH="1">
          <a:off x="27231975" y="14563725"/>
          <a:ext cx="1175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64</xdr:row>
      <xdr:rowOff>0</xdr:rowOff>
    </xdr:from>
    <xdr:to>
      <xdr:col>53</xdr:col>
      <xdr:colOff>228600</xdr:colOff>
      <xdr:row>64</xdr:row>
      <xdr:rowOff>76200</xdr:rowOff>
    </xdr:to>
    <xdr:sp>
      <xdr:nvSpPr>
        <xdr:cNvPr id="145" name="Line 474"/>
        <xdr:cNvSpPr>
          <a:spLocks/>
        </xdr:cNvSpPr>
      </xdr:nvSpPr>
      <xdr:spPr>
        <a:xfrm flipV="1">
          <a:off x="33708975" y="1513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64</xdr:row>
      <xdr:rowOff>76200</xdr:rowOff>
    </xdr:from>
    <xdr:to>
      <xdr:col>52</xdr:col>
      <xdr:colOff>428625</xdr:colOff>
      <xdr:row>64</xdr:row>
      <xdr:rowOff>114300</xdr:rowOff>
    </xdr:to>
    <xdr:sp>
      <xdr:nvSpPr>
        <xdr:cNvPr id="146" name="Line 475"/>
        <xdr:cNvSpPr>
          <a:spLocks/>
        </xdr:cNvSpPr>
      </xdr:nvSpPr>
      <xdr:spPr>
        <a:xfrm flipV="1">
          <a:off x="33061275" y="1521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64</xdr:row>
      <xdr:rowOff>114300</xdr:rowOff>
    </xdr:from>
    <xdr:to>
      <xdr:col>51</xdr:col>
      <xdr:colOff>228600</xdr:colOff>
      <xdr:row>64</xdr:row>
      <xdr:rowOff>114300</xdr:rowOff>
    </xdr:to>
    <xdr:sp>
      <xdr:nvSpPr>
        <xdr:cNvPr id="147" name="Line 476"/>
        <xdr:cNvSpPr>
          <a:spLocks/>
        </xdr:cNvSpPr>
      </xdr:nvSpPr>
      <xdr:spPr>
        <a:xfrm flipH="1">
          <a:off x="27231975" y="152495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61</xdr:row>
      <xdr:rowOff>114300</xdr:rowOff>
    </xdr:from>
    <xdr:to>
      <xdr:col>58</xdr:col>
      <xdr:colOff>428625</xdr:colOff>
      <xdr:row>64</xdr:row>
      <xdr:rowOff>0</xdr:rowOff>
    </xdr:to>
    <xdr:sp>
      <xdr:nvSpPr>
        <xdr:cNvPr id="148" name="Line 477"/>
        <xdr:cNvSpPr>
          <a:spLocks/>
        </xdr:cNvSpPr>
      </xdr:nvSpPr>
      <xdr:spPr>
        <a:xfrm flipV="1">
          <a:off x="34356675" y="145637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67</xdr:row>
      <xdr:rowOff>114300</xdr:rowOff>
    </xdr:from>
    <xdr:to>
      <xdr:col>60</xdr:col>
      <xdr:colOff>571500</xdr:colOff>
      <xdr:row>67</xdr:row>
      <xdr:rowOff>114300</xdr:rowOff>
    </xdr:to>
    <xdr:sp>
      <xdr:nvSpPr>
        <xdr:cNvPr id="149" name="Line 479"/>
        <xdr:cNvSpPr>
          <a:spLocks/>
        </xdr:cNvSpPr>
      </xdr:nvSpPr>
      <xdr:spPr>
        <a:xfrm flipH="1">
          <a:off x="32413575" y="1593532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55</xdr:row>
      <xdr:rowOff>0</xdr:rowOff>
    </xdr:from>
    <xdr:to>
      <xdr:col>37</xdr:col>
      <xdr:colOff>228600</xdr:colOff>
      <xdr:row>57</xdr:row>
      <xdr:rowOff>0</xdr:rowOff>
    </xdr:to>
    <xdr:sp>
      <xdr:nvSpPr>
        <xdr:cNvPr id="150" name="Line 482"/>
        <xdr:cNvSpPr>
          <a:spLocks/>
        </xdr:cNvSpPr>
      </xdr:nvSpPr>
      <xdr:spPr>
        <a:xfrm>
          <a:off x="21402675" y="130778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57</xdr:row>
      <xdr:rowOff>114300</xdr:rowOff>
    </xdr:from>
    <xdr:to>
      <xdr:col>56</xdr:col>
      <xdr:colOff>742950</xdr:colOff>
      <xdr:row>57</xdr:row>
      <xdr:rowOff>114300</xdr:rowOff>
    </xdr:to>
    <xdr:sp>
      <xdr:nvSpPr>
        <xdr:cNvPr id="151" name="Line 483"/>
        <xdr:cNvSpPr>
          <a:spLocks/>
        </xdr:cNvSpPr>
      </xdr:nvSpPr>
      <xdr:spPr>
        <a:xfrm flipH="1">
          <a:off x="25288875" y="13649325"/>
          <a:ext cx="1132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142875</xdr:rowOff>
    </xdr:from>
    <xdr:to>
      <xdr:col>36</xdr:col>
      <xdr:colOff>428625</xdr:colOff>
      <xdr:row>48</xdr:row>
      <xdr:rowOff>114300</xdr:rowOff>
    </xdr:to>
    <xdr:sp>
      <xdr:nvSpPr>
        <xdr:cNvPr id="152" name="Line 484"/>
        <xdr:cNvSpPr>
          <a:spLocks/>
        </xdr:cNvSpPr>
      </xdr:nvSpPr>
      <xdr:spPr>
        <a:xfrm flipV="1">
          <a:off x="22698075" y="11391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57</xdr:row>
      <xdr:rowOff>76200</xdr:rowOff>
    </xdr:from>
    <xdr:to>
      <xdr:col>39</xdr:col>
      <xdr:colOff>228600</xdr:colOff>
      <xdr:row>57</xdr:row>
      <xdr:rowOff>114300</xdr:rowOff>
    </xdr:to>
    <xdr:sp>
      <xdr:nvSpPr>
        <xdr:cNvPr id="153" name="Line 485"/>
        <xdr:cNvSpPr>
          <a:spLocks/>
        </xdr:cNvSpPr>
      </xdr:nvSpPr>
      <xdr:spPr>
        <a:xfrm>
          <a:off x="246411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57</xdr:row>
      <xdr:rowOff>0</xdr:rowOff>
    </xdr:from>
    <xdr:to>
      <xdr:col>38</xdr:col>
      <xdr:colOff>428625</xdr:colOff>
      <xdr:row>57</xdr:row>
      <xdr:rowOff>76200</xdr:rowOff>
    </xdr:to>
    <xdr:sp>
      <xdr:nvSpPr>
        <xdr:cNvPr id="154" name="Line 486"/>
        <xdr:cNvSpPr>
          <a:spLocks/>
        </xdr:cNvSpPr>
      </xdr:nvSpPr>
      <xdr:spPr>
        <a:xfrm>
          <a:off x="239934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60</xdr:row>
      <xdr:rowOff>85725</xdr:rowOff>
    </xdr:from>
    <xdr:to>
      <xdr:col>40</xdr:col>
      <xdr:colOff>428625</xdr:colOff>
      <xdr:row>61</xdr:row>
      <xdr:rowOff>0</xdr:rowOff>
    </xdr:to>
    <xdr:sp>
      <xdr:nvSpPr>
        <xdr:cNvPr id="155" name="Line 487"/>
        <xdr:cNvSpPr>
          <a:spLocks/>
        </xdr:cNvSpPr>
      </xdr:nvSpPr>
      <xdr:spPr>
        <a:xfrm>
          <a:off x="25288875" y="14306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55</xdr:row>
      <xdr:rowOff>114300</xdr:rowOff>
    </xdr:from>
    <xdr:to>
      <xdr:col>38</xdr:col>
      <xdr:colOff>428625</xdr:colOff>
      <xdr:row>59</xdr:row>
      <xdr:rowOff>114300</xdr:rowOff>
    </xdr:to>
    <xdr:sp>
      <xdr:nvSpPr>
        <xdr:cNvPr id="156" name="Line 488"/>
        <xdr:cNvSpPr>
          <a:spLocks/>
        </xdr:cNvSpPr>
      </xdr:nvSpPr>
      <xdr:spPr>
        <a:xfrm>
          <a:off x="22040850" y="13192125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61</xdr:row>
      <xdr:rowOff>76200</xdr:rowOff>
    </xdr:from>
    <xdr:to>
      <xdr:col>42</xdr:col>
      <xdr:colOff>428625</xdr:colOff>
      <xdr:row>61</xdr:row>
      <xdr:rowOff>114300</xdr:rowOff>
    </xdr:to>
    <xdr:sp>
      <xdr:nvSpPr>
        <xdr:cNvPr id="157" name="Line 489"/>
        <xdr:cNvSpPr>
          <a:spLocks/>
        </xdr:cNvSpPr>
      </xdr:nvSpPr>
      <xdr:spPr>
        <a:xfrm>
          <a:off x="26584275" y="14525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61</xdr:row>
      <xdr:rowOff>0</xdr:rowOff>
    </xdr:from>
    <xdr:to>
      <xdr:col>41</xdr:col>
      <xdr:colOff>228600</xdr:colOff>
      <xdr:row>61</xdr:row>
      <xdr:rowOff>76200</xdr:rowOff>
    </xdr:to>
    <xdr:sp>
      <xdr:nvSpPr>
        <xdr:cNvPr id="158" name="Line 490"/>
        <xdr:cNvSpPr>
          <a:spLocks/>
        </xdr:cNvSpPr>
      </xdr:nvSpPr>
      <xdr:spPr>
        <a:xfrm>
          <a:off x="25936575" y="14449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59</xdr:row>
      <xdr:rowOff>114300</xdr:rowOff>
    </xdr:from>
    <xdr:to>
      <xdr:col>39</xdr:col>
      <xdr:colOff>228600</xdr:colOff>
      <xdr:row>60</xdr:row>
      <xdr:rowOff>85725</xdr:rowOff>
    </xdr:to>
    <xdr:sp>
      <xdr:nvSpPr>
        <xdr:cNvPr id="159" name="Line 491"/>
        <xdr:cNvSpPr>
          <a:spLocks/>
        </xdr:cNvSpPr>
      </xdr:nvSpPr>
      <xdr:spPr>
        <a:xfrm>
          <a:off x="24641175" y="14106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51</xdr:row>
      <xdr:rowOff>0</xdr:rowOff>
    </xdr:from>
    <xdr:to>
      <xdr:col>34</xdr:col>
      <xdr:colOff>428625</xdr:colOff>
      <xdr:row>52</xdr:row>
      <xdr:rowOff>114300</xdr:rowOff>
    </xdr:to>
    <xdr:sp>
      <xdr:nvSpPr>
        <xdr:cNvPr id="160" name="Line 492"/>
        <xdr:cNvSpPr>
          <a:spLocks/>
        </xdr:cNvSpPr>
      </xdr:nvSpPr>
      <xdr:spPr>
        <a:xfrm flipV="1">
          <a:off x="20107275" y="12163425"/>
          <a:ext cx="19431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59</xdr:row>
      <xdr:rowOff>0</xdr:rowOff>
    </xdr:from>
    <xdr:to>
      <xdr:col>30</xdr:col>
      <xdr:colOff>428625</xdr:colOff>
      <xdr:row>61</xdr:row>
      <xdr:rowOff>114300</xdr:rowOff>
    </xdr:to>
    <xdr:sp>
      <xdr:nvSpPr>
        <xdr:cNvPr id="161" name="Line 493"/>
        <xdr:cNvSpPr>
          <a:spLocks/>
        </xdr:cNvSpPr>
      </xdr:nvSpPr>
      <xdr:spPr>
        <a:xfrm flipH="1">
          <a:off x="16221075" y="139922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57</xdr:row>
      <xdr:rowOff>66675</xdr:rowOff>
    </xdr:from>
    <xdr:to>
      <xdr:col>25</xdr:col>
      <xdr:colOff>228600</xdr:colOff>
      <xdr:row>60</xdr:row>
      <xdr:rowOff>114300</xdr:rowOff>
    </xdr:to>
    <xdr:sp>
      <xdr:nvSpPr>
        <xdr:cNvPr id="162" name="Line 494"/>
        <xdr:cNvSpPr>
          <a:spLocks/>
        </xdr:cNvSpPr>
      </xdr:nvSpPr>
      <xdr:spPr>
        <a:xfrm flipV="1">
          <a:off x="14277975" y="13601700"/>
          <a:ext cx="194310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63</xdr:row>
      <xdr:rowOff>0</xdr:rowOff>
    </xdr:from>
    <xdr:to>
      <xdr:col>23</xdr:col>
      <xdr:colOff>228600</xdr:colOff>
      <xdr:row>66</xdr:row>
      <xdr:rowOff>152400</xdr:rowOff>
    </xdr:to>
    <xdr:sp>
      <xdr:nvSpPr>
        <xdr:cNvPr id="163" name="Line 495"/>
        <xdr:cNvSpPr>
          <a:spLocks/>
        </xdr:cNvSpPr>
      </xdr:nvSpPr>
      <xdr:spPr>
        <a:xfrm flipV="1">
          <a:off x="12639675" y="14906625"/>
          <a:ext cx="228600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400050</xdr:colOff>
      <xdr:row>62</xdr:row>
      <xdr:rowOff>0</xdr:rowOff>
    </xdr:from>
    <xdr:to>
      <xdr:col>63</xdr:col>
      <xdr:colOff>0</xdr:colOff>
      <xdr:row>66</xdr:row>
      <xdr:rowOff>0</xdr:rowOff>
    </xdr:to>
    <xdr:sp>
      <xdr:nvSpPr>
        <xdr:cNvPr id="164" name="Rectangle 496"/>
        <xdr:cNvSpPr>
          <a:spLocks/>
        </xdr:cNvSpPr>
      </xdr:nvSpPr>
      <xdr:spPr>
        <a:xfrm>
          <a:off x="40157400" y="146780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62</xdr:row>
      <xdr:rowOff>0</xdr:rowOff>
    </xdr:from>
    <xdr:to>
      <xdr:col>76</xdr:col>
      <xdr:colOff>447675</xdr:colOff>
      <xdr:row>66</xdr:row>
      <xdr:rowOff>0</xdr:rowOff>
    </xdr:to>
    <xdr:sp>
      <xdr:nvSpPr>
        <xdr:cNvPr id="165" name="Rectangle 498"/>
        <xdr:cNvSpPr>
          <a:spLocks/>
        </xdr:cNvSpPr>
      </xdr:nvSpPr>
      <xdr:spPr>
        <a:xfrm>
          <a:off x="48825150" y="146780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476250</xdr:colOff>
      <xdr:row>63</xdr:row>
      <xdr:rowOff>114300</xdr:rowOff>
    </xdr:from>
    <xdr:to>
      <xdr:col>115</xdr:col>
      <xdr:colOff>219075</xdr:colOff>
      <xdr:row>63</xdr:row>
      <xdr:rowOff>114300</xdr:rowOff>
    </xdr:to>
    <xdr:sp>
      <xdr:nvSpPr>
        <xdr:cNvPr id="166" name="Line 499"/>
        <xdr:cNvSpPr>
          <a:spLocks/>
        </xdr:cNvSpPr>
      </xdr:nvSpPr>
      <xdr:spPr>
        <a:xfrm flipH="1">
          <a:off x="54483000" y="15020925"/>
          <a:ext cx="20021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809625</xdr:colOff>
      <xdr:row>67</xdr:row>
      <xdr:rowOff>114300</xdr:rowOff>
    </xdr:from>
    <xdr:to>
      <xdr:col>109</xdr:col>
      <xdr:colOff>219075</xdr:colOff>
      <xdr:row>67</xdr:row>
      <xdr:rowOff>114300</xdr:rowOff>
    </xdr:to>
    <xdr:sp>
      <xdr:nvSpPr>
        <xdr:cNvPr id="167" name="Line 500"/>
        <xdr:cNvSpPr>
          <a:spLocks/>
        </xdr:cNvSpPr>
      </xdr:nvSpPr>
      <xdr:spPr>
        <a:xfrm flipH="1">
          <a:off x="62588775" y="15935325"/>
          <a:ext cx="802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57</xdr:row>
      <xdr:rowOff>0</xdr:rowOff>
    </xdr:from>
    <xdr:to>
      <xdr:col>116</xdr:col>
      <xdr:colOff>419100</xdr:colOff>
      <xdr:row>57</xdr:row>
      <xdr:rowOff>76200</xdr:rowOff>
    </xdr:to>
    <xdr:sp>
      <xdr:nvSpPr>
        <xdr:cNvPr id="168" name="Line 501"/>
        <xdr:cNvSpPr>
          <a:spLocks/>
        </xdr:cNvSpPr>
      </xdr:nvSpPr>
      <xdr:spPr>
        <a:xfrm flipV="1">
          <a:off x="745045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57</xdr:row>
      <xdr:rowOff>76200</xdr:rowOff>
    </xdr:from>
    <xdr:to>
      <xdr:col>115</xdr:col>
      <xdr:colOff>219075</xdr:colOff>
      <xdr:row>57</xdr:row>
      <xdr:rowOff>114300</xdr:rowOff>
    </xdr:to>
    <xdr:sp>
      <xdr:nvSpPr>
        <xdr:cNvPr id="169" name="Line 502"/>
        <xdr:cNvSpPr>
          <a:spLocks/>
        </xdr:cNvSpPr>
      </xdr:nvSpPr>
      <xdr:spPr>
        <a:xfrm flipV="1">
          <a:off x="738568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53</xdr:row>
      <xdr:rowOff>114300</xdr:rowOff>
    </xdr:from>
    <xdr:to>
      <xdr:col>123</xdr:col>
      <xdr:colOff>228600</xdr:colOff>
      <xdr:row>57</xdr:row>
      <xdr:rowOff>0</xdr:rowOff>
    </xdr:to>
    <xdr:sp>
      <xdr:nvSpPr>
        <xdr:cNvPr id="170" name="Line 503"/>
        <xdr:cNvSpPr>
          <a:spLocks/>
        </xdr:cNvSpPr>
      </xdr:nvSpPr>
      <xdr:spPr>
        <a:xfrm flipV="1">
          <a:off x="75152250" y="127349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39</xdr:row>
      <xdr:rowOff>114300</xdr:rowOff>
    </xdr:from>
    <xdr:to>
      <xdr:col>126</xdr:col>
      <xdr:colOff>419100</xdr:colOff>
      <xdr:row>39</xdr:row>
      <xdr:rowOff>152400</xdr:rowOff>
    </xdr:to>
    <xdr:sp>
      <xdr:nvSpPr>
        <xdr:cNvPr id="171" name="Line 504"/>
        <xdr:cNvSpPr>
          <a:spLocks/>
        </xdr:cNvSpPr>
      </xdr:nvSpPr>
      <xdr:spPr>
        <a:xfrm>
          <a:off x="80981550" y="953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39</xdr:row>
      <xdr:rowOff>152400</xdr:rowOff>
    </xdr:from>
    <xdr:to>
      <xdr:col>127</xdr:col>
      <xdr:colOff>219075</xdr:colOff>
      <xdr:row>40</xdr:row>
      <xdr:rowOff>0</xdr:rowOff>
    </xdr:to>
    <xdr:sp>
      <xdr:nvSpPr>
        <xdr:cNvPr id="172" name="Line 505"/>
        <xdr:cNvSpPr>
          <a:spLocks/>
        </xdr:cNvSpPr>
      </xdr:nvSpPr>
      <xdr:spPr>
        <a:xfrm>
          <a:off x="81629250" y="957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36</xdr:row>
      <xdr:rowOff>114300</xdr:rowOff>
    </xdr:from>
    <xdr:to>
      <xdr:col>126</xdr:col>
      <xdr:colOff>419100</xdr:colOff>
      <xdr:row>36</xdr:row>
      <xdr:rowOff>152400</xdr:rowOff>
    </xdr:to>
    <xdr:sp>
      <xdr:nvSpPr>
        <xdr:cNvPr id="173" name="Line 506"/>
        <xdr:cNvSpPr>
          <a:spLocks/>
        </xdr:cNvSpPr>
      </xdr:nvSpPr>
      <xdr:spPr>
        <a:xfrm>
          <a:off x="80981550" y="884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36</xdr:row>
      <xdr:rowOff>152400</xdr:rowOff>
    </xdr:from>
    <xdr:to>
      <xdr:col>127</xdr:col>
      <xdr:colOff>219075</xdr:colOff>
      <xdr:row>37</xdr:row>
      <xdr:rowOff>0</xdr:rowOff>
    </xdr:to>
    <xdr:sp>
      <xdr:nvSpPr>
        <xdr:cNvPr id="174" name="Line 507"/>
        <xdr:cNvSpPr>
          <a:spLocks/>
        </xdr:cNvSpPr>
      </xdr:nvSpPr>
      <xdr:spPr>
        <a:xfrm>
          <a:off x="81629250" y="888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40</xdr:row>
      <xdr:rowOff>76200</xdr:rowOff>
    </xdr:from>
    <xdr:to>
      <xdr:col>135</xdr:col>
      <xdr:colOff>219075</xdr:colOff>
      <xdr:row>40</xdr:row>
      <xdr:rowOff>114300</xdr:rowOff>
    </xdr:to>
    <xdr:sp>
      <xdr:nvSpPr>
        <xdr:cNvPr id="175" name="Line 508"/>
        <xdr:cNvSpPr>
          <a:spLocks/>
        </xdr:cNvSpPr>
      </xdr:nvSpPr>
      <xdr:spPr>
        <a:xfrm>
          <a:off x="86810850" y="972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40</xdr:row>
      <xdr:rowOff>9525</xdr:rowOff>
    </xdr:from>
    <xdr:to>
      <xdr:col>134</xdr:col>
      <xdr:colOff>419100</xdr:colOff>
      <xdr:row>40</xdr:row>
      <xdr:rowOff>76200</xdr:rowOff>
    </xdr:to>
    <xdr:sp>
      <xdr:nvSpPr>
        <xdr:cNvPr id="176" name="Line 509"/>
        <xdr:cNvSpPr>
          <a:spLocks/>
        </xdr:cNvSpPr>
      </xdr:nvSpPr>
      <xdr:spPr>
        <a:xfrm>
          <a:off x="86163150" y="96583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57</xdr:row>
      <xdr:rowOff>0</xdr:rowOff>
    </xdr:from>
    <xdr:to>
      <xdr:col>122</xdr:col>
      <xdr:colOff>419100</xdr:colOff>
      <xdr:row>60</xdr:row>
      <xdr:rowOff>0</xdr:rowOff>
    </xdr:to>
    <xdr:sp>
      <xdr:nvSpPr>
        <xdr:cNvPr id="177" name="Line 511"/>
        <xdr:cNvSpPr>
          <a:spLocks/>
        </xdr:cNvSpPr>
      </xdr:nvSpPr>
      <xdr:spPr>
        <a:xfrm flipV="1">
          <a:off x="75152250" y="135350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56</xdr:row>
      <xdr:rowOff>152400</xdr:rowOff>
    </xdr:from>
    <xdr:to>
      <xdr:col>123</xdr:col>
      <xdr:colOff>219075</xdr:colOff>
      <xdr:row>57</xdr:row>
      <xdr:rowOff>0</xdr:rowOff>
    </xdr:to>
    <xdr:sp>
      <xdr:nvSpPr>
        <xdr:cNvPr id="178" name="Line 512"/>
        <xdr:cNvSpPr>
          <a:spLocks/>
        </xdr:cNvSpPr>
      </xdr:nvSpPr>
      <xdr:spPr>
        <a:xfrm flipV="1">
          <a:off x="79038450" y="1345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56</xdr:row>
      <xdr:rowOff>114300</xdr:rowOff>
    </xdr:from>
    <xdr:to>
      <xdr:col>124</xdr:col>
      <xdr:colOff>419100</xdr:colOff>
      <xdr:row>56</xdr:row>
      <xdr:rowOff>152400</xdr:rowOff>
    </xdr:to>
    <xdr:sp>
      <xdr:nvSpPr>
        <xdr:cNvPr id="179" name="Line 513"/>
        <xdr:cNvSpPr>
          <a:spLocks/>
        </xdr:cNvSpPr>
      </xdr:nvSpPr>
      <xdr:spPr>
        <a:xfrm flipV="1">
          <a:off x="79686150" y="1342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60</xdr:row>
      <xdr:rowOff>114300</xdr:rowOff>
    </xdr:from>
    <xdr:to>
      <xdr:col>122</xdr:col>
      <xdr:colOff>428625</xdr:colOff>
      <xdr:row>62</xdr:row>
      <xdr:rowOff>114300</xdr:rowOff>
    </xdr:to>
    <xdr:sp>
      <xdr:nvSpPr>
        <xdr:cNvPr id="180" name="Line 514"/>
        <xdr:cNvSpPr>
          <a:spLocks/>
        </xdr:cNvSpPr>
      </xdr:nvSpPr>
      <xdr:spPr>
        <a:xfrm flipV="1">
          <a:off x="77743050" y="1433512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56</xdr:row>
      <xdr:rowOff>114300</xdr:rowOff>
    </xdr:from>
    <xdr:to>
      <xdr:col>127</xdr:col>
      <xdr:colOff>228600</xdr:colOff>
      <xdr:row>60</xdr:row>
      <xdr:rowOff>114300</xdr:rowOff>
    </xdr:to>
    <xdr:sp>
      <xdr:nvSpPr>
        <xdr:cNvPr id="181" name="Line 515"/>
        <xdr:cNvSpPr>
          <a:spLocks/>
        </xdr:cNvSpPr>
      </xdr:nvSpPr>
      <xdr:spPr>
        <a:xfrm flipV="1">
          <a:off x="79047975" y="13420725"/>
          <a:ext cx="32385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62</xdr:row>
      <xdr:rowOff>114300</xdr:rowOff>
    </xdr:from>
    <xdr:to>
      <xdr:col>118</xdr:col>
      <xdr:colOff>428625</xdr:colOff>
      <xdr:row>66</xdr:row>
      <xdr:rowOff>114300</xdr:rowOff>
    </xdr:to>
    <xdr:sp>
      <xdr:nvSpPr>
        <xdr:cNvPr id="182" name="Line 516"/>
        <xdr:cNvSpPr>
          <a:spLocks/>
        </xdr:cNvSpPr>
      </xdr:nvSpPr>
      <xdr:spPr>
        <a:xfrm flipV="1">
          <a:off x="72561450" y="14792325"/>
          <a:ext cx="38957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56</xdr:row>
      <xdr:rowOff>114300</xdr:rowOff>
    </xdr:from>
    <xdr:to>
      <xdr:col>131</xdr:col>
      <xdr:colOff>219075</xdr:colOff>
      <xdr:row>56</xdr:row>
      <xdr:rowOff>114300</xdr:rowOff>
    </xdr:to>
    <xdr:sp>
      <xdr:nvSpPr>
        <xdr:cNvPr id="183" name="Line 517"/>
        <xdr:cNvSpPr>
          <a:spLocks/>
        </xdr:cNvSpPr>
      </xdr:nvSpPr>
      <xdr:spPr>
        <a:xfrm flipH="1">
          <a:off x="80333850" y="13420725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67</xdr:row>
      <xdr:rowOff>0</xdr:rowOff>
    </xdr:from>
    <xdr:to>
      <xdr:col>111</xdr:col>
      <xdr:colOff>219075</xdr:colOff>
      <xdr:row>67</xdr:row>
      <xdr:rowOff>76200</xdr:rowOff>
    </xdr:to>
    <xdr:sp>
      <xdr:nvSpPr>
        <xdr:cNvPr id="184" name="Line 522"/>
        <xdr:cNvSpPr>
          <a:spLocks/>
        </xdr:cNvSpPr>
      </xdr:nvSpPr>
      <xdr:spPr>
        <a:xfrm flipV="1">
          <a:off x="71266050" y="1582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67</xdr:row>
      <xdr:rowOff>76200</xdr:rowOff>
    </xdr:from>
    <xdr:to>
      <xdr:col>110</xdr:col>
      <xdr:colOff>419100</xdr:colOff>
      <xdr:row>67</xdr:row>
      <xdr:rowOff>114300</xdr:rowOff>
    </xdr:to>
    <xdr:sp>
      <xdr:nvSpPr>
        <xdr:cNvPr id="185" name="Line 523"/>
        <xdr:cNvSpPr>
          <a:spLocks/>
        </xdr:cNvSpPr>
      </xdr:nvSpPr>
      <xdr:spPr>
        <a:xfrm flipV="1">
          <a:off x="70618350" y="1589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66</xdr:row>
      <xdr:rowOff>114300</xdr:rowOff>
    </xdr:from>
    <xdr:to>
      <xdr:col>112</xdr:col>
      <xdr:colOff>419100</xdr:colOff>
      <xdr:row>67</xdr:row>
      <xdr:rowOff>0</xdr:rowOff>
    </xdr:to>
    <xdr:sp>
      <xdr:nvSpPr>
        <xdr:cNvPr id="186" name="Line 524"/>
        <xdr:cNvSpPr>
          <a:spLocks/>
        </xdr:cNvSpPr>
      </xdr:nvSpPr>
      <xdr:spPr>
        <a:xfrm flipV="1">
          <a:off x="71913750" y="15706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63</xdr:row>
      <xdr:rowOff>0</xdr:rowOff>
    </xdr:from>
    <xdr:to>
      <xdr:col>117</xdr:col>
      <xdr:colOff>219075</xdr:colOff>
      <xdr:row>63</xdr:row>
      <xdr:rowOff>76200</xdr:rowOff>
    </xdr:to>
    <xdr:sp>
      <xdr:nvSpPr>
        <xdr:cNvPr id="187" name="Line 525"/>
        <xdr:cNvSpPr>
          <a:spLocks/>
        </xdr:cNvSpPr>
      </xdr:nvSpPr>
      <xdr:spPr>
        <a:xfrm flipV="1">
          <a:off x="75152250" y="14906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76200</xdr:rowOff>
    </xdr:from>
    <xdr:to>
      <xdr:col>116</xdr:col>
      <xdr:colOff>419100</xdr:colOff>
      <xdr:row>63</xdr:row>
      <xdr:rowOff>114300</xdr:rowOff>
    </xdr:to>
    <xdr:sp>
      <xdr:nvSpPr>
        <xdr:cNvPr id="188" name="Line 526"/>
        <xdr:cNvSpPr>
          <a:spLocks/>
        </xdr:cNvSpPr>
      </xdr:nvSpPr>
      <xdr:spPr>
        <a:xfrm flipV="1">
          <a:off x="74504550" y="14982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34</xdr:row>
      <xdr:rowOff>0</xdr:rowOff>
    </xdr:from>
    <xdr:to>
      <xdr:col>140</xdr:col>
      <xdr:colOff>428625</xdr:colOff>
      <xdr:row>40</xdr:row>
      <xdr:rowOff>114300</xdr:rowOff>
    </xdr:to>
    <xdr:sp>
      <xdr:nvSpPr>
        <xdr:cNvPr id="189" name="Line 529"/>
        <xdr:cNvSpPr>
          <a:spLocks/>
        </xdr:cNvSpPr>
      </xdr:nvSpPr>
      <xdr:spPr>
        <a:xfrm>
          <a:off x="82276950" y="8277225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31</xdr:row>
      <xdr:rowOff>0</xdr:rowOff>
    </xdr:from>
    <xdr:to>
      <xdr:col>141</xdr:col>
      <xdr:colOff>228600</xdr:colOff>
      <xdr:row>38</xdr:row>
      <xdr:rowOff>114300</xdr:rowOff>
    </xdr:to>
    <xdr:sp>
      <xdr:nvSpPr>
        <xdr:cNvPr id="190" name="Line 530"/>
        <xdr:cNvSpPr>
          <a:spLocks/>
        </xdr:cNvSpPr>
      </xdr:nvSpPr>
      <xdr:spPr>
        <a:xfrm>
          <a:off x="82276950" y="7591425"/>
          <a:ext cx="90773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30</xdr:row>
      <xdr:rowOff>114300</xdr:rowOff>
    </xdr:from>
    <xdr:to>
      <xdr:col>126</xdr:col>
      <xdr:colOff>419100</xdr:colOff>
      <xdr:row>30</xdr:row>
      <xdr:rowOff>152400</xdr:rowOff>
    </xdr:to>
    <xdr:sp>
      <xdr:nvSpPr>
        <xdr:cNvPr id="191" name="Line 531"/>
        <xdr:cNvSpPr>
          <a:spLocks/>
        </xdr:cNvSpPr>
      </xdr:nvSpPr>
      <xdr:spPr>
        <a:xfrm>
          <a:off x="80981550" y="7477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30</xdr:row>
      <xdr:rowOff>152400</xdr:rowOff>
    </xdr:from>
    <xdr:to>
      <xdr:col>127</xdr:col>
      <xdr:colOff>219075</xdr:colOff>
      <xdr:row>31</xdr:row>
      <xdr:rowOff>0</xdr:rowOff>
    </xdr:to>
    <xdr:sp>
      <xdr:nvSpPr>
        <xdr:cNvPr id="192" name="Line 532"/>
        <xdr:cNvSpPr>
          <a:spLocks/>
        </xdr:cNvSpPr>
      </xdr:nvSpPr>
      <xdr:spPr>
        <a:xfrm>
          <a:off x="81629250" y="7515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28</xdr:row>
      <xdr:rowOff>0</xdr:rowOff>
    </xdr:from>
    <xdr:to>
      <xdr:col>135</xdr:col>
      <xdr:colOff>228600</xdr:colOff>
      <xdr:row>32</xdr:row>
      <xdr:rowOff>114300</xdr:rowOff>
    </xdr:to>
    <xdr:sp>
      <xdr:nvSpPr>
        <xdr:cNvPr id="193" name="Line 533"/>
        <xdr:cNvSpPr>
          <a:spLocks/>
        </xdr:cNvSpPr>
      </xdr:nvSpPr>
      <xdr:spPr>
        <a:xfrm>
          <a:off x="82276950" y="6905625"/>
          <a:ext cx="5191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27</xdr:row>
      <xdr:rowOff>114300</xdr:rowOff>
    </xdr:from>
    <xdr:to>
      <xdr:col>126</xdr:col>
      <xdr:colOff>419100</xdr:colOff>
      <xdr:row>27</xdr:row>
      <xdr:rowOff>152400</xdr:rowOff>
    </xdr:to>
    <xdr:sp>
      <xdr:nvSpPr>
        <xdr:cNvPr id="194" name="Line 534"/>
        <xdr:cNvSpPr>
          <a:spLocks/>
        </xdr:cNvSpPr>
      </xdr:nvSpPr>
      <xdr:spPr>
        <a:xfrm>
          <a:off x="80981550" y="679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27</xdr:row>
      <xdr:rowOff>152400</xdr:rowOff>
    </xdr:from>
    <xdr:to>
      <xdr:col>127</xdr:col>
      <xdr:colOff>219075</xdr:colOff>
      <xdr:row>28</xdr:row>
      <xdr:rowOff>0</xdr:rowOff>
    </xdr:to>
    <xdr:sp>
      <xdr:nvSpPr>
        <xdr:cNvPr id="195" name="Line 535"/>
        <xdr:cNvSpPr>
          <a:spLocks/>
        </xdr:cNvSpPr>
      </xdr:nvSpPr>
      <xdr:spPr>
        <a:xfrm>
          <a:off x="81629250" y="6829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24</xdr:row>
      <xdr:rowOff>114300</xdr:rowOff>
    </xdr:from>
    <xdr:to>
      <xdr:col>125</xdr:col>
      <xdr:colOff>219075</xdr:colOff>
      <xdr:row>24</xdr:row>
      <xdr:rowOff>152400</xdr:rowOff>
    </xdr:to>
    <xdr:sp>
      <xdr:nvSpPr>
        <xdr:cNvPr id="196" name="Line 536"/>
        <xdr:cNvSpPr>
          <a:spLocks/>
        </xdr:cNvSpPr>
      </xdr:nvSpPr>
      <xdr:spPr>
        <a:xfrm>
          <a:off x="80333850" y="6105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24</xdr:row>
      <xdr:rowOff>152400</xdr:rowOff>
    </xdr:from>
    <xdr:to>
      <xdr:col>126</xdr:col>
      <xdr:colOff>419100</xdr:colOff>
      <xdr:row>25</xdr:row>
      <xdr:rowOff>0</xdr:rowOff>
    </xdr:to>
    <xdr:sp>
      <xdr:nvSpPr>
        <xdr:cNvPr id="197" name="Line 537"/>
        <xdr:cNvSpPr>
          <a:spLocks/>
        </xdr:cNvSpPr>
      </xdr:nvSpPr>
      <xdr:spPr>
        <a:xfrm>
          <a:off x="80981550" y="6143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53</xdr:row>
      <xdr:rowOff>0</xdr:rowOff>
    </xdr:from>
    <xdr:to>
      <xdr:col>133</xdr:col>
      <xdr:colOff>219075</xdr:colOff>
      <xdr:row>53</xdr:row>
      <xdr:rowOff>76200</xdr:rowOff>
    </xdr:to>
    <xdr:sp>
      <xdr:nvSpPr>
        <xdr:cNvPr id="198" name="Line 538"/>
        <xdr:cNvSpPr>
          <a:spLocks/>
        </xdr:cNvSpPr>
      </xdr:nvSpPr>
      <xdr:spPr>
        <a:xfrm flipV="1">
          <a:off x="85515450" y="12620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53</xdr:row>
      <xdr:rowOff>76200</xdr:rowOff>
    </xdr:from>
    <xdr:to>
      <xdr:col>132</xdr:col>
      <xdr:colOff>419100</xdr:colOff>
      <xdr:row>53</xdr:row>
      <xdr:rowOff>114300</xdr:rowOff>
    </xdr:to>
    <xdr:sp>
      <xdr:nvSpPr>
        <xdr:cNvPr id="199" name="Line 539"/>
        <xdr:cNvSpPr>
          <a:spLocks/>
        </xdr:cNvSpPr>
      </xdr:nvSpPr>
      <xdr:spPr>
        <a:xfrm flipV="1">
          <a:off x="84867750" y="12696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49</xdr:row>
      <xdr:rowOff>152400</xdr:rowOff>
    </xdr:from>
    <xdr:to>
      <xdr:col>140</xdr:col>
      <xdr:colOff>419100</xdr:colOff>
      <xdr:row>50</xdr:row>
      <xdr:rowOff>0</xdr:rowOff>
    </xdr:to>
    <xdr:sp>
      <xdr:nvSpPr>
        <xdr:cNvPr id="200" name="Line 541"/>
        <xdr:cNvSpPr>
          <a:spLocks/>
        </xdr:cNvSpPr>
      </xdr:nvSpPr>
      <xdr:spPr>
        <a:xfrm flipV="1">
          <a:off x="90049350" y="11858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49</xdr:row>
      <xdr:rowOff>114300</xdr:rowOff>
    </xdr:from>
    <xdr:to>
      <xdr:col>141</xdr:col>
      <xdr:colOff>219075</xdr:colOff>
      <xdr:row>49</xdr:row>
      <xdr:rowOff>152400</xdr:rowOff>
    </xdr:to>
    <xdr:sp>
      <xdr:nvSpPr>
        <xdr:cNvPr id="201" name="Line 542"/>
        <xdr:cNvSpPr>
          <a:spLocks/>
        </xdr:cNvSpPr>
      </xdr:nvSpPr>
      <xdr:spPr>
        <a:xfrm flipV="1">
          <a:off x="90697050" y="11820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25</xdr:row>
      <xdr:rowOff>114300</xdr:rowOff>
    </xdr:from>
    <xdr:to>
      <xdr:col>130</xdr:col>
      <xdr:colOff>428625</xdr:colOff>
      <xdr:row>27</xdr:row>
      <xdr:rowOff>114300</xdr:rowOff>
    </xdr:to>
    <xdr:sp>
      <xdr:nvSpPr>
        <xdr:cNvPr id="202" name="Line 543"/>
        <xdr:cNvSpPr>
          <a:spLocks/>
        </xdr:cNvSpPr>
      </xdr:nvSpPr>
      <xdr:spPr>
        <a:xfrm>
          <a:off x="82276950" y="63341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52</xdr:row>
      <xdr:rowOff>114300</xdr:rowOff>
    </xdr:from>
    <xdr:to>
      <xdr:col>31</xdr:col>
      <xdr:colOff>228600</xdr:colOff>
      <xdr:row>55</xdr:row>
      <xdr:rowOff>123825</xdr:rowOff>
    </xdr:to>
    <xdr:sp>
      <xdr:nvSpPr>
        <xdr:cNvPr id="203" name="Line 544"/>
        <xdr:cNvSpPr>
          <a:spLocks/>
        </xdr:cNvSpPr>
      </xdr:nvSpPr>
      <xdr:spPr>
        <a:xfrm flipV="1">
          <a:off x="17516475" y="12506325"/>
          <a:ext cx="2590800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57</xdr:row>
      <xdr:rowOff>0</xdr:rowOff>
    </xdr:from>
    <xdr:to>
      <xdr:col>21</xdr:col>
      <xdr:colOff>228600</xdr:colOff>
      <xdr:row>57</xdr:row>
      <xdr:rowOff>76200</xdr:rowOff>
    </xdr:to>
    <xdr:sp>
      <xdr:nvSpPr>
        <xdr:cNvPr id="204" name="Line 546"/>
        <xdr:cNvSpPr>
          <a:spLocks/>
        </xdr:cNvSpPr>
      </xdr:nvSpPr>
      <xdr:spPr>
        <a:xfrm flipV="1">
          <a:off x="12982575" y="1353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58</xdr:row>
      <xdr:rowOff>152400</xdr:rowOff>
    </xdr:from>
    <xdr:to>
      <xdr:col>25</xdr:col>
      <xdr:colOff>228600</xdr:colOff>
      <xdr:row>59</xdr:row>
      <xdr:rowOff>0</xdr:rowOff>
    </xdr:to>
    <xdr:sp>
      <xdr:nvSpPr>
        <xdr:cNvPr id="205" name="Line 547"/>
        <xdr:cNvSpPr>
          <a:spLocks/>
        </xdr:cNvSpPr>
      </xdr:nvSpPr>
      <xdr:spPr>
        <a:xfrm flipV="1">
          <a:off x="15573375" y="1391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62</xdr:row>
      <xdr:rowOff>114300</xdr:rowOff>
    </xdr:from>
    <xdr:to>
      <xdr:col>20</xdr:col>
      <xdr:colOff>428625</xdr:colOff>
      <xdr:row>63</xdr:row>
      <xdr:rowOff>85725</xdr:rowOff>
    </xdr:to>
    <xdr:sp>
      <xdr:nvSpPr>
        <xdr:cNvPr id="206" name="Line 548"/>
        <xdr:cNvSpPr>
          <a:spLocks/>
        </xdr:cNvSpPr>
      </xdr:nvSpPr>
      <xdr:spPr>
        <a:xfrm flipV="1">
          <a:off x="12334875" y="14792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59</xdr:row>
      <xdr:rowOff>142875</xdr:rowOff>
    </xdr:from>
    <xdr:to>
      <xdr:col>23</xdr:col>
      <xdr:colOff>228600</xdr:colOff>
      <xdr:row>60</xdr:row>
      <xdr:rowOff>114300</xdr:rowOff>
    </xdr:to>
    <xdr:sp>
      <xdr:nvSpPr>
        <xdr:cNvPr id="207" name="Line 549"/>
        <xdr:cNvSpPr>
          <a:spLocks/>
        </xdr:cNvSpPr>
      </xdr:nvSpPr>
      <xdr:spPr>
        <a:xfrm flipV="1">
          <a:off x="14277975" y="14135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63</xdr:row>
      <xdr:rowOff>85725</xdr:rowOff>
    </xdr:from>
    <xdr:to>
      <xdr:col>40</xdr:col>
      <xdr:colOff>428625</xdr:colOff>
      <xdr:row>64</xdr:row>
      <xdr:rowOff>0</xdr:rowOff>
    </xdr:to>
    <xdr:sp>
      <xdr:nvSpPr>
        <xdr:cNvPr id="208" name="Line 550"/>
        <xdr:cNvSpPr>
          <a:spLocks/>
        </xdr:cNvSpPr>
      </xdr:nvSpPr>
      <xdr:spPr>
        <a:xfrm>
          <a:off x="25288875" y="14992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64</xdr:row>
      <xdr:rowOff>76200</xdr:rowOff>
    </xdr:from>
    <xdr:to>
      <xdr:col>42</xdr:col>
      <xdr:colOff>428625</xdr:colOff>
      <xdr:row>64</xdr:row>
      <xdr:rowOff>114300</xdr:rowOff>
    </xdr:to>
    <xdr:sp>
      <xdr:nvSpPr>
        <xdr:cNvPr id="209" name="Line 551"/>
        <xdr:cNvSpPr>
          <a:spLocks/>
        </xdr:cNvSpPr>
      </xdr:nvSpPr>
      <xdr:spPr>
        <a:xfrm>
          <a:off x="26584275" y="1521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64</xdr:row>
      <xdr:rowOff>0</xdr:rowOff>
    </xdr:from>
    <xdr:to>
      <xdr:col>41</xdr:col>
      <xdr:colOff>228600</xdr:colOff>
      <xdr:row>64</xdr:row>
      <xdr:rowOff>76200</xdr:rowOff>
    </xdr:to>
    <xdr:sp>
      <xdr:nvSpPr>
        <xdr:cNvPr id="210" name="Line 552"/>
        <xdr:cNvSpPr>
          <a:spLocks/>
        </xdr:cNvSpPr>
      </xdr:nvSpPr>
      <xdr:spPr>
        <a:xfrm>
          <a:off x="25936575" y="1513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54</xdr:row>
      <xdr:rowOff>114300</xdr:rowOff>
    </xdr:from>
    <xdr:to>
      <xdr:col>31</xdr:col>
      <xdr:colOff>228600</xdr:colOff>
      <xdr:row>54</xdr:row>
      <xdr:rowOff>114300</xdr:rowOff>
    </xdr:to>
    <xdr:sp>
      <xdr:nvSpPr>
        <xdr:cNvPr id="211" name="Line 553"/>
        <xdr:cNvSpPr>
          <a:spLocks/>
        </xdr:cNvSpPr>
      </xdr:nvSpPr>
      <xdr:spPr>
        <a:xfrm>
          <a:off x="19459575" y="12963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55</xdr:row>
      <xdr:rowOff>123825</xdr:rowOff>
    </xdr:from>
    <xdr:to>
      <xdr:col>27</xdr:col>
      <xdr:colOff>228600</xdr:colOff>
      <xdr:row>56</xdr:row>
      <xdr:rowOff>76200</xdr:rowOff>
    </xdr:to>
    <xdr:sp>
      <xdr:nvSpPr>
        <xdr:cNvPr id="212" name="Line 554"/>
        <xdr:cNvSpPr>
          <a:spLocks/>
        </xdr:cNvSpPr>
      </xdr:nvSpPr>
      <xdr:spPr>
        <a:xfrm flipV="1">
          <a:off x="16868775" y="13201650"/>
          <a:ext cx="647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58</xdr:row>
      <xdr:rowOff>152400</xdr:rowOff>
    </xdr:from>
    <xdr:to>
      <xdr:col>31</xdr:col>
      <xdr:colOff>228600</xdr:colOff>
      <xdr:row>59</xdr:row>
      <xdr:rowOff>0</xdr:rowOff>
    </xdr:to>
    <xdr:sp>
      <xdr:nvSpPr>
        <xdr:cNvPr id="213" name="Line 558"/>
        <xdr:cNvSpPr>
          <a:spLocks/>
        </xdr:cNvSpPr>
      </xdr:nvSpPr>
      <xdr:spPr>
        <a:xfrm flipV="1">
          <a:off x="19459575" y="1391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58</xdr:row>
      <xdr:rowOff>114300</xdr:rowOff>
    </xdr:from>
    <xdr:to>
      <xdr:col>32</xdr:col>
      <xdr:colOff>419100</xdr:colOff>
      <xdr:row>58</xdr:row>
      <xdr:rowOff>152400</xdr:rowOff>
    </xdr:to>
    <xdr:sp>
      <xdr:nvSpPr>
        <xdr:cNvPr id="214" name="Line 559"/>
        <xdr:cNvSpPr>
          <a:spLocks/>
        </xdr:cNvSpPr>
      </xdr:nvSpPr>
      <xdr:spPr>
        <a:xfrm flipV="1">
          <a:off x="20107275" y="138779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56</xdr:row>
      <xdr:rowOff>76200</xdr:rowOff>
    </xdr:from>
    <xdr:to>
      <xdr:col>26</xdr:col>
      <xdr:colOff>428625</xdr:colOff>
      <xdr:row>57</xdr:row>
      <xdr:rowOff>66675</xdr:rowOff>
    </xdr:to>
    <xdr:sp>
      <xdr:nvSpPr>
        <xdr:cNvPr id="215" name="Line 561"/>
        <xdr:cNvSpPr>
          <a:spLocks/>
        </xdr:cNvSpPr>
      </xdr:nvSpPr>
      <xdr:spPr>
        <a:xfrm flipV="1">
          <a:off x="16221075" y="13382625"/>
          <a:ext cx="6477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76200</xdr:rowOff>
    </xdr:from>
    <xdr:to>
      <xdr:col>64</xdr:col>
      <xdr:colOff>428625</xdr:colOff>
      <xdr:row>60</xdr:row>
      <xdr:rowOff>114300</xdr:rowOff>
    </xdr:to>
    <xdr:sp>
      <xdr:nvSpPr>
        <xdr:cNvPr id="216" name="Line 562"/>
        <xdr:cNvSpPr>
          <a:spLocks/>
        </xdr:cNvSpPr>
      </xdr:nvSpPr>
      <xdr:spPr>
        <a:xfrm>
          <a:off x="408336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60</xdr:row>
      <xdr:rowOff>0</xdr:rowOff>
    </xdr:from>
    <xdr:to>
      <xdr:col>63</xdr:col>
      <xdr:colOff>228600</xdr:colOff>
      <xdr:row>60</xdr:row>
      <xdr:rowOff>76200</xdr:rowOff>
    </xdr:to>
    <xdr:sp>
      <xdr:nvSpPr>
        <xdr:cNvPr id="217" name="Line 563"/>
        <xdr:cNvSpPr>
          <a:spLocks/>
        </xdr:cNvSpPr>
      </xdr:nvSpPr>
      <xdr:spPr>
        <a:xfrm>
          <a:off x="401859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60</xdr:row>
      <xdr:rowOff>0</xdr:rowOff>
    </xdr:from>
    <xdr:to>
      <xdr:col>116</xdr:col>
      <xdr:colOff>419100</xdr:colOff>
      <xdr:row>60</xdr:row>
      <xdr:rowOff>76200</xdr:rowOff>
    </xdr:to>
    <xdr:sp>
      <xdr:nvSpPr>
        <xdr:cNvPr id="218" name="Line 564"/>
        <xdr:cNvSpPr>
          <a:spLocks/>
        </xdr:cNvSpPr>
      </xdr:nvSpPr>
      <xdr:spPr>
        <a:xfrm flipV="1">
          <a:off x="74504550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60</xdr:row>
      <xdr:rowOff>76200</xdr:rowOff>
    </xdr:from>
    <xdr:to>
      <xdr:col>115</xdr:col>
      <xdr:colOff>219075</xdr:colOff>
      <xdr:row>60</xdr:row>
      <xdr:rowOff>114300</xdr:rowOff>
    </xdr:to>
    <xdr:sp>
      <xdr:nvSpPr>
        <xdr:cNvPr id="219" name="Line 565"/>
        <xdr:cNvSpPr>
          <a:spLocks/>
        </xdr:cNvSpPr>
      </xdr:nvSpPr>
      <xdr:spPr>
        <a:xfrm flipV="1">
          <a:off x="73856850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219075</xdr:colOff>
      <xdr:row>49</xdr:row>
      <xdr:rowOff>114300</xdr:rowOff>
    </xdr:from>
    <xdr:to>
      <xdr:col>186</xdr:col>
      <xdr:colOff>419100</xdr:colOff>
      <xdr:row>49</xdr:row>
      <xdr:rowOff>152400</xdr:rowOff>
    </xdr:to>
    <xdr:sp>
      <xdr:nvSpPr>
        <xdr:cNvPr id="220" name="Line 566"/>
        <xdr:cNvSpPr>
          <a:spLocks/>
        </xdr:cNvSpPr>
      </xdr:nvSpPr>
      <xdr:spPr>
        <a:xfrm>
          <a:off x="119843550" y="11820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419100</xdr:colOff>
      <xdr:row>49</xdr:row>
      <xdr:rowOff>152400</xdr:rowOff>
    </xdr:from>
    <xdr:to>
      <xdr:col>187</xdr:col>
      <xdr:colOff>219075</xdr:colOff>
      <xdr:row>50</xdr:row>
      <xdr:rowOff>0</xdr:rowOff>
    </xdr:to>
    <xdr:sp>
      <xdr:nvSpPr>
        <xdr:cNvPr id="221" name="Line 567"/>
        <xdr:cNvSpPr>
          <a:spLocks/>
        </xdr:cNvSpPr>
      </xdr:nvSpPr>
      <xdr:spPr>
        <a:xfrm>
          <a:off x="120491250" y="118586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54</xdr:row>
      <xdr:rowOff>114300</xdr:rowOff>
    </xdr:from>
    <xdr:to>
      <xdr:col>61</xdr:col>
      <xdr:colOff>228600</xdr:colOff>
      <xdr:row>59</xdr:row>
      <xdr:rowOff>95250</xdr:rowOff>
    </xdr:to>
    <xdr:sp>
      <xdr:nvSpPr>
        <xdr:cNvPr id="222" name="Line 568"/>
        <xdr:cNvSpPr>
          <a:spLocks/>
        </xdr:cNvSpPr>
      </xdr:nvSpPr>
      <xdr:spPr>
        <a:xfrm>
          <a:off x="35661600" y="12963525"/>
          <a:ext cx="38766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223" name="TextBox 570"/>
        <xdr:cNvSpPr txBox="1">
          <a:spLocks noChangeArrowheads="1"/>
        </xdr:cNvSpPr>
      </xdr:nvSpPr>
      <xdr:spPr>
        <a:xfrm>
          <a:off x="120919875" y="87344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Výh Polanka nad Odrou</a:t>
          </a:r>
        </a:p>
      </xdr:txBody>
    </xdr:sp>
    <xdr:clientData/>
  </xdr:twoCellAnchor>
  <xdr:twoCellAnchor>
    <xdr:from>
      <xdr:col>126</xdr:col>
      <xdr:colOff>419100</xdr:colOff>
      <xdr:row>25</xdr:row>
      <xdr:rowOff>0</xdr:rowOff>
    </xdr:from>
    <xdr:to>
      <xdr:col>127</xdr:col>
      <xdr:colOff>219075</xdr:colOff>
      <xdr:row>25</xdr:row>
      <xdr:rowOff>114300</xdr:rowOff>
    </xdr:to>
    <xdr:sp>
      <xdr:nvSpPr>
        <xdr:cNvPr id="224" name="Line 571"/>
        <xdr:cNvSpPr>
          <a:spLocks/>
        </xdr:cNvSpPr>
      </xdr:nvSpPr>
      <xdr:spPr>
        <a:xfrm>
          <a:off x="81629250" y="6219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57</xdr:row>
      <xdr:rowOff>76200</xdr:rowOff>
    </xdr:from>
    <xdr:to>
      <xdr:col>20</xdr:col>
      <xdr:colOff>428625</xdr:colOff>
      <xdr:row>57</xdr:row>
      <xdr:rowOff>114300</xdr:rowOff>
    </xdr:to>
    <xdr:sp>
      <xdr:nvSpPr>
        <xdr:cNvPr id="225" name="Line 572"/>
        <xdr:cNvSpPr>
          <a:spLocks/>
        </xdr:cNvSpPr>
      </xdr:nvSpPr>
      <xdr:spPr>
        <a:xfrm flipV="1">
          <a:off x="12334875" y="1361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59</xdr:row>
      <xdr:rowOff>0</xdr:rowOff>
    </xdr:from>
    <xdr:to>
      <xdr:col>24</xdr:col>
      <xdr:colOff>428625</xdr:colOff>
      <xdr:row>59</xdr:row>
      <xdr:rowOff>142875</xdr:rowOff>
    </xdr:to>
    <xdr:sp>
      <xdr:nvSpPr>
        <xdr:cNvPr id="226" name="Line 573"/>
        <xdr:cNvSpPr>
          <a:spLocks/>
        </xdr:cNvSpPr>
      </xdr:nvSpPr>
      <xdr:spPr>
        <a:xfrm flipV="1">
          <a:off x="14925675" y="13992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60</xdr:row>
      <xdr:rowOff>114300</xdr:rowOff>
    </xdr:from>
    <xdr:to>
      <xdr:col>38</xdr:col>
      <xdr:colOff>428625</xdr:colOff>
      <xdr:row>62</xdr:row>
      <xdr:rowOff>114300</xdr:rowOff>
    </xdr:to>
    <xdr:sp>
      <xdr:nvSpPr>
        <xdr:cNvPr id="227" name="Line 575"/>
        <xdr:cNvSpPr>
          <a:spLocks/>
        </xdr:cNvSpPr>
      </xdr:nvSpPr>
      <xdr:spPr>
        <a:xfrm flipH="1" flipV="1">
          <a:off x="23345775" y="143351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62</xdr:row>
      <xdr:rowOff>114300</xdr:rowOff>
    </xdr:from>
    <xdr:to>
      <xdr:col>39</xdr:col>
      <xdr:colOff>228600</xdr:colOff>
      <xdr:row>63</xdr:row>
      <xdr:rowOff>85725</xdr:rowOff>
    </xdr:to>
    <xdr:sp>
      <xdr:nvSpPr>
        <xdr:cNvPr id="228" name="Line 576"/>
        <xdr:cNvSpPr>
          <a:spLocks/>
        </xdr:cNvSpPr>
      </xdr:nvSpPr>
      <xdr:spPr>
        <a:xfrm>
          <a:off x="24641175" y="14792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58</xdr:row>
      <xdr:rowOff>114300</xdr:rowOff>
    </xdr:from>
    <xdr:to>
      <xdr:col>32</xdr:col>
      <xdr:colOff>419100</xdr:colOff>
      <xdr:row>58</xdr:row>
      <xdr:rowOff>114300</xdr:rowOff>
    </xdr:to>
    <xdr:sp>
      <xdr:nvSpPr>
        <xdr:cNvPr id="229" name="Line 577"/>
        <xdr:cNvSpPr>
          <a:spLocks/>
        </xdr:cNvSpPr>
      </xdr:nvSpPr>
      <xdr:spPr>
        <a:xfrm flipH="1">
          <a:off x="16868775" y="13877925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59</xdr:row>
      <xdr:rowOff>142875</xdr:rowOff>
    </xdr:from>
    <xdr:to>
      <xdr:col>36</xdr:col>
      <xdr:colOff>428625</xdr:colOff>
      <xdr:row>60</xdr:row>
      <xdr:rowOff>114300</xdr:rowOff>
    </xdr:to>
    <xdr:sp>
      <xdr:nvSpPr>
        <xdr:cNvPr id="230" name="Line 578"/>
        <xdr:cNvSpPr>
          <a:spLocks/>
        </xdr:cNvSpPr>
      </xdr:nvSpPr>
      <xdr:spPr>
        <a:xfrm>
          <a:off x="22698075" y="14135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25</xdr:row>
      <xdr:rowOff>219075</xdr:rowOff>
    </xdr:from>
    <xdr:to>
      <xdr:col>130</xdr:col>
      <xdr:colOff>561975</xdr:colOff>
      <xdr:row>27</xdr:row>
      <xdr:rowOff>114300</xdr:rowOff>
    </xdr:to>
    <xdr:grpSp>
      <xdr:nvGrpSpPr>
        <xdr:cNvPr id="231" name="Group 603"/>
        <xdr:cNvGrpSpPr>
          <a:grpSpLocks noChangeAspect="1"/>
        </xdr:cNvGrpSpPr>
      </xdr:nvGrpSpPr>
      <xdr:grpSpPr>
        <a:xfrm>
          <a:off x="84096225" y="643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41</xdr:row>
      <xdr:rowOff>219075</xdr:rowOff>
    </xdr:from>
    <xdr:to>
      <xdr:col>134</xdr:col>
      <xdr:colOff>561975</xdr:colOff>
      <xdr:row>43</xdr:row>
      <xdr:rowOff>114300</xdr:rowOff>
    </xdr:to>
    <xdr:grpSp>
      <xdr:nvGrpSpPr>
        <xdr:cNvPr id="234" name="Group 606"/>
        <xdr:cNvGrpSpPr>
          <a:grpSpLocks noChangeAspect="1"/>
        </xdr:cNvGrpSpPr>
      </xdr:nvGrpSpPr>
      <xdr:grpSpPr>
        <a:xfrm>
          <a:off x="866870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6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6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30</xdr:row>
      <xdr:rowOff>219075</xdr:rowOff>
    </xdr:from>
    <xdr:to>
      <xdr:col>135</xdr:col>
      <xdr:colOff>361950</xdr:colOff>
      <xdr:row>32</xdr:row>
      <xdr:rowOff>114300</xdr:rowOff>
    </xdr:to>
    <xdr:grpSp>
      <xdr:nvGrpSpPr>
        <xdr:cNvPr id="237" name="Group 609"/>
        <xdr:cNvGrpSpPr>
          <a:grpSpLocks noChangeAspect="1"/>
        </xdr:cNvGrpSpPr>
      </xdr:nvGrpSpPr>
      <xdr:grpSpPr>
        <a:xfrm>
          <a:off x="87334725" y="7581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6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6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36</xdr:row>
      <xdr:rowOff>219075</xdr:rowOff>
    </xdr:from>
    <xdr:to>
      <xdr:col>141</xdr:col>
      <xdr:colOff>361950</xdr:colOff>
      <xdr:row>38</xdr:row>
      <xdr:rowOff>114300</xdr:rowOff>
    </xdr:to>
    <xdr:grpSp>
      <xdr:nvGrpSpPr>
        <xdr:cNvPr id="240" name="Group 612"/>
        <xdr:cNvGrpSpPr>
          <a:grpSpLocks noChangeAspect="1"/>
        </xdr:cNvGrpSpPr>
      </xdr:nvGrpSpPr>
      <xdr:grpSpPr>
        <a:xfrm>
          <a:off x="91220925" y="8953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38</xdr:row>
      <xdr:rowOff>219075</xdr:rowOff>
    </xdr:from>
    <xdr:to>
      <xdr:col>140</xdr:col>
      <xdr:colOff>561975</xdr:colOff>
      <xdr:row>40</xdr:row>
      <xdr:rowOff>114300</xdr:rowOff>
    </xdr:to>
    <xdr:grpSp>
      <xdr:nvGrpSpPr>
        <xdr:cNvPr id="243" name="Group 615"/>
        <xdr:cNvGrpSpPr>
          <a:grpSpLocks noChangeAspect="1"/>
        </xdr:cNvGrpSpPr>
      </xdr:nvGrpSpPr>
      <xdr:grpSpPr>
        <a:xfrm>
          <a:off x="905732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4" name="Line 6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6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38</xdr:row>
      <xdr:rowOff>219075</xdr:rowOff>
    </xdr:from>
    <xdr:to>
      <xdr:col>148</xdr:col>
      <xdr:colOff>561975</xdr:colOff>
      <xdr:row>40</xdr:row>
      <xdr:rowOff>114300</xdr:rowOff>
    </xdr:to>
    <xdr:grpSp>
      <xdr:nvGrpSpPr>
        <xdr:cNvPr id="246" name="Group 618"/>
        <xdr:cNvGrpSpPr>
          <a:grpSpLocks noChangeAspect="1"/>
        </xdr:cNvGrpSpPr>
      </xdr:nvGrpSpPr>
      <xdr:grpSpPr>
        <a:xfrm>
          <a:off x="957548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7" name="Line 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41</xdr:row>
      <xdr:rowOff>219075</xdr:rowOff>
    </xdr:from>
    <xdr:to>
      <xdr:col>156</xdr:col>
      <xdr:colOff>561975</xdr:colOff>
      <xdr:row>43</xdr:row>
      <xdr:rowOff>114300</xdr:rowOff>
    </xdr:to>
    <xdr:grpSp>
      <xdr:nvGrpSpPr>
        <xdr:cNvPr id="249" name="Group 621"/>
        <xdr:cNvGrpSpPr>
          <a:grpSpLocks noChangeAspect="1"/>
        </xdr:cNvGrpSpPr>
      </xdr:nvGrpSpPr>
      <xdr:grpSpPr>
        <a:xfrm>
          <a:off x="1009364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6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6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38</xdr:row>
      <xdr:rowOff>219075</xdr:rowOff>
    </xdr:from>
    <xdr:to>
      <xdr:col>145</xdr:col>
      <xdr:colOff>361950</xdr:colOff>
      <xdr:row>40</xdr:row>
      <xdr:rowOff>114300</xdr:rowOff>
    </xdr:to>
    <xdr:grpSp>
      <xdr:nvGrpSpPr>
        <xdr:cNvPr id="252" name="Group 624"/>
        <xdr:cNvGrpSpPr>
          <a:grpSpLocks noChangeAspect="1"/>
        </xdr:cNvGrpSpPr>
      </xdr:nvGrpSpPr>
      <xdr:grpSpPr>
        <a:xfrm>
          <a:off x="93811725" y="941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3" name="Line 6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6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41</xdr:row>
      <xdr:rowOff>219075</xdr:rowOff>
    </xdr:from>
    <xdr:to>
      <xdr:col>157</xdr:col>
      <xdr:colOff>361950</xdr:colOff>
      <xdr:row>43</xdr:row>
      <xdr:rowOff>114300</xdr:rowOff>
    </xdr:to>
    <xdr:grpSp>
      <xdr:nvGrpSpPr>
        <xdr:cNvPr id="255" name="Group 627"/>
        <xdr:cNvGrpSpPr>
          <a:grpSpLocks noChangeAspect="1"/>
        </xdr:cNvGrpSpPr>
      </xdr:nvGrpSpPr>
      <xdr:grpSpPr>
        <a:xfrm>
          <a:off x="1015841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6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95250</xdr:colOff>
      <xdr:row>41</xdr:row>
      <xdr:rowOff>219075</xdr:rowOff>
    </xdr:from>
    <xdr:to>
      <xdr:col>173</xdr:col>
      <xdr:colOff>361950</xdr:colOff>
      <xdr:row>43</xdr:row>
      <xdr:rowOff>114300</xdr:rowOff>
    </xdr:to>
    <xdr:grpSp>
      <xdr:nvGrpSpPr>
        <xdr:cNvPr id="258" name="Group 630"/>
        <xdr:cNvGrpSpPr>
          <a:grpSpLocks noChangeAspect="1"/>
        </xdr:cNvGrpSpPr>
      </xdr:nvGrpSpPr>
      <xdr:grpSpPr>
        <a:xfrm>
          <a:off x="1119473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21</xdr:row>
      <xdr:rowOff>0</xdr:rowOff>
    </xdr:from>
    <xdr:ext cx="847725" cy="228600"/>
    <xdr:sp>
      <xdr:nvSpPr>
        <xdr:cNvPr id="261" name="TextBox 633"/>
        <xdr:cNvSpPr txBox="1">
          <a:spLocks noChangeArrowheads="1"/>
        </xdr:cNvSpPr>
      </xdr:nvSpPr>
      <xdr:spPr>
        <a:xfrm>
          <a:off x="54006750" y="5305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84</xdr:col>
      <xdr:colOff>0</xdr:colOff>
      <xdr:row>24</xdr:row>
      <xdr:rowOff>0</xdr:rowOff>
    </xdr:from>
    <xdr:ext cx="847725" cy="228600"/>
    <xdr:sp>
      <xdr:nvSpPr>
        <xdr:cNvPr id="262" name="TextBox 634"/>
        <xdr:cNvSpPr txBox="1">
          <a:spLocks noChangeArrowheads="1"/>
        </xdr:cNvSpPr>
      </xdr:nvSpPr>
      <xdr:spPr>
        <a:xfrm>
          <a:off x="54006750" y="5991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84</xdr:col>
      <xdr:colOff>0</xdr:colOff>
      <xdr:row>27</xdr:row>
      <xdr:rowOff>0</xdr:rowOff>
    </xdr:from>
    <xdr:ext cx="847725" cy="228600"/>
    <xdr:sp>
      <xdr:nvSpPr>
        <xdr:cNvPr id="263" name="TextBox 635"/>
        <xdr:cNvSpPr txBox="1">
          <a:spLocks noChangeArrowheads="1"/>
        </xdr:cNvSpPr>
      </xdr:nvSpPr>
      <xdr:spPr>
        <a:xfrm>
          <a:off x="54006750" y="6677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84</xdr:col>
      <xdr:colOff>0</xdr:colOff>
      <xdr:row>60</xdr:row>
      <xdr:rowOff>0</xdr:rowOff>
    </xdr:from>
    <xdr:ext cx="847725" cy="228600"/>
    <xdr:sp>
      <xdr:nvSpPr>
        <xdr:cNvPr id="264" name="TextBox 636"/>
        <xdr:cNvSpPr txBox="1">
          <a:spLocks noChangeArrowheads="1"/>
        </xdr:cNvSpPr>
      </xdr:nvSpPr>
      <xdr:spPr>
        <a:xfrm>
          <a:off x="540067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265" name="TextBox 637"/>
        <xdr:cNvSpPr txBox="1">
          <a:spLocks noChangeArrowheads="1"/>
        </xdr:cNvSpPr>
      </xdr:nvSpPr>
      <xdr:spPr>
        <a:xfrm>
          <a:off x="54006750" y="942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98</xdr:col>
      <xdr:colOff>0</xdr:colOff>
      <xdr:row>50</xdr:row>
      <xdr:rowOff>0</xdr:rowOff>
    </xdr:from>
    <xdr:ext cx="847725" cy="228600"/>
    <xdr:sp>
      <xdr:nvSpPr>
        <xdr:cNvPr id="266" name="TextBox 641"/>
        <xdr:cNvSpPr txBox="1">
          <a:spLocks noChangeArrowheads="1"/>
        </xdr:cNvSpPr>
      </xdr:nvSpPr>
      <xdr:spPr>
        <a:xfrm>
          <a:off x="63074550" y="11934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98</xdr:col>
      <xdr:colOff>0</xdr:colOff>
      <xdr:row>57</xdr:row>
      <xdr:rowOff>0</xdr:rowOff>
    </xdr:from>
    <xdr:ext cx="847725" cy="228600"/>
    <xdr:sp>
      <xdr:nvSpPr>
        <xdr:cNvPr id="267" name="TextBox 642"/>
        <xdr:cNvSpPr txBox="1">
          <a:spLocks noChangeArrowheads="1"/>
        </xdr:cNvSpPr>
      </xdr:nvSpPr>
      <xdr:spPr>
        <a:xfrm>
          <a:off x="630745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84</xdr:col>
      <xdr:colOff>0</xdr:colOff>
      <xdr:row>53</xdr:row>
      <xdr:rowOff>0</xdr:rowOff>
    </xdr:from>
    <xdr:to>
      <xdr:col>85</xdr:col>
      <xdr:colOff>0</xdr:colOff>
      <xdr:row>54</xdr:row>
      <xdr:rowOff>0</xdr:rowOff>
    </xdr:to>
    <xdr:sp>
      <xdr:nvSpPr>
        <xdr:cNvPr id="268" name="text 7166"/>
        <xdr:cNvSpPr txBox="1">
          <a:spLocks noChangeArrowheads="1"/>
        </xdr:cNvSpPr>
      </xdr:nvSpPr>
      <xdr:spPr>
        <a:xfrm>
          <a:off x="54006750" y="12620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114</xdr:col>
      <xdr:colOff>419100</xdr:colOff>
      <xdr:row>62</xdr:row>
      <xdr:rowOff>114300</xdr:rowOff>
    </xdr:from>
    <xdr:to>
      <xdr:col>120</xdr:col>
      <xdr:colOff>419100</xdr:colOff>
      <xdr:row>70</xdr:row>
      <xdr:rowOff>114300</xdr:rowOff>
    </xdr:to>
    <xdr:sp>
      <xdr:nvSpPr>
        <xdr:cNvPr id="269" name="Line 644"/>
        <xdr:cNvSpPr>
          <a:spLocks/>
        </xdr:cNvSpPr>
      </xdr:nvSpPr>
      <xdr:spPr>
        <a:xfrm flipV="1">
          <a:off x="73856850" y="14792325"/>
          <a:ext cx="38862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62</xdr:row>
      <xdr:rowOff>114300</xdr:rowOff>
    </xdr:from>
    <xdr:to>
      <xdr:col>118</xdr:col>
      <xdr:colOff>561975</xdr:colOff>
      <xdr:row>64</xdr:row>
      <xdr:rowOff>28575</xdr:rowOff>
    </xdr:to>
    <xdr:grpSp>
      <xdr:nvGrpSpPr>
        <xdr:cNvPr id="270" name="Group 645"/>
        <xdr:cNvGrpSpPr>
          <a:grpSpLocks noChangeAspect="1"/>
        </xdr:cNvGrpSpPr>
      </xdr:nvGrpSpPr>
      <xdr:grpSpPr>
        <a:xfrm>
          <a:off x="76323825" y="1479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1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60</xdr:row>
      <xdr:rowOff>114300</xdr:rowOff>
    </xdr:from>
    <xdr:to>
      <xdr:col>122</xdr:col>
      <xdr:colOff>561975</xdr:colOff>
      <xdr:row>62</xdr:row>
      <xdr:rowOff>28575</xdr:rowOff>
    </xdr:to>
    <xdr:grpSp>
      <xdr:nvGrpSpPr>
        <xdr:cNvPr id="273" name="Group 648"/>
        <xdr:cNvGrpSpPr>
          <a:grpSpLocks noChangeAspect="1"/>
        </xdr:cNvGrpSpPr>
      </xdr:nvGrpSpPr>
      <xdr:grpSpPr>
        <a:xfrm>
          <a:off x="78914625" y="1433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6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6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56</xdr:row>
      <xdr:rowOff>114300</xdr:rowOff>
    </xdr:from>
    <xdr:to>
      <xdr:col>127</xdr:col>
      <xdr:colOff>361950</xdr:colOff>
      <xdr:row>58</xdr:row>
      <xdr:rowOff>28575</xdr:rowOff>
    </xdr:to>
    <xdr:grpSp>
      <xdr:nvGrpSpPr>
        <xdr:cNvPr id="276" name="Group 651"/>
        <xdr:cNvGrpSpPr>
          <a:grpSpLocks noChangeAspect="1"/>
        </xdr:cNvGrpSpPr>
      </xdr:nvGrpSpPr>
      <xdr:grpSpPr>
        <a:xfrm>
          <a:off x="82153125" y="1342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7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53</xdr:row>
      <xdr:rowOff>114300</xdr:rowOff>
    </xdr:from>
    <xdr:to>
      <xdr:col>123</xdr:col>
      <xdr:colOff>361950</xdr:colOff>
      <xdr:row>55</xdr:row>
      <xdr:rowOff>28575</xdr:rowOff>
    </xdr:to>
    <xdr:grpSp>
      <xdr:nvGrpSpPr>
        <xdr:cNvPr id="279" name="Group 654"/>
        <xdr:cNvGrpSpPr>
          <a:grpSpLocks noChangeAspect="1"/>
        </xdr:cNvGrpSpPr>
      </xdr:nvGrpSpPr>
      <xdr:grpSpPr>
        <a:xfrm>
          <a:off x="795623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46</xdr:row>
      <xdr:rowOff>114300</xdr:rowOff>
    </xdr:from>
    <xdr:to>
      <xdr:col>139</xdr:col>
      <xdr:colOff>361950</xdr:colOff>
      <xdr:row>48</xdr:row>
      <xdr:rowOff>28575</xdr:rowOff>
    </xdr:to>
    <xdr:grpSp>
      <xdr:nvGrpSpPr>
        <xdr:cNvPr id="282" name="Group 657"/>
        <xdr:cNvGrpSpPr>
          <a:grpSpLocks noChangeAspect="1"/>
        </xdr:cNvGrpSpPr>
      </xdr:nvGrpSpPr>
      <xdr:grpSpPr>
        <a:xfrm>
          <a:off x="899255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3" name="Line 6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6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49</xdr:row>
      <xdr:rowOff>114300</xdr:rowOff>
    </xdr:from>
    <xdr:to>
      <xdr:col>146</xdr:col>
      <xdr:colOff>561975</xdr:colOff>
      <xdr:row>51</xdr:row>
      <xdr:rowOff>28575</xdr:rowOff>
    </xdr:to>
    <xdr:grpSp>
      <xdr:nvGrpSpPr>
        <xdr:cNvPr id="285" name="Group 660"/>
        <xdr:cNvGrpSpPr>
          <a:grpSpLocks noChangeAspect="1"/>
        </xdr:cNvGrpSpPr>
      </xdr:nvGrpSpPr>
      <xdr:grpSpPr>
        <a:xfrm>
          <a:off x="94459425" y="11820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49</xdr:row>
      <xdr:rowOff>114300</xdr:rowOff>
    </xdr:from>
    <xdr:to>
      <xdr:col>152</xdr:col>
      <xdr:colOff>561975</xdr:colOff>
      <xdr:row>51</xdr:row>
      <xdr:rowOff>28575</xdr:rowOff>
    </xdr:to>
    <xdr:grpSp>
      <xdr:nvGrpSpPr>
        <xdr:cNvPr id="288" name="Group 663"/>
        <xdr:cNvGrpSpPr>
          <a:grpSpLocks noChangeAspect="1"/>
        </xdr:cNvGrpSpPr>
      </xdr:nvGrpSpPr>
      <xdr:grpSpPr>
        <a:xfrm>
          <a:off x="98345625" y="11820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9" name="Line 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46</xdr:row>
      <xdr:rowOff>114300</xdr:rowOff>
    </xdr:from>
    <xdr:to>
      <xdr:col>160</xdr:col>
      <xdr:colOff>561975</xdr:colOff>
      <xdr:row>48</xdr:row>
      <xdr:rowOff>28575</xdr:rowOff>
    </xdr:to>
    <xdr:grpSp>
      <xdr:nvGrpSpPr>
        <xdr:cNvPr id="291" name="Group 666"/>
        <xdr:cNvGrpSpPr>
          <a:grpSpLocks noChangeAspect="1"/>
        </xdr:cNvGrpSpPr>
      </xdr:nvGrpSpPr>
      <xdr:grpSpPr>
        <a:xfrm>
          <a:off x="103527225" y="11134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6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6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46</xdr:row>
      <xdr:rowOff>114300</xdr:rowOff>
    </xdr:from>
    <xdr:to>
      <xdr:col>164</xdr:col>
      <xdr:colOff>561975</xdr:colOff>
      <xdr:row>48</xdr:row>
      <xdr:rowOff>28575</xdr:rowOff>
    </xdr:to>
    <xdr:grpSp>
      <xdr:nvGrpSpPr>
        <xdr:cNvPr id="294" name="Group 669"/>
        <xdr:cNvGrpSpPr>
          <a:grpSpLocks noChangeAspect="1"/>
        </xdr:cNvGrpSpPr>
      </xdr:nvGrpSpPr>
      <xdr:grpSpPr>
        <a:xfrm>
          <a:off x="106118025" y="11134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46</xdr:row>
      <xdr:rowOff>114300</xdr:rowOff>
    </xdr:from>
    <xdr:to>
      <xdr:col>165</xdr:col>
      <xdr:colOff>361950</xdr:colOff>
      <xdr:row>48</xdr:row>
      <xdr:rowOff>28575</xdr:rowOff>
    </xdr:to>
    <xdr:grpSp>
      <xdr:nvGrpSpPr>
        <xdr:cNvPr id="297" name="Group 672"/>
        <xdr:cNvGrpSpPr>
          <a:grpSpLocks noChangeAspect="1"/>
        </xdr:cNvGrpSpPr>
      </xdr:nvGrpSpPr>
      <xdr:grpSpPr>
        <a:xfrm>
          <a:off x="1067657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46</xdr:row>
      <xdr:rowOff>114300</xdr:rowOff>
    </xdr:from>
    <xdr:to>
      <xdr:col>169</xdr:col>
      <xdr:colOff>361950</xdr:colOff>
      <xdr:row>48</xdr:row>
      <xdr:rowOff>28575</xdr:rowOff>
    </xdr:to>
    <xdr:grpSp>
      <xdr:nvGrpSpPr>
        <xdr:cNvPr id="300" name="Group 675"/>
        <xdr:cNvGrpSpPr>
          <a:grpSpLocks noChangeAspect="1"/>
        </xdr:cNvGrpSpPr>
      </xdr:nvGrpSpPr>
      <xdr:grpSpPr>
        <a:xfrm>
          <a:off x="1093565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6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6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49</xdr:row>
      <xdr:rowOff>114300</xdr:rowOff>
    </xdr:from>
    <xdr:to>
      <xdr:col>177</xdr:col>
      <xdr:colOff>361950</xdr:colOff>
      <xdr:row>51</xdr:row>
      <xdr:rowOff>28575</xdr:rowOff>
    </xdr:to>
    <xdr:grpSp>
      <xdr:nvGrpSpPr>
        <xdr:cNvPr id="303" name="Group 678"/>
        <xdr:cNvGrpSpPr>
          <a:grpSpLocks noChangeAspect="1"/>
        </xdr:cNvGrpSpPr>
      </xdr:nvGrpSpPr>
      <xdr:grpSpPr>
        <a:xfrm>
          <a:off x="114538125" y="11820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6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400050</xdr:colOff>
      <xdr:row>51</xdr:row>
      <xdr:rowOff>0</xdr:rowOff>
    </xdr:from>
    <xdr:to>
      <xdr:col>191</xdr:col>
      <xdr:colOff>0</xdr:colOff>
      <xdr:row>52</xdr:row>
      <xdr:rowOff>0</xdr:rowOff>
    </xdr:to>
    <xdr:sp>
      <xdr:nvSpPr>
        <xdr:cNvPr id="306" name="text 3"/>
        <xdr:cNvSpPr txBox="1">
          <a:spLocks noChangeArrowheads="1"/>
        </xdr:cNvSpPr>
      </xdr:nvSpPr>
      <xdr:spPr>
        <a:xfrm>
          <a:off x="123063000" y="12163425"/>
          <a:ext cx="4476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447675</xdr:colOff>
      <xdr:row>51</xdr:row>
      <xdr:rowOff>114300</xdr:rowOff>
    </xdr:from>
    <xdr:to>
      <xdr:col>190</xdr:col>
      <xdr:colOff>790575</xdr:colOff>
      <xdr:row>51</xdr:row>
      <xdr:rowOff>114300</xdr:rowOff>
    </xdr:to>
    <xdr:sp>
      <xdr:nvSpPr>
        <xdr:cNvPr id="307" name="Line 718"/>
        <xdr:cNvSpPr>
          <a:spLocks/>
        </xdr:cNvSpPr>
      </xdr:nvSpPr>
      <xdr:spPr>
        <a:xfrm>
          <a:off x="123110625" y="12277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41</xdr:row>
      <xdr:rowOff>219075</xdr:rowOff>
    </xdr:from>
    <xdr:to>
      <xdr:col>26</xdr:col>
      <xdr:colOff>561975</xdr:colOff>
      <xdr:row>43</xdr:row>
      <xdr:rowOff>114300</xdr:rowOff>
    </xdr:to>
    <xdr:grpSp>
      <xdr:nvGrpSpPr>
        <xdr:cNvPr id="308" name="Group 726"/>
        <xdr:cNvGrpSpPr>
          <a:grpSpLocks noChangeAspect="1"/>
        </xdr:cNvGrpSpPr>
      </xdr:nvGrpSpPr>
      <xdr:grpSpPr>
        <a:xfrm>
          <a:off x="167354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7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7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41</xdr:row>
      <xdr:rowOff>219075</xdr:rowOff>
    </xdr:from>
    <xdr:to>
      <xdr:col>48</xdr:col>
      <xdr:colOff>571500</xdr:colOff>
      <xdr:row>43</xdr:row>
      <xdr:rowOff>114300</xdr:rowOff>
    </xdr:to>
    <xdr:grpSp>
      <xdr:nvGrpSpPr>
        <xdr:cNvPr id="311" name="Group 729"/>
        <xdr:cNvGrpSpPr>
          <a:grpSpLocks noChangeAspect="1"/>
        </xdr:cNvGrpSpPr>
      </xdr:nvGrpSpPr>
      <xdr:grpSpPr>
        <a:xfrm>
          <a:off x="30994350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39</xdr:row>
      <xdr:rowOff>219075</xdr:rowOff>
    </xdr:from>
    <xdr:to>
      <xdr:col>52</xdr:col>
      <xdr:colOff>571500</xdr:colOff>
      <xdr:row>41</xdr:row>
      <xdr:rowOff>114300</xdr:rowOff>
    </xdr:to>
    <xdr:grpSp>
      <xdr:nvGrpSpPr>
        <xdr:cNvPr id="314" name="Group 732"/>
        <xdr:cNvGrpSpPr>
          <a:grpSpLocks noChangeAspect="1"/>
        </xdr:cNvGrpSpPr>
      </xdr:nvGrpSpPr>
      <xdr:grpSpPr>
        <a:xfrm>
          <a:off x="33585150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44</xdr:row>
      <xdr:rowOff>219075</xdr:rowOff>
    </xdr:from>
    <xdr:to>
      <xdr:col>35</xdr:col>
      <xdr:colOff>361950</xdr:colOff>
      <xdr:row>46</xdr:row>
      <xdr:rowOff>114300</xdr:rowOff>
    </xdr:to>
    <xdr:grpSp>
      <xdr:nvGrpSpPr>
        <xdr:cNvPr id="317" name="Group 735"/>
        <xdr:cNvGrpSpPr>
          <a:grpSpLocks noChangeAspect="1"/>
        </xdr:cNvGrpSpPr>
      </xdr:nvGrpSpPr>
      <xdr:grpSpPr>
        <a:xfrm>
          <a:off x="22564725" y="10782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8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41</xdr:row>
      <xdr:rowOff>219075</xdr:rowOff>
    </xdr:from>
    <xdr:to>
      <xdr:col>47</xdr:col>
      <xdr:colOff>371475</xdr:colOff>
      <xdr:row>43</xdr:row>
      <xdr:rowOff>114300</xdr:rowOff>
    </xdr:to>
    <xdr:grpSp>
      <xdr:nvGrpSpPr>
        <xdr:cNvPr id="320" name="Group 738"/>
        <xdr:cNvGrpSpPr>
          <a:grpSpLocks noChangeAspect="1"/>
        </xdr:cNvGrpSpPr>
      </xdr:nvGrpSpPr>
      <xdr:grpSpPr>
        <a:xfrm>
          <a:off x="30346650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29</xdr:row>
      <xdr:rowOff>219075</xdr:rowOff>
    </xdr:from>
    <xdr:to>
      <xdr:col>64</xdr:col>
      <xdr:colOff>561975</xdr:colOff>
      <xdr:row>31</xdr:row>
      <xdr:rowOff>114300</xdr:rowOff>
    </xdr:to>
    <xdr:grpSp>
      <xdr:nvGrpSpPr>
        <xdr:cNvPr id="323" name="Group 760"/>
        <xdr:cNvGrpSpPr>
          <a:grpSpLocks noChangeAspect="1"/>
        </xdr:cNvGrpSpPr>
      </xdr:nvGrpSpPr>
      <xdr:grpSpPr>
        <a:xfrm>
          <a:off x="41348025" y="7353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7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7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33</xdr:row>
      <xdr:rowOff>114300</xdr:rowOff>
    </xdr:from>
    <xdr:to>
      <xdr:col>64</xdr:col>
      <xdr:colOff>561975</xdr:colOff>
      <xdr:row>35</xdr:row>
      <xdr:rowOff>28575</xdr:rowOff>
    </xdr:to>
    <xdr:grpSp>
      <xdr:nvGrpSpPr>
        <xdr:cNvPr id="326" name="Group 763"/>
        <xdr:cNvGrpSpPr>
          <a:grpSpLocks noChangeAspect="1"/>
        </xdr:cNvGrpSpPr>
      </xdr:nvGrpSpPr>
      <xdr:grpSpPr>
        <a:xfrm>
          <a:off x="41348025" y="8162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7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7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32</xdr:row>
      <xdr:rowOff>219075</xdr:rowOff>
    </xdr:from>
    <xdr:to>
      <xdr:col>60</xdr:col>
      <xdr:colOff>561975</xdr:colOff>
      <xdr:row>34</xdr:row>
      <xdr:rowOff>114300</xdr:rowOff>
    </xdr:to>
    <xdr:grpSp>
      <xdr:nvGrpSpPr>
        <xdr:cNvPr id="329" name="Group 766"/>
        <xdr:cNvGrpSpPr>
          <a:grpSpLocks noChangeAspect="1"/>
        </xdr:cNvGrpSpPr>
      </xdr:nvGrpSpPr>
      <xdr:grpSpPr>
        <a:xfrm>
          <a:off x="38757225" y="8039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34</xdr:row>
      <xdr:rowOff>133350</xdr:rowOff>
    </xdr:from>
    <xdr:to>
      <xdr:col>59</xdr:col>
      <xdr:colOff>228600</xdr:colOff>
      <xdr:row>35</xdr:row>
      <xdr:rowOff>0</xdr:rowOff>
    </xdr:to>
    <xdr:sp>
      <xdr:nvSpPr>
        <xdr:cNvPr id="332" name="Line 770"/>
        <xdr:cNvSpPr>
          <a:spLocks noChangeAspect="1"/>
        </xdr:cNvSpPr>
      </xdr:nvSpPr>
      <xdr:spPr>
        <a:xfrm>
          <a:off x="38242875" y="8410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33</xdr:row>
      <xdr:rowOff>95250</xdr:rowOff>
    </xdr:from>
    <xdr:to>
      <xdr:col>59</xdr:col>
      <xdr:colOff>361950</xdr:colOff>
      <xdr:row>34</xdr:row>
      <xdr:rowOff>133350</xdr:rowOff>
    </xdr:to>
    <xdr:sp>
      <xdr:nvSpPr>
        <xdr:cNvPr id="333" name="Oval 771"/>
        <xdr:cNvSpPr>
          <a:spLocks noChangeAspect="1"/>
        </xdr:cNvSpPr>
      </xdr:nvSpPr>
      <xdr:spPr>
        <a:xfrm>
          <a:off x="38109525" y="81438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46</xdr:row>
      <xdr:rowOff>114300</xdr:rowOff>
    </xdr:from>
    <xdr:to>
      <xdr:col>39</xdr:col>
      <xdr:colOff>361950</xdr:colOff>
      <xdr:row>48</xdr:row>
      <xdr:rowOff>28575</xdr:rowOff>
    </xdr:to>
    <xdr:grpSp>
      <xdr:nvGrpSpPr>
        <xdr:cNvPr id="334" name="Group 774"/>
        <xdr:cNvGrpSpPr>
          <a:grpSpLocks noChangeAspect="1"/>
        </xdr:cNvGrpSpPr>
      </xdr:nvGrpSpPr>
      <xdr:grpSpPr>
        <a:xfrm>
          <a:off x="251555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7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7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46</xdr:row>
      <xdr:rowOff>114300</xdr:rowOff>
    </xdr:from>
    <xdr:to>
      <xdr:col>43</xdr:col>
      <xdr:colOff>371475</xdr:colOff>
      <xdr:row>48</xdr:row>
      <xdr:rowOff>28575</xdr:rowOff>
    </xdr:to>
    <xdr:grpSp>
      <xdr:nvGrpSpPr>
        <xdr:cNvPr id="337" name="Group 777"/>
        <xdr:cNvGrpSpPr>
          <a:grpSpLocks noChangeAspect="1"/>
        </xdr:cNvGrpSpPr>
      </xdr:nvGrpSpPr>
      <xdr:grpSpPr>
        <a:xfrm>
          <a:off x="27755850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8" name="Line 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46</xdr:row>
      <xdr:rowOff>114300</xdr:rowOff>
    </xdr:from>
    <xdr:to>
      <xdr:col>47</xdr:col>
      <xdr:colOff>371475</xdr:colOff>
      <xdr:row>48</xdr:row>
      <xdr:rowOff>28575</xdr:rowOff>
    </xdr:to>
    <xdr:grpSp>
      <xdr:nvGrpSpPr>
        <xdr:cNvPr id="340" name="Group 780"/>
        <xdr:cNvGrpSpPr>
          <a:grpSpLocks noChangeAspect="1"/>
        </xdr:cNvGrpSpPr>
      </xdr:nvGrpSpPr>
      <xdr:grpSpPr>
        <a:xfrm>
          <a:off x="30346650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1" name="Line 7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7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46</xdr:row>
      <xdr:rowOff>114300</xdr:rowOff>
    </xdr:from>
    <xdr:to>
      <xdr:col>40</xdr:col>
      <xdr:colOff>571500</xdr:colOff>
      <xdr:row>48</xdr:row>
      <xdr:rowOff>28575</xdr:rowOff>
    </xdr:to>
    <xdr:grpSp>
      <xdr:nvGrpSpPr>
        <xdr:cNvPr id="343" name="Group 783"/>
        <xdr:cNvGrpSpPr>
          <a:grpSpLocks noChangeAspect="1"/>
        </xdr:cNvGrpSpPr>
      </xdr:nvGrpSpPr>
      <xdr:grpSpPr>
        <a:xfrm>
          <a:off x="25812750" y="11134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438150</xdr:colOff>
      <xdr:row>51</xdr:row>
      <xdr:rowOff>0</xdr:rowOff>
    </xdr:from>
    <xdr:to>
      <xdr:col>50</xdr:col>
      <xdr:colOff>438150</xdr:colOff>
      <xdr:row>51</xdr:row>
      <xdr:rowOff>95250</xdr:rowOff>
    </xdr:to>
    <xdr:sp>
      <xdr:nvSpPr>
        <xdr:cNvPr id="346" name="Line 787"/>
        <xdr:cNvSpPr>
          <a:spLocks noChangeAspect="1"/>
        </xdr:cNvSpPr>
      </xdr:nvSpPr>
      <xdr:spPr>
        <a:xfrm flipH="1">
          <a:off x="32423100" y="1216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51</xdr:row>
      <xdr:rowOff>95250</xdr:rowOff>
    </xdr:from>
    <xdr:to>
      <xdr:col>50</xdr:col>
      <xdr:colOff>571500</xdr:colOff>
      <xdr:row>52</xdr:row>
      <xdr:rowOff>133350</xdr:rowOff>
    </xdr:to>
    <xdr:sp>
      <xdr:nvSpPr>
        <xdr:cNvPr id="347" name="Oval 788"/>
        <xdr:cNvSpPr>
          <a:spLocks noChangeAspect="1"/>
        </xdr:cNvSpPr>
      </xdr:nvSpPr>
      <xdr:spPr>
        <a:xfrm>
          <a:off x="32289750" y="122586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51</xdr:row>
      <xdr:rowOff>114300</xdr:rowOff>
    </xdr:from>
    <xdr:to>
      <xdr:col>51</xdr:col>
      <xdr:colOff>371475</xdr:colOff>
      <xdr:row>53</xdr:row>
      <xdr:rowOff>28575</xdr:rowOff>
    </xdr:to>
    <xdr:grpSp>
      <xdr:nvGrpSpPr>
        <xdr:cNvPr id="348" name="Group 789"/>
        <xdr:cNvGrpSpPr>
          <a:grpSpLocks noChangeAspect="1"/>
        </xdr:cNvGrpSpPr>
      </xdr:nvGrpSpPr>
      <xdr:grpSpPr>
        <a:xfrm>
          <a:off x="32937450" y="1227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7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7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54</xdr:row>
      <xdr:rowOff>114300</xdr:rowOff>
    </xdr:from>
    <xdr:to>
      <xdr:col>55</xdr:col>
      <xdr:colOff>371475</xdr:colOff>
      <xdr:row>56</xdr:row>
      <xdr:rowOff>28575</xdr:rowOff>
    </xdr:to>
    <xdr:grpSp>
      <xdr:nvGrpSpPr>
        <xdr:cNvPr id="351" name="Group 792"/>
        <xdr:cNvGrpSpPr>
          <a:grpSpLocks noChangeAspect="1"/>
        </xdr:cNvGrpSpPr>
      </xdr:nvGrpSpPr>
      <xdr:grpSpPr>
        <a:xfrm>
          <a:off x="35528250" y="1296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2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58</xdr:row>
      <xdr:rowOff>114300</xdr:rowOff>
    </xdr:from>
    <xdr:to>
      <xdr:col>57</xdr:col>
      <xdr:colOff>0</xdr:colOff>
      <xdr:row>60</xdr:row>
      <xdr:rowOff>114300</xdr:rowOff>
    </xdr:to>
    <xdr:grpSp>
      <xdr:nvGrpSpPr>
        <xdr:cNvPr id="354" name="Group 820"/>
        <xdr:cNvGrpSpPr>
          <a:grpSpLocks/>
        </xdr:cNvGrpSpPr>
      </xdr:nvGrpSpPr>
      <xdr:grpSpPr>
        <a:xfrm>
          <a:off x="27022425" y="13877925"/>
          <a:ext cx="9696450" cy="457200"/>
          <a:chOff x="115" y="298"/>
          <a:chExt cx="1117" cy="40"/>
        </a:xfrm>
        <a:solidFill>
          <a:srgbClr val="FFFFFF"/>
        </a:solidFill>
      </xdr:grpSpPr>
      <xdr:sp>
        <xdr:nvSpPr>
          <xdr:cNvPr id="355" name="Rectangle 82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82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82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82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82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82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82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82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82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83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83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83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83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83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83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83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40</xdr:row>
      <xdr:rowOff>114300</xdr:rowOff>
    </xdr:from>
    <xdr:to>
      <xdr:col>102</xdr:col>
      <xdr:colOff>419100</xdr:colOff>
      <xdr:row>42</xdr:row>
      <xdr:rowOff>114300</xdr:rowOff>
    </xdr:to>
    <xdr:grpSp>
      <xdr:nvGrpSpPr>
        <xdr:cNvPr id="371" name="Group 837"/>
        <xdr:cNvGrpSpPr>
          <a:grpSpLocks/>
        </xdr:cNvGrpSpPr>
      </xdr:nvGrpSpPr>
      <xdr:grpSpPr>
        <a:xfrm>
          <a:off x="39900225" y="9763125"/>
          <a:ext cx="26184225" cy="457200"/>
          <a:chOff x="115" y="298"/>
          <a:chExt cx="1117" cy="40"/>
        </a:xfrm>
        <a:solidFill>
          <a:srgbClr val="FFFFFF"/>
        </a:solidFill>
      </xdr:grpSpPr>
      <xdr:sp>
        <xdr:nvSpPr>
          <xdr:cNvPr id="372" name="Rectangle 83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83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84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84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84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84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84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84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84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84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84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84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85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85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85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85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142875</xdr:colOff>
      <xdr:row>47</xdr:row>
      <xdr:rowOff>114300</xdr:rowOff>
    </xdr:from>
    <xdr:to>
      <xdr:col>80</xdr:col>
      <xdr:colOff>0</xdr:colOff>
      <xdr:row>49</xdr:row>
      <xdr:rowOff>114300</xdr:rowOff>
    </xdr:to>
    <xdr:grpSp>
      <xdr:nvGrpSpPr>
        <xdr:cNvPr id="388" name="Group 854"/>
        <xdr:cNvGrpSpPr>
          <a:grpSpLocks/>
        </xdr:cNvGrpSpPr>
      </xdr:nvGrpSpPr>
      <xdr:grpSpPr>
        <a:xfrm>
          <a:off x="39900225" y="11363325"/>
          <a:ext cx="11515725" cy="457200"/>
          <a:chOff x="115" y="298"/>
          <a:chExt cx="1117" cy="40"/>
        </a:xfrm>
        <a:solidFill>
          <a:srgbClr val="FFFFFF"/>
        </a:solidFill>
      </xdr:grpSpPr>
      <xdr:sp>
        <xdr:nvSpPr>
          <xdr:cNvPr id="389" name="Rectangle 85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85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85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85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85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86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86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86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86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86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86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86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86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86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86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87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238125</xdr:colOff>
      <xdr:row>54</xdr:row>
      <xdr:rowOff>114300</xdr:rowOff>
    </xdr:from>
    <xdr:to>
      <xdr:col>80</xdr:col>
      <xdr:colOff>0</xdr:colOff>
      <xdr:row>56</xdr:row>
      <xdr:rowOff>114300</xdr:rowOff>
    </xdr:to>
    <xdr:grpSp>
      <xdr:nvGrpSpPr>
        <xdr:cNvPr id="405" name="Group 871"/>
        <xdr:cNvGrpSpPr>
          <a:grpSpLocks/>
        </xdr:cNvGrpSpPr>
      </xdr:nvGrpSpPr>
      <xdr:grpSpPr>
        <a:xfrm>
          <a:off x="41290875" y="12963525"/>
          <a:ext cx="10125075" cy="457200"/>
          <a:chOff x="115" y="298"/>
          <a:chExt cx="1117" cy="40"/>
        </a:xfrm>
        <a:solidFill>
          <a:srgbClr val="FFFFFF"/>
        </a:solidFill>
      </xdr:grpSpPr>
      <xdr:sp>
        <xdr:nvSpPr>
          <xdr:cNvPr id="406" name="Rectangle 87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87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87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87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87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87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87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87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88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88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88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88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88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88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88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88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54</xdr:row>
      <xdr:rowOff>114300</xdr:rowOff>
    </xdr:from>
    <xdr:to>
      <xdr:col>93</xdr:col>
      <xdr:colOff>0</xdr:colOff>
      <xdr:row>56</xdr:row>
      <xdr:rowOff>114300</xdr:rowOff>
    </xdr:to>
    <xdr:grpSp>
      <xdr:nvGrpSpPr>
        <xdr:cNvPr id="422" name="Group 888"/>
        <xdr:cNvGrpSpPr>
          <a:grpSpLocks/>
        </xdr:cNvGrpSpPr>
      </xdr:nvGrpSpPr>
      <xdr:grpSpPr>
        <a:xfrm>
          <a:off x="52263675" y="12963525"/>
          <a:ext cx="7772400" cy="457200"/>
          <a:chOff x="115" y="298"/>
          <a:chExt cx="1117" cy="40"/>
        </a:xfrm>
        <a:solidFill>
          <a:srgbClr val="FFFFFF"/>
        </a:solidFill>
      </xdr:grpSpPr>
      <xdr:sp>
        <xdr:nvSpPr>
          <xdr:cNvPr id="423" name="Rectangle 88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89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            </a:t>
            </a:r>
          </a:p>
        </xdr:txBody>
      </xdr:sp>
      <xdr:sp>
        <xdr:nvSpPr>
          <xdr:cNvPr id="425" name="Rectangle 89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89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89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89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89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89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89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89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9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90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90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90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90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90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47</xdr:row>
      <xdr:rowOff>114300</xdr:rowOff>
    </xdr:from>
    <xdr:to>
      <xdr:col>104</xdr:col>
      <xdr:colOff>209550</xdr:colOff>
      <xdr:row>49</xdr:row>
      <xdr:rowOff>114300</xdr:rowOff>
    </xdr:to>
    <xdr:grpSp>
      <xdr:nvGrpSpPr>
        <xdr:cNvPr id="439" name="Group 905"/>
        <xdr:cNvGrpSpPr>
          <a:grpSpLocks/>
        </xdr:cNvGrpSpPr>
      </xdr:nvGrpSpPr>
      <xdr:grpSpPr>
        <a:xfrm>
          <a:off x="52263675" y="11363325"/>
          <a:ext cx="14906625" cy="457200"/>
          <a:chOff x="115" y="298"/>
          <a:chExt cx="1117" cy="40"/>
        </a:xfrm>
        <a:solidFill>
          <a:srgbClr val="FFFFFF"/>
        </a:solidFill>
      </xdr:grpSpPr>
      <xdr:sp>
        <xdr:nvSpPr>
          <xdr:cNvPr id="440" name="Rectangle 90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90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90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90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91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91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91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91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91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91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91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91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91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91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92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92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62</xdr:row>
      <xdr:rowOff>114300</xdr:rowOff>
    </xdr:from>
    <xdr:to>
      <xdr:col>20</xdr:col>
      <xdr:colOff>561975</xdr:colOff>
      <xdr:row>64</xdr:row>
      <xdr:rowOff>28575</xdr:rowOff>
    </xdr:to>
    <xdr:grpSp>
      <xdr:nvGrpSpPr>
        <xdr:cNvPr id="456" name="Group 922"/>
        <xdr:cNvGrpSpPr>
          <a:grpSpLocks noChangeAspect="1"/>
        </xdr:cNvGrpSpPr>
      </xdr:nvGrpSpPr>
      <xdr:grpSpPr>
        <a:xfrm>
          <a:off x="12849225" y="1479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7" name="Line 9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9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60</xdr:row>
      <xdr:rowOff>114300</xdr:rowOff>
    </xdr:from>
    <xdr:to>
      <xdr:col>22</xdr:col>
      <xdr:colOff>561975</xdr:colOff>
      <xdr:row>62</xdr:row>
      <xdr:rowOff>28575</xdr:rowOff>
    </xdr:to>
    <xdr:grpSp>
      <xdr:nvGrpSpPr>
        <xdr:cNvPr id="459" name="Group 925"/>
        <xdr:cNvGrpSpPr>
          <a:grpSpLocks noChangeAspect="1"/>
        </xdr:cNvGrpSpPr>
      </xdr:nvGrpSpPr>
      <xdr:grpSpPr>
        <a:xfrm>
          <a:off x="14144625" y="14335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0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55</xdr:row>
      <xdr:rowOff>114300</xdr:rowOff>
    </xdr:from>
    <xdr:to>
      <xdr:col>34</xdr:col>
      <xdr:colOff>561975</xdr:colOff>
      <xdr:row>57</xdr:row>
      <xdr:rowOff>28575</xdr:rowOff>
    </xdr:to>
    <xdr:grpSp>
      <xdr:nvGrpSpPr>
        <xdr:cNvPr id="462" name="Group 928"/>
        <xdr:cNvGrpSpPr>
          <a:grpSpLocks noChangeAspect="1"/>
        </xdr:cNvGrpSpPr>
      </xdr:nvGrpSpPr>
      <xdr:grpSpPr>
        <a:xfrm>
          <a:off x="21917025" y="13192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3" name="Line 9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9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53</xdr:row>
      <xdr:rowOff>219075</xdr:rowOff>
    </xdr:from>
    <xdr:to>
      <xdr:col>27</xdr:col>
      <xdr:colOff>361950</xdr:colOff>
      <xdr:row>55</xdr:row>
      <xdr:rowOff>114300</xdr:rowOff>
    </xdr:to>
    <xdr:grpSp>
      <xdr:nvGrpSpPr>
        <xdr:cNvPr id="465" name="Group 931"/>
        <xdr:cNvGrpSpPr>
          <a:grpSpLocks noChangeAspect="1"/>
        </xdr:cNvGrpSpPr>
      </xdr:nvGrpSpPr>
      <xdr:grpSpPr>
        <a:xfrm>
          <a:off x="17383125" y="12839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6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50</xdr:row>
      <xdr:rowOff>219075</xdr:rowOff>
    </xdr:from>
    <xdr:to>
      <xdr:col>31</xdr:col>
      <xdr:colOff>361950</xdr:colOff>
      <xdr:row>52</xdr:row>
      <xdr:rowOff>114300</xdr:rowOff>
    </xdr:to>
    <xdr:grpSp>
      <xdr:nvGrpSpPr>
        <xdr:cNvPr id="468" name="Group 934"/>
        <xdr:cNvGrpSpPr>
          <a:grpSpLocks noChangeAspect="1"/>
        </xdr:cNvGrpSpPr>
      </xdr:nvGrpSpPr>
      <xdr:grpSpPr>
        <a:xfrm>
          <a:off x="19973925" y="12153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9" name="Line 9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9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61</xdr:row>
      <xdr:rowOff>114300</xdr:rowOff>
    </xdr:from>
    <xdr:to>
      <xdr:col>58</xdr:col>
      <xdr:colOff>561975</xdr:colOff>
      <xdr:row>63</xdr:row>
      <xdr:rowOff>28575</xdr:rowOff>
    </xdr:to>
    <xdr:grpSp>
      <xdr:nvGrpSpPr>
        <xdr:cNvPr id="471" name="Group 937"/>
        <xdr:cNvGrpSpPr>
          <a:grpSpLocks noChangeAspect="1"/>
        </xdr:cNvGrpSpPr>
      </xdr:nvGrpSpPr>
      <xdr:grpSpPr>
        <a:xfrm>
          <a:off x="37461825" y="14563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2" name="Line 9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9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64</xdr:row>
      <xdr:rowOff>114300</xdr:rowOff>
    </xdr:from>
    <xdr:to>
      <xdr:col>43</xdr:col>
      <xdr:colOff>352425</xdr:colOff>
      <xdr:row>66</xdr:row>
      <xdr:rowOff>28575</xdr:rowOff>
    </xdr:to>
    <xdr:grpSp>
      <xdr:nvGrpSpPr>
        <xdr:cNvPr id="474" name="Group 940"/>
        <xdr:cNvGrpSpPr>
          <a:grpSpLocks/>
        </xdr:cNvGrpSpPr>
      </xdr:nvGrpSpPr>
      <xdr:grpSpPr>
        <a:xfrm>
          <a:off x="27736800" y="1524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5" name="Line 9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9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285750</xdr:colOff>
      <xdr:row>56</xdr:row>
      <xdr:rowOff>209550</xdr:rowOff>
    </xdr:from>
    <xdr:to>
      <xdr:col>32</xdr:col>
      <xdr:colOff>552450</xdr:colOff>
      <xdr:row>58</xdr:row>
      <xdr:rowOff>114300</xdr:rowOff>
    </xdr:to>
    <xdr:grpSp>
      <xdr:nvGrpSpPr>
        <xdr:cNvPr id="477" name="Group 943"/>
        <xdr:cNvGrpSpPr>
          <a:grpSpLocks noChangeAspect="1"/>
        </xdr:cNvGrpSpPr>
      </xdr:nvGrpSpPr>
      <xdr:grpSpPr>
        <a:xfrm>
          <a:off x="20612100" y="13515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78" name="Line 9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9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57</xdr:row>
      <xdr:rowOff>0</xdr:rowOff>
    </xdr:from>
    <xdr:ext cx="847725" cy="228600"/>
    <xdr:sp>
      <xdr:nvSpPr>
        <xdr:cNvPr id="480" name="text 7166"/>
        <xdr:cNvSpPr txBox="1">
          <a:spLocks noChangeArrowheads="1"/>
        </xdr:cNvSpPr>
      </xdr:nvSpPr>
      <xdr:spPr>
        <a:xfrm>
          <a:off x="306895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48</xdr:col>
      <xdr:colOff>0</xdr:colOff>
      <xdr:row>61</xdr:row>
      <xdr:rowOff>0</xdr:rowOff>
    </xdr:from>
    <xdr:ext cx="847725" cy="228600"/>
    <xdr:sp>
      <xdr:nvSpPr>
        <xdr:cNvPr id="481" name="text 7166"/>
        <xdr:cNvSpPr txBox="1">
          <a:spLocks noChangeArrowheads="1"/>
        </xdr:cNvSpPr>
      </xdr:nvSpPr>
      <xdr:spPr>
        <a:xfrm>
          <a:off x="30689550" y="14449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48</xdr:col>
      <xdr:colOff>428625</xdr:colOff>
      <xdr:row>67</xdr:row>
      <xdr:rowOff>0</xdr:rowOff>
    </xdr:from>
    <xdr:to>
      <xdr:col>49</xdr:col>
      <xdr:colOff>228600</xdr:colOff>
      <xdr:row>67</xdr:row>
      <xdr:rowOff>76200</xdr:rowOff>
    </xdr:to>
    <xdr:sp>
      <xdr:nvSpPr>
        <xdr:cNvPr id="482" name="Line 985"/>
        <xdr:cNvSpPr>
          <a:spLocks/>
        </xdr:cNvSpPr>
      </xdr:nvSpPr>
      <xdr:spPr>
        <a:xfrm>
          <a:off x="31118175" y="1582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6</xdr:col>
      <xdr:colOff>0</xdr:colOff>
      <xdr:row>78</xdr:row>
      <xdr:rowOff>0</xdr:rowOff>
    </xdr:to>
    <xdr:sp>
      <xdr:nvSpPr>
        <xdr:cNvPr id="483" name="text 3"/>
        <xdr:cNvSpPr txBox="1">
          <a:spLocks noChangeArrowheads="1"/>
        </xdr:cNvSpPr>
      </xdr:nvSpPr>
      <xdr:spPr>
        <a:xfrm>
          <a:off x="3038475" y="181070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77</xdr:row>
      <xdr:rowOff>114300</xdr:rowOff>
    </xdr:from>
    <xdr:to>
      <xdr:col>5</xdr:col>
      <xdr:colOff>390525</xdr:colOff>
      <xdr:row>77</xdr:row>
      <xdr:rowOff>114300</xdr:rowOff>
    </xdr:to>
    <xdr:sp>
      <xdr:nvSpPr>
        <xdr:cNvPr id="484" name="Line 987"/>
        <xdr:cNvSpPr>
          <a:spLocks/>
        </xdr:cNvSpPr>
      </xdr:nvSpPr>
      <xdr:spPr>
        <a:xfrm>
          <a:off x="3086100" y="18221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60</xdr:row>
      <xdr:rowOff>114300</xdr:rowOff>
    </xdr:from>
    <xdr:to>
      <xdr:col>22</xdr:col>
      <xdr:colOff>428625</xdr:colOff>
      <xdr:row>62</xdr:row>
      <xdr:rowOff>114300</xdr:rowOff>
    </xdr:to>
    <xdr:sp>
      <xdr:nvSpPr>
        <xdr:cNvPr id="485" name="Line 988"/>
        <xdr:cNvSpPr>
          <a:spLocks/>
        </xdr:cNvSpPr>
      </xdr:nvSpPr>
      <xdr:spPr>
        <a:xfrm flipV="1">
          <a:off x="12982575" y="14335125"/>
          <a:ext cx="1295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62</xdr:row>
      <xdr:rowOff>28575</xdr:rowOff>
    </xdr:from>
    <xdr:to>
      <xdr:col>24</xdr:col>
      <xdr:colOff>428625</xdr:colOff>
      <xdr:row>63</xdr:row>
      <xdr:rowOff>0</xdr:rowOff>
    </xdr:to>
    <xdr:sp>
      <xdr:nvSpPr>
        <xdr:cNvPr id="486" name="Line 992"/>
        <xdr:cNvSpPr>
          <a:spLocks/>
        </xdr:cNvSpPr>
      </xdr:nvSpPr>
      <xdr:spPr>
        <a:xfrm flipV="1">
          <a:off x="14925675" y="14706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61</xdr:row>
      <xdr:rowOff>114300</xdr:rowOff>
    </xdr:from>
    <xdr:to>
      <xdr:col>25</xdr:col>
      <xdr:colOff>228600</xdr:colOff>
      <xdr:row>62</xdr:row>
      <xdr:rowOff>28575</xdr:rowOff>
    </xdr:to>
    <xdr:sp>
      <xdr:nvSpPr>
        <xdr:cNvPr id="487" name="Line 994"/>
        <xdr:cNvSpPr>
          <a:spLocks/>
        </xdr:cNvSpPr>
      </xdr:nvSpPr>
      <xdr:spPr>
        <a:xfrm flipV="1">
          <a:off x="15573375" y="14563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52</xdr:row>
      <xdr:rowOff>114300</xdr:rowOff>
    </xdr:from>
    <xdr:to>
      <xdr:col>26</xdr:col>
      <xdr:colOff>428625</xdr:colOff>
      <xdr:row>55</xdr:row>
      <xdr:rowOff>114300</xdr:rowOff>
    </xdr:to>
    <xdr:sp>
      <xdr:nvSpPr>
        <xdr:cNvPr id="488" name="Line 995"/>
        <xdr:cNvSpPr>
          <a:spLocks/>
        </xdr:cNvSpPr>
      </xdr:nvSpPr>
      <xdr:spPr>
        <a:xfrm flipV="1">
          <a:off x="14916150" y="125063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64</xdr:row>
      <xdr:rowOff>142875</xdr:rowOff>
    </xdr:from>
    <xdr:to>
      <xdr:col>16</xdr:col>
      <xdr:colOff>428625</xdr:colOff>
      <xdr:row>65</xdr:row>
      <xdr:rowOff>114300</xdr:rowOff>
    </xdr:to>
    <xdr:sp>
      <xdr:nvSpPr>
        <xdr:cNvPr id="489" name="Line 996"/>
        <xdr:cNvSpPr>
          <a:spLocks/>
        </xdr:cNvSpPr>
      </xdr:nvSpPr>
      <xdr:spPr>
        <a:xfrm flipV="1">
          <a:off x="9734550" y="152781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63</xdr:row>
      <xdr:rowOff>114300</xdr:rowOff>
    </xdr:from>
    <xdr:to>
      <xdr:col>17</xdr:col>
      <xdr:colOff>228600</xdr:colOff>
      <xdr:row>64</xdr:row>
      <xdr:rowOff>142875</xdr:rowOff>
    </xdr:to>
    <xdr:sp>
      <xdr:nvSpPr>
        <xdr:cNvPr id="490" name="Line 997"/>
        <xdr:cNvSpPr>
          <a:spLocks/>
        </xdr:cNvSpPr>
      </xdr:nvSpPr>
      <xdr:spPr>
        <a:xfrm flipV="1">
          <a:off x="10391775" y="150209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56</xdr:row>
      <xdr:rowOff>142875</xdr:rowOff>
    </xdr:from>
    <xdr:to>
      <xdr:col>22</xdr:col>
      <xdr:colOff>419100</xdr:colOff>
      <xdr:row>57</xdr:row>
      <xdr:rowOff>190500</xdr:rowOff>
    </xdr:to>
    <xdr:sp>
      <xdr:nvSpPr>
        <xdr:cNvPr id="491" name="Line 998"/>
        <xdr:cNvSpPr>
          <a:spLocks/>
        </xdr:cNvSpPr>
      </xdr:nvSpPr>
      <xdr:spPr>
        <a:xfrm flipV="1">
          <a:off x="13630275" y="13449300"/>
          <a:ext cx="638175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63</xdr:row>
      <xdr:rowOff>209550</xdr:rowOff>
    </xdr:from>
    <xdr:to>
      <xdr:col>15</xdr:col>
      <xdr:colOff>352425</xdr:colOff>
      <xdr:row>65</xdr:row>
      <xdr:rowOff>114300</xdr:rowOff>
    </xdr:to>
    <xdr:grpSp>
      <xdr:nvGrpSpPr>
        <xdr:cNvPr id="492" name="Group 1012"/>
        <xdr:cNvGrpSpPr>
          <a:grpSpLocks noChangeAspect="1"/>
        </xdr:cNvGrpSpPr>
      </xdr:nvGrpSpPr>
      <xdr:grpSpPr>
        <a:xfrm>
          <a:off x="9601200" y="15116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93" name="Line 10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10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333375</xdr:colOff>
      <xdr:row>29</xdr:row>
      <xdr:rowOff>9525</xdr:rowOff>
    </xdr:from>
    <xdr:to>
      <xdr:col>62</xdr:col>
      <xdr:colOff>523875</xdr:colOff>
      <xdr:row>31</xdr:row>
      <xdr:rowOff>0</xdr:rowOff>
    </xdr:to>
    <xdr:grpSp>
      <xdr:nvGrpSpPr>
        <xdr:cNvPr id="495" name="Group 1015"/>
        <xdr:cNvGrpSpPr>
          <a:grpSpLocks noChangeAspect="1"/>
        </xdr:cNvGrpSpPr>
      </xdr:nvGrpSpPr>
      <xdr:grpSpPr>
        <a:xfrm>
          <a:off x="40090725" y="7143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96" name="Line 10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10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10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AutoShape 10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26</xdr:row>
      <xdr:rowOff>9525</xdr:rowOff>
    </xdr:from>
    <xdr:to>
      <xdr:col>134</xdr:col>
      <xdr:colOff>514350</xdr:colOff>
      <xdr:row>28</xdr:row>
      <xdr:rowOff>0</xdr:rowOff>
    </xdr:to>
    <xdr:grpSp>
      <xdr:nvGrpSpPr>
        <xdr:cNvPr id="500" name="Group 1020"/>
        <xdr:cNvGrpSpPr>
          <a:grpSpLocks noChangeAspect="1"/>
        </xdr:cNvGrpSpPr>
      </xdr:nvGrpSpPr>
      <xdr:grpSpPr>
        <a:xfrm>
          <a:off x="86715600" y="6457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01" name="Line 102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102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102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AutoShape 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323850</xdr:colOff>
      <xdr:row>26</xdr:row>
      <xdr:rowOff>9525</xdr:rowOff>
    </xdr:from>
    <xdr:to>
      <xdr:col>136</xdr:col>
      <xdr:colOff>514350</xdr:colOff>
      <xdr:row>28</xdr:row>
      <xdr:rowOff>0</xdr:rowOff>
    </xdr:to>
    <xdr:grpSp>
      <xdr:nvGrpSpPr>
        <xdr:cNvPr id="505" name="Group 1"/>
        <xdr:cNvGrpSpPr>
          <a:grpSpLocks noChangeAspect="1"/>
        </xdr:cNvGrpSpPr>
      </xdr:nvGrpSpPr>
      <xdr:grpSpPr>
        <a:xfrm>
          <a:off x="88011000" y="6457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06" name="Line 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AutoShape 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36</xdr:row>
      <xdr:rowOff>57150</xdr:rowOff>
    </xdr:from>
    <xdr:to>
      <xdr:col>54</xdr:col>
      <xdr:colOff>581025</xdr:colOff>
      <xdr:row>36</xdr:row>
      <xdr:rowOff>180975</xdr:rowOff>
    </xdr:to>
    <xdr:sp>
      <xdr:nvSpPr>
        <xdr:cNvPr id="510" name="kreslení 12"/>
        <xdr:cNvSpPr>
          <a:spLocks/>
        </xdr:cNvSpPr>
      </xdr:nvSpPr>
      <xdr:spPr>
        <a:xfrm>
          <a:off x="34851975" y="87915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64</xdr:row>
      <xdr:rowOff>104775</xdr:rowOff>
    </xdr:from>
    <xdr:to>
      <xdr:col>53</xdr:col>
      <xdr:colOff>381000</xdr:colOff>
      <xdr:row>65</xdr:row>
      <xdr:rowOff>0</xdr:rowOff>
    </xdr:to>
    <xdr:sp>
      <xdr:nvSpPr>
        <xdr:cNvPr id="511" name="kreslení 417"/>
        <xdr:cNvSpPr>
          <a:spLocks/>
        </xdr:cNvSpPr>
      </xdr:nvSpPr>
      <xdr:spPr>
        <a:xfrm>
          <a:off x="34204275" y="15240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238125</xdr:colOff>
      <xdr:row>64</xdr:row>
      <xdr:rowOff>9525</xdr:rowOff>
    </xdr:from>
    <xdr:to>
      <xdr:col>54</xdr:col>
      <xdr:colOff>619125</xdr:colOff>
      <xdr:row>65</xdr:row>
      <xdr:rowOff>0</xdr:rowOff>
    </xdr:to>
    <xdr:grpSp>
      <xdr:nvGrpSpPr>
        <xdr:cNvPr id="512" name="Group 9"/>
        <xdr:cNvGrpSpPr>
          <a:grpSpLocks/>
        </xdr:cNvGrpSpPr>
      </xdr:nvGrpSpPr>
      <xdr:grpSpPr>
        <a:xfrm>
          <a:off x="34813875" y="151447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13" name="Oval 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409575</xdr:colOff>
      <xdr:row>57</xdr:row>
      <xdr:rowOff>142875</xdr:rowOff>
    </xdr:from>
    <xdr:to>
      <xdr:col>56</xdr:col>
      <xdr:colOff>571500</xdr:colOff>
      <xdr:row>58</xdr:row>
      <xdr:rowOff>85725</xdr:rowOff>
    </xdr:to>
    <xdr:grpSp>
      <xdr:nvGrpSpPr>
        <xdr:cNvPr id="517" name="Group 16"/>
        <xdr:cNvGrpSpPr>
          <a:grpSpLocks/>
        </xdr:cNvGrpSpPr>
      </xdr:nvGrpSpPr>
      <xdr:grpSpPr>
        <a:xfrm>
          <a:off x="36280725" y="13677900"/>
          <a:ext cx="161925" cy="171450"/>
          <a:chOff x="804" y="238"/>
          <a:chExt cx="22" cy="22"/>
        </a:xfrm>
        <a:solidFill>
          <a:srgbClr val="FFFFFF"/>
        </a:solidFill>
      </xdr:grpSpPr>
      <xdr:sp>
        <xdr:nvSpPr>
          <xdr:cNvPr id="518" name="Rectangle 1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AutoShape 1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228600</xdr:colOff>
      <xdr:row>62</xdr:row>
      <xdr:rowOff>9525</xdr:rowOff>
    </xdr:from>
    <xdr:to>
      <xdr:col>124</xdr:col>
      <xdr:colOff>609600</xdr:colOff>
      <xdr:row>63</xdr:row>
      <xdr:rowOff>0</xdr:rowOff>
    </xdr:to>
    <xdr:grpSp>
      <xdr:nvGrpSpPr>
        <xdr:cNvPr id="520" name="Group 19"/>
        <xdr:cNvGrpSpPr>
          <a:grpSpLocks/>
        </xdr:cNvGrpSpPr>
      </xdr:nvGrpSpPr>
      <xdr:grpSpPr>
        <a:xfrm>
          <a:off x="80143350" y="14687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21" name="Oval 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228600</xdr:colOff>
      <xdr:row>63</xdr:row>
      <xdr:rowOff>9525</xdr:rowOff>
    </xdr:from>
    <xdr:to>
      <xdr:col>122</xdr:col>
      <xdr:colOff>609600</xdr:colOff>
      <xdr:row>64</xdr:row>
      <xdr:rowOff>0</xdr:rowOff>
    </xdr:to>
    <xdr:grpSp>
      <xdr:nvGrpSpPr>
        <xdr:cNvPr id="525" name="Group 24"/>
        <xdr:cNvGrpSpPr>
          <a:grpSpLocks/>
        </xdr:cNvGrpSpPr>
      </xdr:nvGrpSpPr>
      <xdr:grpSpPr>
        <a:xfrm>
          <a:off x="78847950" y="14916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26" name="Oval 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266700</xdr:colOff>
      <xdr:row>59</xdr:row>
      <xdr:rowOff>104775</xdr:rowOff>
    </xdr:from>
    <xdr:to>
      <xdr:col>124</xdr:col>
      <xdr:colOff>571500</xdr:colOff>
      <xdr:row>60</xdr:row>
      <xdr:rowOff>0</xdr:rowOff>
    </xdr:to>
    <xdr:sp>
      <xdr:nvSpPr>
        <xdr:cNvPr id="530" name="kreslení 417"/>
        <xdr:cNvSpPr>
          <a:spLocks/>
        </xdr:cNvSpPr>
      </xdr:nvSpPr>
      <xdr:spPr>
        <a:xfrm>
          <a:off x="80181450" y="14097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266700</xdr:colOff>
      <xdr:row>66</xdr:row>
      <xdr:rowOff>47625</xdr:rowOff>
    </xdr:from>
    <xdr:to>
      <xdr:col>118</xdr:col>
      <xdr:colOff>571500</xdr:colOff>
      <xdr:row>66</xdr:row>
      <xdr:rowOff>171450</xdr:rowOff>
    </xdr:to>
    <xdr:sp>
      <xdr:nvSpPr>
        <xdr:cNvPr id="531" name="kreslení 417"/>
        <xdr:cNvSpPr>
          <a:spLocks/>
        </xdr:cNvSpPr>
      </xdr:nvSpPr>
      <xdr:spPr>
        <a:xfrm>
          <a:off x="76295250" y="15640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85725</xdr:colOff>
      <xdr:row>39</xdr:row>
      <xdr:rowOff>0</xdr:rowOff>
    </xdr:from>
    <xdr:ext cx="285750" cy="228600"/>
    <xdr:sp>
      <xdr:nvSpPr>
        <xdr:cNvPr id="532" name="TextBox 31"/>
        <xdr:cNvSpPr txBox="1">
          <a:spLocks noChangeArrowheads="1"/>
        </xdr:cNvSpPr>
      </xdr:nvSpPr>
      <xdr:spPr>
        <a:xfrm>
          <a:off x="39395400" y="9420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61</xdr:col>
      <xdr:colOff>85725</xdr:colOff>
      <xdr:row>50</xdr:row>
      <xdr:rowOff>0</xdr:rowOff>
    </xdr:from>
    <xdr:ext cx="285750" cy="228600"/>
    <xdr:sp>
      <xdr:nvSpPr>
        <xdr:cNvPr id="533" name="TextBox 32"/>
        <xdr:cNvSpPr txBox="1">
          <a:spLocks noChangeArrowheads="1"/>
        </xdr:cNvSpPr>
      </xdr:nvSpPr>
      <xdr:spPr>
        <a:xfrm>
          <a:off x="39395400" y="11934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121</xdr:col>
      <xdr:colOff>85725</xdr:colOff>
      <xdr:row>39</xdr:row>
      <xdr:rowOff>0</xdr:rowOff>
    </xdr:from>
    <xdr:ext cx="285750" cy="228600"/>
    <xdr:sp>
      <xdr:nvSpPr>
        <xdr:cNvPr id="534" name="TextBox 33"/>
        <xdr:cNvSpPr txBox="1">
          <a:spLocks noChangeArrowheads="1"/>
        </xdr:cNvSpPr>
      </xdr:nvSpPr>
      <xdr:spPr>
        <a:xfrm>
          <a:off x="78257400" y="9420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136</xdr:col>
      <xdr:colOff>276225</xdr:colOff>
      <xdr:row>54</xdr:row>
      <xdr:rowOff>0</xdr:rowOff>
    </xdr:from>
    <xdr:ext cx="285750" cy="228600"/>
    <xdr:sp>
      <xdr:nvSpPr>
        <xdr:cNvPr id="535" name="TextBox 34"/>
        <xdr:cNvSpPr txBox="1">
          <a:spLocks noChangeArrowheads="1"/>
        </xdr:cNvSpPr>
      </xdr:nvSpPr>
      <xdr:spPr>
        <a:xfrm>
          <a:off x="87963375" y="1284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113</xdr:col>
      <xdr:colOff>85725</xdr:colOff>
      <xdr:row>53</xdr:row>
      <xdr:rowOff>0</xdr:rowOff>
    </xdr:from>
    <xdr:ext cx="285750" cy="228600"/>
    <xdr:sp>
      <xdr:nvSpPr>
        <xdr:cNvPr id="536" name="TextBox 35"/>
        <xdr:cNvSpPr txBox="1">
          <a:spLocks noChangeArrowheads="1"/>
        </xdr:cNvSpPr>
      </xdr:nvSpPr>
      <xdr:spPr>
        <a:xfrm>
          <a:off x="73075800" y="12620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113</xdr:col>
      <xdr:colOff>85725</xdr:colOff>
      <xdr:row>57</xdr:row>
      <xdr:rowOff>0</xdr:rowOff>
    </xdr:from>
    <xdr:ext cx="285750" cy="228600"/>
    <xdr:sp>
      <xdr:nvSpPr>
        <xdr:cNvPr id="537" name="TextBox 36"/>
        <xdr:cNvSpPr txBox="1">
          <a:spLocks noChangeArrowheads="1"/>
        </xdr:cNvSpPr>
      </xdr:nvSpPr>
      <xdr:spPr>
        <a:xfrm>
          <a:off x="73075800" y="13535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123</xdr:col>
      <xdr:colOff>123825</xdr:colOff>
      <xdr:row>52</xdr:row>
      <xdr:rowOff>57150</xdr:rowOff>
    </xdr:from>
    <xdr:to>
      <xdr:col>123</xdr:col>
      <xdr:colOff>381000</xdr:colOff>
      <xdr:row>52</xdr:row>
      <xdr:rowOff>171450</xdr:rowOff>
    </xdr:to>
    <xdr:grpSp>
      <xdr:nvGrpSpPr>
        <xdr:cNvPr id="538" name="Group 38"/>
        <xdr:cNvGrpSpPr>
          <a:grpSpLocks noChangeAspect="1"/>
        </xdr:cNvGrpSpPr>
      </xdr:nvGrpSpPr>
      <xdr:grpSpPr>
        <a:xfrm>
          <a:off x="79590900" y="12449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9" name="Oval 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200025</xdr:colOff>
      <xdr:row>41</xdr:row>
      <xdr:rowOff>57150</xdr:rowOff>
    </xdr:from>
    <xdr:to>
      <xdr:col>134</xdr:col>
      <xdr:colOff>457200</xdr:colOff>
      <xdr:row>41</xdr:row>
      <xdr:rowOff>171450</xdr:rowOff>
    </xdr:to>
    <xdr:grpSp>
      <xdr:nvGrpSpPr>
        <xdr:cNvPr id="542" name="Group 42"/>
        <xdr:cNvGrpSpPr>
          <a:grpSpLocks noChangeAspect="1"/>
        </xdr:cNvGrpSpPr>
      </xdr:nvGrpSpPr>
      <xdr:grpSpPr>
        <a:xfrm>
          <a:off x="86591775" y="9934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3" name="Oval 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123825</xdr:colOff>
      <xdr:row>45</xdr:row>
      <xdr:rowOff>57150</xdr:rowOff>
    </xdr:from>
    <xdr:to>
      <xdr:col>139</xdr:col>
      <xdr:colOff>381000</xdr:colOff>
      <xdr:row>45</xdr:row>
      <xdr:rowOff>171450</xdr:rowOff>
    </xdr:to>
    <xdr:grpSp>
      <xdr:nvGrpSpPr>
        <xdr:cNvPr id="546" name="Group 46"/>
        <xdr:cNvGrpSpPr>
          <a:grpSpLocks noChangeAspect="1"/>
        </xdr:cNvGrpSpPr>
      </xdr:nvGrpSpPr>
      <xdr:grpSpPr>
        <a:xfrm>
          <a:off x="89954100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7" name="Oval 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114300</xdr:colOff>
      <xdr:row>38</xdr:row>
      <xdr:rowOff>57150</xdr:rowOff>
    </xdr:from>
    <xdr:to>
      <xdr:col>145</xdr:col>
      <xdr:colOff>371475</xdr:colOff>
      <xdr:row>38</xdr:row>
      <xdr:rowOff>171450</xdr:rowOff>
    </xdr:to>
    <xdr:grpSp>
      <xdr:nvGrpSpPr>
        <xdr:cNvPr id="550" name="Group 50"/>
        <xdr:cNvGrpSpPr>
          <a:grpSpLocks noChangeAspect="1"/>
        </xdr:cNvGrpSpPr>
      </xdr:nvGrpSpPr>
      <xdr:grpSpPr>
        <a:xfrm>
          <a:off x="93830775" y="9248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323850</xdr:colOff>
      <xdr:row>48</xdr:row>
      <xdr:rowOff>57150</xdr:rowOff>
    </xdr:from>
    <xdr:to>
      <xdr:col>148</xdr:col>
      <xdr:colOff>581025</xdr:colOff>
      <xdr:row>48</xdr:row>
      <xdr:rowOff>171450</xdr:rowOff>
    </xdr:to>
    <xdr:grpSp>
      <xdr:nvGrpSpPr>
        <xdr:cNvPr id="554" name="Group 54"/>
        <xdr:cNvGrpSpPr>
          <a:grpSpLocks noChangeAspect="1"/>
        </xdr:cNvGrpSpPr>
      </xdr:nvGrpSpPr>
      <xdr:grpSpPr>
        <a:xfrm>
          <a:off x="95783400" y="11534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5" name="Oval 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323850</xdr:colOff>
      <xdr:row>48</xdr:row>
      <xdr:rowOff>57150</xdr:rowOff>
    </xdr:from>
    <xdr:to>
      <xdr:col>158</xdr:col>
      <xdr:colOff>581025</xdr:colOff>
      <xdr:row>48</xdr:row>
      <xdr:rowOff>171450</xdr:rowOff>
    </xdr:to>
    <xdr:grpSp>
      <xdr:nvGrpSpPr>
        <xdr:cNvPr id="558" name="Group 58"/>
        <xdr:cNvGrpSpPr>
          <a:grpSpLocks noChangeAspect="1"/>
        </xdr:cNvGrpSpPr>
      </xdr:nvGrpSpPr>
      <xdr:grpSpPr>
        <a:xfrm>
          <a:off x="102260400" y="11534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9" name="Oval 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323850</xdr:colOff>
      <xdr:row>42</xdr:row>
      <xdr:rowOff>57150</xdr:rowOff>
    </xdr:from>
    <xdr:to>
      <xdr:col>164</xdr:col>
      <xdr:colOff>581025</xdr:colOff>
      <xdr:row>42</xdr:row>
      <xdr:rowOff>171450</xdr:rowOff>
    </xdr:to>
    <xdr:grpSp>
      <xdr:nvGrpSpPr>
        <xdr:cNvPr id="562" name="Group 62"/>
        <xdr:cNvGrpSpPr>
          <a:grpSpLocks noChangeAspect="1"/>
        </xdr:cNvGrpSpPr>
      </xdr:nvGrpSpPr>
      <xdr:grpSpPr>
        <a:xfrm>
          <a:off x="106146600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3" name="Oval 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123825</xdr:colOff>
      <xdr:row>41</xdr:row>
      <xdr:rowOff>57150</xdr:rowOff>
    </xdr:from>
    <xdr:to>
      <xdr:col>173</xdr:col>
      <xdr:colOff>381000</xdr:colOff>
      <xdr:row>41</xdr:row>
      <xdr:rowOff>171450</xdr:rowOff>
    </xdr:to>
    <xdr:grpSp>
      <xdr:nvGrpSpPr>
        <xdr:cNvPr id="566" name="Group 66"/>
        <xdr:cNvGrpSpPr>
          <a:grpSpLocks noChangeAspect="1"/>
        </xdr:cNvGrpSpPr>
      </xdr:nvGrpSpPr>
      <xdr:grpSpPr>
        <a:xfrm>
          <a:off x="111975900" y="9934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7" name="Oval 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114300</xdr:colOff>
      <xdr:row>45</xdr:row>
      <xdr:rowOff>57150</xdr:rowOff>
    </xdr:from>
    <xdr:to>
      <xdr:col>175</xdr:col>
      <xdr:colOff>371475</xdr:colOff>
      <xdr:row>45</xdr:row>
      <xdr:rowOff>171450</xdr:rowOff>
    </xdr:to>
    <xdr:grpSp>
      <xdr:nvGrpSpPr>
        <xdr:cNvPr id="570" name="Group 70"/>
        <xdr:cNvGrpSpPr>
          <a:grpSpLocks noChangeAspect="1"/>
        </xdr:cNvGrpSpPr>
      </xdr:nvGrpSpPr>
      <xdr:grpSpPr>
        <a:xfrm>
          <a:off x="113261775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1" name="Oval 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48</xdr:row>
      <xdr:rowOff>57150</xdr:rowOff>
    </xdr:from>
    <xdr:to>
      <xdr:col>177</xdr:col>
      <xdr:colOff>381000</xdr:colOff>
      <xdr:row>48</xdr:row>
      <xdr:rowOff>171450</xdr:rowOff>
    </xdr:to>
    <xdr:grpSp>
      <xdr:nvGrpSpPr>
        <xdr:cNvPr id="574" name="Group 74"/>
        <xdr:cNvGrpSpPr>
          <a:grpSpLocks noChangeAspect="1"/>
        </xdr:cNvGrpSpPr>
      </xdr:nvGrpSpPr>
      <xdr:grpSpPr>
        <a:xfrm>
          <a:off x="114566700" y="11534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5" name="Oval 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42</xdr:row>
      <xdr:rowOff>57150</xdr:rowOff>
    </xdr:from>
    <xdr:to>
      <xdr:col>186</xdr:col>
      <xdr:colOff>419100</xdr:colOff>
      <xdr:row>42</xdr:row>
      <xdr:rowOff>171450</xdr:rowOff>
    </xdr:to>
    <xdr:grpSp>
      <xdr:nvGrpSpPr>
        <xdr:cNvPr id="578" name="Group 78"/>
        <xdr:cNvGrpSpPr>
          <a:grpSpLocks noChangeAspect="1"/>
        </xdr:cNvGrpSpPr>
      </xdr:nvGrpSpPr>
      <xdr:grpSpPr>
        <a:xfrm>
          <a:off x="120110250" y="10163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9" name="Line 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47</xdr:row>
      <xdr:rowOff>57150</xdr:rowOff>
    </xdr:from>
    <xdr:to>
      <xdr:col>186</xdr:col>
      <xdr:colOff>419100</xdr:colOff>
      <xdr:row>47</xdr:row>
      <xdr:rowOff>171450</xdr:rowOff>
    </xdr:to>
    <xdr:grpSp>
      <xdr:nvGrpSpPr>
        <xdr:cNvPr id="583" name="Group 83"/>
        <xdr:cNvGrpSpPr>
          <a:grpSpLocks noChangeAspect="1"/>
        </xdr:cNvGrpSpPr>
      </xdr:nvGrpSpPr>
      <xdr:grpSpPr>
        <a:xfrm>
          <a:off x="120110250" y="11306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84" name="Line 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50</xdr:row>
      <xdr:rowOff>57150</xdr:rowOff>
    </xdr:from>
    <xdr:to>
      <xdr:col>186</xdr:col>
      <xdr:colOff>419100</xdr:colOff>
      <xdr:row>50</xdr:row>
      <xdr:rowOff>171450</xdr:rowOff>
    </xdr:to>
    <xdr:grpSp>
      <xdr:nvGrpSpPr>
        <xdr:cNvPr id="588" name="Group 88"/>
        <xdr:cNvGrpSpPr>
          <a:grpSpLocks noChangeAspect="1"/>
        </xdr:cNvGrpSpPr>
      </xdr:nvGrpSpPr>
      <xdr:grpSpPr>
        <a:xfrm>
          <a:off x="120110250" y="11991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89" name="Line 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200025</xdr:colOff>
      <xdr:row>39</xdr:row>
      <xdr:rowOff>57150</xdr:rowOff>
    </xdr:from>
    <xdr:to>
      <xdr:col>154</xdr:col>
      <xdr:colOff>581025</xdr:colOff>
      <xdr:row>39</xdr:row>
      <xdr:rowOff>171450</xdr:rowOff>
    </xdr:to>
    <xdr:grpSp>
      <xdr:nvGrpSpPr>
        <xdr:cNvPr id="593" name="Group 95"/>
        <xdr:cNvGrpSpPr>
          <a:grpSpLocks noChangeAspect="1"/>
        </xdr:cNvGrpSpPr>
      </xdr:nvGrpSpPr>
      <xdr:grpSpPr>
        <a:xfrm>
          <a:off x="995457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4" name="Line 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114300</xdr:colOff>
      <xdr:row>50</xdr:row>
      <xdr:rowOff>57150</xdr:rowOff>
    </xdr:from>
    <xdr:to>
      <xdr:col>171</xdr:col>
      <xdr:colOff>371475</xdr:colOff>
      <xdr:row>50</xdr:row>
      <xdr:rowOff>171450</xdr:rowOff>
    </xdr:to>
    <xdr:grpSp>
      <xdr:nvGrpSpPr>
        <xdr:cNvPr id="598" name="Group 100"/>
        <xdr:cNvGrpSpPr>
          <a:grpSpLocks noChangeAspect="1"/>
        </xdr:cNvGrpSpPr>
      </xdr:nvGrpSpPr>
      <xdr:grpSpPr>
        <a:xfrm>
          <a:off x="110670975" y="11991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9" name="Oval 1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1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276225</xdr:colOff>
      <xdr:row>47</xdr:row>
      <xdr:rowOff>57150</xdr:rowOff>
    </xdr:from>
    <xdr:to>
      <xdr:col>154</xdr:col>
      <xdr:colOff>533400</xdr:colOff>
      <xdr:row>47</xdr:row>
      <xdr:rowOff>171450</xdr:rowOff>
    </xdr:to>
    <xdr:grpSp>
      <xdr:nvGrpSpPr>
        <xdr:cNvPr id="602" name="Group 104"/>
        <xdr:cNvGrpSpPr>
          <a:grpSpLocks noChangeAspect="1"/>
        </xdr:cNvGrpSpPr>
      </xdr:nvGrpSpPr>
      <xdr:grpSpPr>
        <a:xfrm>
          <a:off x="99621975" y="11306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3" name="Oval 1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1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276225</xdr:colOff>
      <xdr:row>51</xdr:row>
      <xdr:rowOff>57150</xdr:rowOff>
    </xdr:from>
    <xdr:to>
      <xdr:col>152</xdr:col>
      <xdr:colOff>533400</xdr:colOff>
      <xdr:row>51</xdr:row>
      <xdr:rowOff>171450</xdr:rowOff>
    </xdr:to>
    <xdr:grpSp>
      <xdr:nvGrpSpPr>
        <xdr:cNvPr id="606" name="Group 108"/>
        <xdr:cNvGrpSpPr>
          <a:grpSpLocks noChangeAspect="1"/>
        </xdr:cNvGrpSpPr>
      </xdr:nvGrpSpPr>
      <xdr:grpSpPr>
        <a:xfrm>
          <a:off x="98326575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7" name="Oval 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114300</xdr:colOff>
      <xdr:row>44</xdr:row>
      <xdr:rowOff>57150</xdr:rowOff>
    </xdr:from>
    <xdr:to>
      <xdr:col>149</xdr:col>
      <xdr:colOff>371475</xdr:colOff>
      <xdr:row>44</xdr:row>
      <xdr:rowOff>171450</xdr:rowOff>
    </xdr:to>
    <xdr:grpSp>
      <xdr:nvGrpSpPr>
        <xdr:cNvPr id="610" name="Group 112"/>
        <xdr:cNvGrpSpPr>
          <a:grpSpLocks noChangeAspect="1"/>
        </xdr:cNvGrpSpPr>
      </xdr:nvGrpSpPr>
      <xdr:grpSpPr>
        <a:xfrm>
          <a:off x="96421575" y="10620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1" name="Oval 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76200</xdr:colOff>
      <xdr:row>50</xdr:row>
      <xdr:rowOff>85725</xdr:rowOff>
    </xdr:from>
    <xdr:to>
      <xdr:col>139</xdr:col>
      <xdr:colOff>333375</xdr:colOff>
      <xdr:row>50</xdr:row>
      <xdr:rowOff>200025</xdr:rowOff>
    </xdr:to>
    <xdr:grpSp>
      <xdr:nvGrpSpPr>
        <xdr:cNvPr id="614" name="Group 116"/>
        <xdr:cNvGrpSpPr>
          <a:grpSpLocks noChangeAspect="1"/>
        </xdr:cNvGrpSpPr>
      </xdr:nvGrpSpPr>
      <xdr:grpSpPr>
        <a:xfrm>
          <a:off x="89906475" y="120205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5" name="Oval 1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1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1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285750</xdr:colOff>
      <xdr:row>22</xdr:row>
      <xdr:rowOff>57150</xdr:rowOff>
    </xdr:from>
    <xdr:to>
      <xdr:col>121</xdr:col>
      <xdr:colOff>304800</xdr:colOff>
      <xdr:row>22</xdr:row>
      <xdr:rowOff>171450</xdr:rowOff>
    </xdr:to>
    <xdr:grpSp>
      <xdr:nvGrpSpPr>
        <xdr:cNvPr id="618" name="Group 120"/>
        <xdr:cNvGrpSpPr>
          <a:grpSpLocks noChangeAspect="1"/>
        </xdr:cNvGrpSpPr>
      </xdr:nvGrpSpPr>
      <xdr:grpSpPr>
        <a:xfrm>
          <a:off x="77609700" y="5591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20" name="Line 1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1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1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1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285750</xdr:colOff>
      <xdr:row>25</xdr:row>
      <xdr:rowOff>57150</xdr:rowOff>
    </xdr:from>
    <xdr:to>
      <xdr:col>121</xdr:col>
      <xdr:colOff>304800</xdr:colOff>
      <xdr:row>25</xdr:row>
      <xdr:rowOff>171450</xdr:rowOff>
    </xdr:to>
    <xdr:grpSp>
      <xdr:nvGrpSpPr>
        <xdr:cNvPr id="627" name="Group 129"/>
        <xdr:cNvGrpSpPr>
          <a:grpSpLocks noChangeAspect="1"/>
        </xdr:cNvGrpSpPr>
      </xdr:nvGrpSpPr>
      <xdr:grpSpPr>
        <a:xfrm>
          <a:off x="77609700" y="6276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29" name="Line 1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1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1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1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285750</xdr:colOff>
      <xdr:row>29</xdr:row>
      <xdr:rowOff>85725</xdr:rowOff>
    </xdr:from>
    <xdr:to>
      <xdr:col>129</xdr:col>
      <xdr:colOff>304800</xdr:colOff>
      <xdr:row>29</xdr:row>
      <xdr:rowOff>200025</xdr:rowOff>
    </xdr:to>
    <xdr:grpSp>
      <xdr:nvGrpSpPr>
        <xdr:cNvPr id="636" name="Group 138"/>
        <xdr:cNvGrpSpPr>
          <a:grpSpLocks noChangeAspect="1"/>
        </xdr:cNvGrpSpPr>
      </xdr:nvGrpSpPr>
      <xdr:grpSpPr>
        <a:xfrm>
          <a:off x="82791300" y="721995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3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38" name="Line 1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1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1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1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1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1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35</xdr:row>
      <xdr:rowOff>57150</xdr:rowOff>
    </xdr:from>
    <xdr:to>
      <xdr:col>134</xdr:col>
      <xdr:colOff>542925</xdr:colOff>
      <xdr:row>35</xdr:row>
      <xdr:rowOff>171450</xdr:rowOff>
    </xdr:to>
    <xdr:grpSp>
      <xdr:nvGrpSpPr>
        <xdr:cNvPr id="645" name="Group 147"/>
        <xdr:cNvGrpSpPr>
          <a:grpSpLocks noChangeAspect="1"/>
        </xdr:cNvGrpSpPr>
      </xdr:nvGrpSpPr>
      <xdr:grpSpPr>
        <a:xfrm>
          <a:off x="86067900" y="8562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47" name="Line 14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15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15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15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15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5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15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38</xdr:row>
      <xdr:rowOff>57150</xdr:rowOff>
    </xdr:from>
    <xdr:to>
      <xdr:col>134</xdr:col>
      <xdr:colOff>542925</xdr:colOff>
      <xdr:row>38</xdr:row>
      <xdr:rowOff>171450</xdr:rowOff>
    </xdr:to>
    <xdr:grpSp>
      <xdr:nvGrpSpPr>
        <xdr:cNvPr id="654" name="Group 156"/>
        <xdr:cNvGrpSpPr>
          <a:grpSpLocks noChangeAspect="1"/>
        </xdr:cNvGrpSpPr>
      </xdr:nvGrpSpPr>
      <xdr:grpSpPr>
        <a:xfrm>
          <a:off x="86067900" y="92487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56" name="Line 1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1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1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1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1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1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</xdr:colOff>
      <xdr:row>40</xdr:row>
      <xdr:rowOff>57150</xdr:rowOff>
    </xdr:from>
    <xdr:to>
      <xdr:col>133</xdr:col>
      <xdr:colOff>57150</xdr:colOff>
      <xdr:row>40</xdr:row>
      <xdr:rowOff>171450</xdr:rowOff>
    </xdr:to>
    <xdr:grpSp>
      <xdr:nvGrpSpPr>
        <xdr:cNvPr id="663" name="Group 165"/>
        <xdr:cNvGrpSpPr>
          <a:grpSpLocks noChangeAspect="1"/>
        </xdr:cNvGrpSpPr>
      </xdr:nvGrpSpPr>
      <xdr:grpSpPr>
        <a:xfrm>
          <a:off x="85134450" y="9705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65" name="Line 1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1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1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1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1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44</xdr:row>
      <xdr:rowOff>57150</xdr:rowOff>
    </xdr:from>
    <xdr:to>
      <xdr:col>127</xdr:col>
      <xdr:colOff>57150</xdr:colOff>
      <xdr:row>44</xdr:row>
      <xdr:rowOff>171450</xdr:rowOff>
    </xdr:to>
    <xdr:grpSp>
      <xdr:nvGrpSpPr>
        <xdr:cNvPr id="672" name="Group 174"/>
        <xdr:cNvGrpSpPr>
          <a:grpSpLocks noChangeAspect="1"/>
        </xdr:cNvGrpSpPr>
      </xdr:nvGrpSpPr>
      <xdr:grpSpPr>
        <a:xfrm>
          <a:off x="81248250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74" name="Line 1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1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1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1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1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47</xdr:row>
      <xdr:rowOff>57150</xdr:rowOff>
    </xdr:from>
    <xdr:to>
      <xdr:col>131</xdr:col>
      <xdr:colOff>57150</xdr:colOff>
      <xdr:row>47</xdr:row>
      <xdr:rowOff>171450</xdr:rowOff>
    </xdr:to>
    <xdr:grpSp>
      <xdr:nvGrpSpPr>
        <xdr:cNvPr id="681" name="Group 183"/>
        <xdr:cNvGrpSpPr>
          <a:grpSpLocks noChangeAspect="1"/>
        </xdr:cNvGrpSpPr>
      </xdr:nvGrpSpPr>
      <xdr:grpSpPr>
        <a:xfrm>
          <a:off x="83839050" y="11306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83" name="Line 1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1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1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1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1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1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127</xdr:col>
      <xdr:colOff>85725</xdr:colOff>
      <xdr:row>50</xdr:row>
      <xdr:rowOff>0</xdr:rowOff>
    </xdr:from>
    <xdr:ext cx="285750" cy="228600"/>
    <xdr:sp>
      <xdr:nvSpPr>
        <xdr:cNvPr id="690" name="TextBox 212"/>
        <xdr:cNvSpPr txBox="1">
          <a:spLocks noChangeArrowheads="1"/>
        </xdr:cNvSpPr>
      </xdr:nvSpPr>
      <xdr:spPr>
        <a:xfrm>
          <a:off x="82143600" y="11934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124</xdr:col>
      <xdr:colOff>333375</xdr:colOff>
      <xdr:row>40</xdr:row>
      <xdr:rowOff>57150</xdr:rowOff>
    </xdr:from>
    <xdr:to>
      <xdr:col>126</xdr:col>
      <xdr:colOff>0</xdr:colOff>
      <xdr:row>40</xdr:row>
      <xdr:rowOff>171450</xdr:rowOff>
    </xdr:to>
    <xdr:grpSp>
      <xdr:nvGrpSpPr>
        <xdr:cNvPr id="691" name="Group 213"/>
        <xdr:cNvGrpSpPr>
          <a:grpSpLocks noChangeAspect="1"/>
        </xdr:cNvGrpSpPr>
      </xdr:nvGrpSpPr>
      <xdr:grpSpPr>
        <a:xfrm>
          <a:off x="80248125" y="9705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692" name="Line 214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215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216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17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18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219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220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221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222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Line 223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224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138</xdr:col>
      <xdr:colOff>533400</xdr:colOff>
      <xdr:row>54</xdr:row>
      <xdr:rowOff>57150</xdr:rowOff>
    </xdr:from>
    <xdr:to>
      <xdr:col>140</xdr:col>
      <xdr:colOff>200025</xdr:colOff>
      <xdr:row>54</xdr:row>
      <xdr:rowOff>171450</xdr:rowOff>
    </xdr:to>
    <xdr:grpSp>
      <xdr:nvGrpSpPr>
        <xdr:cNvPr id="704" name="Group 226"/>
        <xdr:cNvGrpSpPr>
          <a:grpSpLocks noChangeAspect="1"/>
        </xdr:cNvGrpSpPr>
      </xdr:nvGrpSpPr>
      <xdr:grpSpPr>
        <a:xfrm>
          <a:off x="89515950" y="129063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705" name="Line 22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2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2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23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3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23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23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23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Line 23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Line 23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3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130</xdr:col>
      <xdr:colOff>38100</xdr:colOff>
      <xdr:row>51</xdr:row>
      <xdr:rowOff>57150</xdr:rowOff>
    </xdr:from>
    <xdr:to>
      <xdr:col>131</xdr:col>
      <xdr:colOff>152400</xdr:colOff>
      <xdr:row>51</xdr:row>
      <xdr:rowOff>171450</xdr:rowOff>
    </xdr:to>
    <xdr:grpSp>
      <xdr:nvGrpSpPr>
        <xdr:cNvPr id="717" name="Group 239"/>
        <xdr:cNvGrpSpPr>
          <a:grpSpLocks noChangeAspect="1"/>
        </xdr:cNvGrpSpPr>
      </xdr:nvGrpSpPr>
      <xdr:grpSpPr>
        <a:xfrm>
          <a:off x="83839050" y="122205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18" name="Line 240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41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242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243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244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245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246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247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Line 248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249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250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116</xdr:col>
      <xdr:colOff>38100</xdr:colOff>
      <xdr:row>54</xdr:row>
      <xdr:rowOff>57150</xdr:rowOff>
    </xdr:from>
    <xdr:to>
      <xdr:col>117</xdr:col>
      <xdr:colOff>152400</xdr:colOff>
      <xdr:row>54</xdr:row>
      <xdr:rowOff>171450</xdr:rowOff>
    </xdr:to>
    <xdr:grpSp>
      <xdr:nvGrpSpPr>
        <xdr:cNvPr id="730" name="Group 252"/>
        <xdr:cNvGrpSpPr>
          <a:grpSpLocks noChangeAspect="1"/>
        </xdr:cNvGrpSpPr>
      </xdr:nvGrpSpPr>
      <xdr:grpSpPr>
        <a:xfrm>
          <a:off x="74771250" y="129063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31" name="Line 253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254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255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256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257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258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259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260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261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262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263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116</xdr:col>
      <xdr:colOff>38100</xdr:colOff>
      <xdr:row>58</xdr:row>
      <xdr:rowOff>57150</xdr:rowOff>
    </xdr:from>
    <xdr:to>
      <xdr:col>117</xdr:col>
      <xdr:colOff>152400</xdr:colOff>
      <xdr:row>58</xdr:row>
      <xdr:rowOff>171450</xdr:rowOff>
    </xdr:to>
    <xdr:grpSp>
      <xdr:nvGrpSpPr>
        <xdr:cNvPr id="743" name="Group 265"/>
        <xdr:cNvGrpSpPr>
          <a:grpSpLocks noChangeAspect="1"/>
        </xdr:cNvGrpSpPr>
      </xdr:nvGrpSpPr>
      <xdr:grpSpPr>
        <a:xfrm>
          <a:off x="74771250" y="138207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44" name="Line 266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267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268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269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70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271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272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273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274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Line 275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276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186</xdr:col>
      <xdr:colOff>733425</xdr:colOff>
      <xdr:row>42</xdr:row>
      <xdr:rowOff>57150</xdr:rowOff>
    </xdr:from>
    <xdr:to>
      <xdr:col>188</xdr:col>
      <xdr:colOff>371475</xdr:colOff>
      <xdr:row>42</xdr:row>
      <xdr:rowOff>171450</xdr:rowOff>
    </xdr:to>
    <xdr:grpSp>
      <xdr:nvGrpSpPr>
        <xdr:cNvPr id="756" name="Group 325"/>
        <xdr:cNvGrpSpPr>
          <a:grpSpLocks noChangeAspect="1"/>
        </xdr:cNvGrpSpPr>
      </xdr:nvGrpSpPr>
      <xdr:grpSpPr>
        <a:xfrm>
          <a:off x="120805575" y="10163175"/>
          <a:ext cx="933450" cy="114300"/>
          <a:chOff x="12458" y="1019"/>
          <a:chExt cx="98" cy="12"/>
        </a:xfrm>
        <a:solidFill>
          <a:srgbClr val="FFFFFF"/>
        </a:solidFill>
      </xdr:grpSpPr>
      <xdr:sp>
        <xdr:nvSpPr>
          <xdr:cNvPr id="757" name="Line 281"/>
          <xdr:cNvSpPr>
            <a:spLocks noChangeAspect="1"/>
          </xdr:cNvSpPr>
        </xdr:nvSpPr>
        <xdr:spPr>
          <a:xfrm>
            <a:off x="12543" y="10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282"/>
          <xdr:cNvSpPr>
            <a:spLocks noChangeAspect="1"/>
          </xdr:cNvSpPr>
        </xdr:nvSpPr>
        <xdr:spPr>
          <a:xfrm>
            <a:off x="12482" y="10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283"/>
          <xdr:cNvSpPr>
            <a:spLocks noChangeAspect="1"/>
          </xdr:cNvSpPr>
        </xdr:nvSpPr>
        <xdr:spPr>
          <a:xfrm>
            <a:off x="12494" y="10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284"/>
          <xdr:cNvSpPr>
            <a:spLocks noChangeAspect="1"/>
          </xdr:cNvSpPr>
        </xdr:nvSpPr>
        <xdr:spPr>
          <a:xfrm>
            <a:off x="12458" y="10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285"/>
          <xdr:cNvSpPr>
            <a:spLocks noChangeAspect="1"/>
          </xdr:cNvSpPr>
        </xdr:nvSpPr>
        <xdr:spPr>
          <a:xfrm>
            <a:off x="12470" y="10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287"/>
          <xdr:cNvSpPr>
            <a:spLocks noChangeAspect="1"/>
          </xdr:cNvSpPr>
        </xdr:nvSpPr>
        <xdr:spPr>
          <a:xfrm>
            <a:off x="12523" y="10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288"/>
          <xdr:cNvSpPr>
            <a:spLocks noChangeAspect="1"/>
          </xdr:cNvSpPr>
        </xdr:nvSpPr>
        <xdr:spPr>
          <a:xfrm>
            <a:off x="12518" y="101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289"/>
          <xdr:cNvSpPr>
            <a:spLocks noChangeAspect="1"/>
          </xdr:cNvSpPr>
        </xdr:nvSpPr>
        <xdr:spPr>
          <a:xfrm>
            <a:off x="12518" y="101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Line 290"/>
          <xdr:cNvSpPr>
            <a:spLocks noChangeAspect="1"/>
          </xdr:cNvSpPr>
        </xdr:nvSpPr>
        <xdr:spPr>
          <a:xfrm flipV="1">
            <a:off x="12518" y="101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291"/>
          <xdr:cNvSpPr>
            <a:spLocks noChangeAspect="1"/>
          </xdr:cNvSpPr>
        </xdr:nvSpPr>
        <xdr:spPr>
          <a:xfrm>
            <a:off x="12506" y="10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text 1492"/>
          <xdr:cNvSpPr txBox="1">
            <a:spLocks noChangeAspect="1" noChangeArrowheads="1"/>
          </xdr:cNvSpPr>
        </xdr:nvSpPr>
        <xdr:spPr>
          <a:xfrm>
            <a:off x="12528" y="10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186</xdr:col>
      <xdr:colOff>733425</xdr:colOff>
      <xdr:row>51</xdr:row>
      <xdr:rowOff>57150</xdr:rowOff>
    </xdr:from>
    <xdr:to>
      <xdr:col>188</xdr:col>
      <xdr:colOff>400050</xdr:colOff>
      <xdr:row>51</xdr:row>
      <xdr:rowOff>171450</xdr:rowOff>
    </xdr:to>
    <xdr:grpSp>
      <xdr:nvGrpSpPr>
        <xdr:cNvPr id="768" name="Group 293"/>
        <xdr:cNvGrpSpPr>
          <a:grpSpLocks noChangeAspect="1"/>
        </xdr:cNvGrpSpPr>
      </xdr:nvGrpSpPr>
      <xdr:grpSpPr>
        <a:xfrm>
          <a:off x="120805575" y="122205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769" name="Line 294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295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296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297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298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299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300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301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302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303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04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>
    <xdr:from>
      <xdr:col>188</xdr:col>
      <xdr:colOff>371475</xdr:colOff>
      <xdr:row>41</xdr:row>
      <xdr:rowOff>114300</xdr:rowOff>
    </xdr:from>
    <xdr:to>
      <xdr:col>188</xdr:col>
      <xdr:colOff>438150</xdr:colOff>
      <xdr:row>47</xdr:row>
      <xdr:rowOff>114300</xdr:rowOff>
    </xdr:to>
    <xdr:sp>
      <xdr:nvSpPr>
        <xdr:cNvPr id="781" name="Rectangle 306"/>
        <xdr:cNvSpPr>
          <a:spLocks/>
        </xdr:cNvSpPr>
      </xdr:nvSpPr>
      <xdr:spPr>
        <a:xfrm>
          <a:off x="121739025" y="9991725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628650</xdr:colOff>
      <xdr:row>47</xdr:row>
      <xdr:rowOff>66675</xdr:rowOff>
    </xdr:from>
    <xdr:to>
      <xdr:col>188</xdr:col>
      <xdr:colOff>657225</xdr:colOff>
      <xdr:row>47</xdr:row>
      <xdr:rowOff>161925</xdr:rowOff>
    </xdr:to>
    <xdr:sp>
      <xdr:nvSpPr>
        <xdr:cNvPr id="782" name="Rectangle 307"/>
        <xdr:cNvSpPr>
          <a:spLocks noChangeAspect="1"/>
        </xdr:cNvSpPr>
      </xdr:nvSpPr>
      <xdr:spPr>
        <a:xfrm>
          <a:off x="121996200" y="11315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438150</xdr:colOff>
      <xdr:row>47</xdr:row>
      <xdr:rowOff>114300</xdr:rowOff>
    </xdr:from>
    <xdr:to>
      <xdr:col>188</xdr:col>
      <xdr:colOff>628650</xdr:colOff>
      <xdr:row>47</xdr:row>
      <xdr:rowOff>114300</xdr:rowOff>
    </xdr:to>
    <xdr:sp>
      <xdr:nvSpPr>
        <xdr:cNvPr id="783" name="Line 308"/>
        <xdr:cNvSpPr>
          <a:spLocks/>
        </xdr:cNvSpPr>
      </xdr:nvSpPr>
      <xdr:spPr>
        <a:xfrm>
          <a:off x="121805700" y="1136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628650</xdr:colOff>
      <xdr:row>41</xdr:row>
      <xdr:rowOff>66675</xdr:rowOff>
    </xdr:from>
    <xdr:to>
      <xdr:col>188</xdr:col>
      <xdr:colOff>657225</xdr:colOff>
      <xdr:row>41</xdr:row>
      <xdr:rowOff>161925</xdr:rowOff>
    </xdr:to>
    <xdr:sp>
      <xdr:nvSpPr>
        <xdr:cNvPr id="784" name="Rectangle 309"/>
        <xdr:cNvSpPr>
          <a:spLocks noChangeAspect="1"/>
        </xdr:cNvSpPr>
      </xdr:nvSpPr>
      <xdr:spPr>
        <a:xfrm>
          <a:off x="121996200" y="9944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438150</xdr:colOff>
      <xdr:row>41</xdr:row>
      <xdr:rowOff>114300</xdr:rowOff>
    </xdr:from>
    <xdr:to>
      <xdr:col>188</xdr:col>
      <xdr:colOff>628650</xdr:colOff>
      <xdr:row>41</xdr:row>
      <xdr:rowOff>114300</xdr:rowOff>
    </xdr:to>
    <xdr:sp>
      <xdr:nvSpPr>
        <xdr:cNvPr id="785" name="Line 310"/>
        <xdr:cNvSpPr>
          <a:spLocks/>
        </xdr:cNvSpPr>
      </xdr:nvSpPr>
      <xdr:spPr>
        <a:xfrm>
          <a:off x="121805700" y="9991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733425</xdr:colOff>
      <xdr:row>45</xdr:row>
      <xdr:rowOff>57150</xdr:rowOff>
    </xdr:from>
    <xdr:to>
      <xdr:col>188</xdr:col>
      <xdr:colOff>371475</xdr:colOff>
      <xdr:row>45</xdr:row>
      <xdr:rowOff>171450</xdr:rowOff>
    </xdr:to>
    <xdr:grpSp>
      <xdr:nvGrpSpPr>
        <xdr:cNvPr id="786" name="Group 324"/>
        <xdr:cNvGrpSpPr>
          <a:grpSpLocks noChangeAspect="1"/>
        </xdr:cNvGrpSpPr>
      </xdr:nvGrpSpPr>
      <xdr:grpSpPr>
        <a:xfrm>
          <a:off x="120805575" y="10848975"/>
          <a:ext cx="933450" cy="114300"/>
          <a:chOff x="12458" y="1043"/>
          <a:chExt cx="98" cy="12"/>
        </a:xfrm>
        <a:solidFill>
          <a:srgbClr val="FFFFFF"/>
        </a:solidFill>
      </xdr:grpSpPr>
      <xdr:sp>
        <xdr:nvSpPr>
          <xdr:cNvPr id="787" name="Line 312"/>
          <xdr:cNvSpPr>
            <a:spLocks noChangeAspect="1"/>
          </xdr:cNvSpPr>
        </xdr:nvSpPr>
        <xdr:spPr>
          <a:xfrm>
            <a:off x="12543" y="10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313"/>
          <xdr:cNvSpPr>
            <a:spLocks noChangeAspect="1"/>
          </xdr:cNvSpPr>
        </xdr:nvSpPr>
        <xdr:spPr>
          <a:xfrm>
            <a:off x="12482" y="10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314"/>
          <xdr:cNvSpPr>
            <a:spLocks noChangeAspect="1"/>
          </xdr:cNvSpPr>
        </xdr:nvSpPr>
        <xdr:spPr>
          <a:xfrm>
            <a:off x="12494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315"/>
          <xdr:cNvSpPr>
            <a:spLocks noChangeAspect="1"/>
          </xdr:cNvSpPr>
        </xdr:nvSpPr>
        <xdr:spPr>
          <a:xfrm>
            <a:off x="12458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316"/>
          <xdr:cNvSpPr>
            <a:spLocks noChangeAspect="1"/>
          </xdr:cNvSpPr>
        </xdr:nvSpPr>
        <xdr:spPr>
          <a:xfrm>
            <a:off x="12470" y="10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318"/>
          <xdr:cNvSpPr>
            <a:spLocks noChangeAspect="1"/>
          </xdr:cNvSpPr>
        </xdr:nvSpPr>
        <xdr:spPr>
          <a:xfrm>
            <a:off x="12523" y="10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319"/>
          <xdr:cNvSpPr>
            <a:spLocks noChangeAspect="1"/>
          </xdr:cNvSpPr>
        </xdr:nvSpPr>
        <xdr:spPr>
          <a:xfrm>
            <a:off x="12518" y="10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Line 320"/>
          <xdr:cNvSpPr>
            <a:spLocks noChangeAspect="1"/>
          </xdr:cNvSpPr>
        </xdr:nvSpPr>
        <xdr:spPr>
          <a:xfrm>
            <a:off x="12518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Line 321"/>
          <xdr:cNvSpPr>
            <a:spLocks noChangeAspect="1"/>
          </xdr:cNvSpPr>
        </xdr:nvSpPr>
        <xdr:spPr>
          <a:xfrm flipV="1">
            <a:off x="12518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322"/>
          <xdr:cNvSpPr>
            <a:spLocks noChangeAspect="1"/>
          </xdr:cNvSpPr>
        </xdr:nvSpPr>
        <xdr:spPr>
          <a:xfrm>
            <a:off x="12506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text 1492"/>
          <xdr:cNvSpPr txBox="1">
            <a:spLocks noChangeAspect="1" noChangeArrowheads="1"/>
          </xdr:cNvSpPr>
        </xdr:nvSpPr>
        <xdr:spPr>
          <a:xfrm>
            <a:off x="12528" y="10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79</xdr:col>
      <xdr:colOff>209550</xdr:colOff>
      <xdr:row>56</xdr:row>
      <xdr:rowOff>142875</xdr:rowOff>
    </xdr:from>
    <xdr:to>
      <xdr:col>80</xdr:col>
      <xdr:colOff>628650</xdr:colOff>
      <xdr:row>57</xdr:row>
      <xdr:rowOff>28575</xdr:rowOff>
    </xdr:to>
    <xdr:grpSp>
      <xdr:nvGrpSpPr>
        <xdr:cNvPr id="798" name="Group 326"/>
        <xdr:cNvGrpSpPr>
          <a:grpSpLocks noChangeAspect="1"/>
        </xdr:cNvGrpSpPr>
      </xdr:nvGrpSpPr>
      <xdr:grpSpPr>
        <a:xfrm>
          <a:off x="51177825" y="1344930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9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0" name="Line 32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32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33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33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3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3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33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33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33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161925</xdr:colOff>
      <xdr:row>49</xdr:row>
      <xdr:rowOff>142875</xdr:rowOff>
    </xdr:from>
    <xdr:to>
      <xdr:col>80</xdr:col>
      <xdr:colOff>628650</xdr:colOff>
      <xdr:row>50</xdr:row>
      <xdr:rowOff>28575</xdr:rowOff>
    </xdr:to>
    <xdr:grpSp>
      <xdr:nvGrpSpPr>
        <xdr:cNvPr id="809" name="Group 337"/>
        <xdr:cNvGrpSpPr>
          <a:grpSpLocks noChangeAspect="1"/>
        </xdr:cNvGrpSpPr>
      </xdr:nvGrpSpPr>
      <xdr:grpSpPr>
        <a:xfrm>
          <a:off x="51130200" y="11849100"/>
          <a:ext cx="914400" cy="114300"/>
          <a:chOff x="643" y="575"/>
          <a:chExt cx="96" cy="12"/>
        </a:xfrm>
        <a:solidFill>
          <a:srgbClr val="FFFFFF"/>
        </a:solidFill>
      </xdr:grpSpPr>
      <xdr:sp>
        <xdr:nvSpPr>
          <xdr:cNvPr id="810" name="Oval 338"/>
          <xdr:cNvSpPr>
            <a:spLocks noChangeAspect="1"/>
          </xdr:cNvSpPr>
        </xdr:nvSpPr>
        <xdr:spPr>
          <a:xfrm>
            <a:off x="64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text 1492"/>
          <xdr:cNvSpPr txBox="1">
            <a:spLocks noChangeAspect="1" noChangeArrowheads="1"/>
          </xdr:cNvSpPr>
        </xdr:nvSpPr>
        <xdr:spPr>
          <a:xfrm>
            <a:off x="708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2" name="Line 340"/>
          <xdr:cNvSpPr>
            <a:spLocks noChangeAspect="1"/>
          </xdr:cNvSpPr>
        </xdr:nvSpPr>
        <xdr:spPr>
          <a:xfrm>
            <a:off x="72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341"/>
          <xdr:cNvSpPr>
            <a:spLocks noChangeAspect="1"/>
          </xdr:cNvSpPr>
        </xdr:nvSpPr>
        <xdr:spPr>
          <a:xfrm>
            <a:off x="66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342"/>
          <xdr:cNvSpPr>
            <a:spLocks noChangeAspect="1"/>
          </xdr:cNvSpPr>
        </xdr:nvSpPr>
        <xdr:spPr>
          <a:xfrm>
            <a:off x="69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343"/>
          <xdr:cNvSpPr>
            <a:spLocks noChangeAspect="1"/>
          </xdr:cNvSpPr>
        </xdr:nvSpPr>
        <xdr:spPr>
          <a:xfrm>
            <a:off x="65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344"/>
          <xdr:cNvSpPr>
            <a:spLocks noChangeAspect="1"/>
          </xdr:cNvSpPr>
        </xdr:nvSpPr>
        <xdr:spPr>
          <a:xfrm>
            <a:off x="736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345"/>
          <xdr:cNvSpPr>
            <a:spLocks noChangeAspect="1"/>
          </xdr:cNvSpPr>
        </xdr:nvSpPr>
        <xdr:spPr>
          <a:xfrm>
            <a:off x="679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346"/>
          <xdr:cNvSpPr>
            <a:spLocks noChangeAspect="1"/>
          </xdr:cNvSpPr>
        </xdr:nvSpPr>
        <xdr:spPr>
          <a:xfrm>
            <a:off x="703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47"/>
          <xdr:cNvSpPr>
            <a:spLocks noChangeAspect="1"/>
          </xdr:cNvSpPr>
        </xdr:nvSpPr>
        <xdr:spPr>
          <a:xfrm flipV="1">
            <a:off x="681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Line 348"/>
          <xdr:cNvSpPr>
            <a:spLocks noChangeAspect="1"/>
          </xdr:cNvSpPr>
        </xdr:nvSpPr>
        <xdr:spPr>
          <a:xfrm>
            <a:off x="681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304800</xdr:colOff>
      <xdr:row>51</xdr:row>
      <xdr:rowOff>57150</xdr:rowOff>
    </xdr:from>
    <xdr:to>
      <xdr:col>79</xdr:col>
      <xdr:colOff>371475</xdr:colOff>
      <xdr:row>51</xdr:row>
      <xdr:rowOff>171450</xdr:rowOff>
    </xdr:to>
    <xdr:grpSp>
      <xdr:nvGrpSpPr>
        <xdr:cNvPr id="821" name="Group 351"/>
        <xdr:cNvGrpSpPr>
          <a:grpSpLocks noChangeAspect="1"/>
        </xdr:cNvGrpSpPr>
      </xdr:nvGrpSpPr>
      <xdr:grpSpPr>
        <a:xfrm>
          <a:off x="50425350" y="12220575"/>
          <a:ext cx="914400" cy="114300"/>
          <a:chOff x="424" y="431"/>
          <a:chExt cx="96" cy="12"/>
        </a:xfrm>
        <a:solidFill>
          <a:srgbClr val="FFFFFF"/>
        </a:solidFill>
      </xdr:grpSpPr>
      <xdr:sp>
        <xdr:nvSpPr>
          <xdr:cNvPr id="822" name="text 1492"/>
          <xdr:cNvSpPr txBox="1">
            <a:spLocks noChangeAspect="1" noChangeArrowheads="1"/>
          </xdr:cNvSpPr>
        </xdr:nvSpPr>
        <xdr:spPr>
          <a:xfrm>
            <a:off x="440" y="4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3" name="Line 353"/>
          <xdr:cNvSpPr>
            <a:spLocks noChangeAspect="1"/>
          </xdr:cNvSpPr>
        </xdr:nvSpPr>
        <xdr:spPr>
          <a:xfrm>
            <a:off x="42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354"/>
          <xdr:cNvSpPr>
            <a:spLocks noChangeAspect="1"/>
          </xdr:cNvSpPr>
        </xdr:nvSpPr>
        <xdr:spPr>
          <a:xfrm>
            <a:off x="484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355"/>
          <xdr:cNvSpPr>
            <a:spLocks noChangeAspect="1"/>
          </xdr:cNvSpPr>
        </xdr:nvSpPr>
        <xdr:spPr>
          <a:xfrm>
            <a:off x="508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56"/>
          <xdr:cNvSpPr>
            <a:spLocks noChangeAspect="1"/>
          </xdr:cNvSpPr>
        </xdr:nvSpPr>
        <xdr:spPr>
          <a:xfrm>
            <a:off x="49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357"/>
          <xdr:cNvSpPr>
            <a:spLocks noChangeAspect="1"/>
          </xdr:cNvSpPr>
        </xdr:nvSpPr>
        <xdr:spPr>
          <a:xfrm>
            <a:off x="460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358"/>
          <xdr:cNvSpPr>
            <a:spLocks noChangeAspect="1"/>
          </xdr:cNvSpPr>
        </xdr:nvSpPr>
        <xdr:spPr>
          <a:xfrm>
            <a:off x="42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359"/>
          <xdr:cNvSpPr>
            <a:spLocks noChangeAspect="1"/>
          </xdr:cNvSpPr>
        </xdr:nvSpPr>
        <xdr:spPr>
          <a:xfrm>
            <a:off x="472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360"/>
          <xdr:cNvSpPr>
            <a:spLocks noChangeAspect="1"/>
          </xdr:cNvSpPr>
        </xdr:nvSpPr>
        <xdr:spPr>
          <a:xfrm>
            <a:off x="455" y="4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285750</xdr:colOff>
      <xdr:row>58</xdr:row>
      <xdr:rowOff>57150</xdr:rowOff>
    </xdr:from>
    <xdr:to>
      <xdr:col>79</xdr:col>
      <xdr:colOff>352425</xdr:colOff>
      <xdr:row>58</xdr:row>
      <xdr:rowOff>171450</xdr:rowOff>
    </xdr:to>
    <xdr:grpSp>
      <xdr:nvGrpSpPr>
        <xdr:cNvPr id="831" name="Group 361"/>
        <xdr:cNvGrpSpPr>
          <a:grpSpLocks noChangeAspect="1"/>
        </xdr:cNvGrpSpPr>
      </xdr:nvGrpSpPr>
      <xdr:grpSpPr>
        <a:xfrm>
          <a:off x="50406300" y="13820775"/>
          <a:ext cx="914400" cy="114300"/>
          <a:chOff x="424" y="431"/>
          <a:chExt cx="96" cy="12"/>
        </a:xfrm>
        <a:solidFill>
          <a:srgbClr val="FFFFFF"/>
        </a:solidFill>
      </xdr:grpSpPr>
      <xdr:sp>
        <xdr:nvSpPr>
          <xdr:cNvPr id="832" name="text 1492"/>
          <xdr:cNvSpPr txBox="1">
            <a:spLocks noChangeAspect="1" noChangeArrowheads="1"/>
          </xdr:cNvSpPr>
        </xdr:nvSpPr>
        <xdr:spPr>
          <a:xfrm>
            <a:off x="440" y="4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3" name="Line 363"/>
          <xdr:cNvSpPr>
            <a:spLocks noChangeAspect="1"/>
          </xdr:cNvSpPr>
        </xdr:nvSpPr>
        <xdr:spPr>
          <a:xfrm>
            <a:off x="42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364"/>
          <xdr:cNvSpPr>
            <a:spLocks noChangeAspect="1"/>
          </xdr:cNvSpPr>
        </xdr:nvSpPr>
        <xdr:spPr>
          <a:xfrm>
            <a:off x="484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65"/>
          <xdr:cNvSpPr>
            <a:spLocks noChangeAspect="1"/>
          </xdr:cNvSpPr>
        </xdr:nvSpPr>
        <xdr:spPr>
          <a:xfrm>
            <a:off x="508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366"/>
          <xdr:cNvSpPr>
            <a:spLocks noChangeAspect="1"/>
          </xdr:cNvSpPr>
        </xdr:nvSpPr>
        <xdr:spPr>
          <a:xfrm>
            <a:off x="49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367"/>
          <xdr:cNvSpPr>
            <a:spLocks noChangeAspect="1"/>
          </xdr:cNvSpPr>
        </xdr:nvSpPr>
        <xdr:spPr>
          <a:xfrm>
            <a:off x="460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368"/>
          <xdr:cNvSpPr>
            <a:spLocks noChangeAspect="1"/>
          </xdr:cNvSpPr>
        </xdr:nvSpPr>
        <xdr:spPr>
          <a:xfrm>
            <a:off x="42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369"/>
          <xdr:cNvSpPr>
            <a:spLocks noChangeAspect="1"/>
          </xdr:cNvSpPr>
        </xdr:nvSpPr>
        <xdr:spPr>
          <a:xfrm>
            <a:off x="472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370"/>
          <xdr:cNvSpPr>
            <a:spLocks noChangeAspect="1"/>
          </xdr:cNvSpPr>
        </xdr:nvSpPr>
        <xdr:spPr>
          <a:xfrm>
            <a:off x="455" y="4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390525</xdr:colOff>
      <xdr:row>26</xdr:row>
      <xdr:rowOff>57150</xdr:rowOff>
    </xdr:from>
    <xdr:to>
      <xdr:col>72</xdr:col>
      <xdr:colOff>809625</xdr:colOff>
      <xdr:row>26</xdr:row>
      <xdr:rowOff>171450</xdr:rowOff>
    </xdr:to>
    <xdr:grpSp>
      <xdr:nvGrpSpPr>
        <xdr:cNvPr id="841" name="Group 372"/>
        <xdr:cNvGrpSpPr>
          <a:grpSpLocks noChangeAspect="1"/>
        </xdr:cNvGrpSpPr>
      </xdr:nvGrpSpPr>
      <xdr:grpSpPr>
        <a:xfrm>
          <a:off x="46177200" y="6505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3" name="Line 3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3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3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3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3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3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3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390525</xdr:colOff>
      <xdr:row>29</xdr:row>
      <xdr:rowOff>57150</xdr:rowOff>
    </xdr:from>
    <xdr:to>
      <xdr:col>72</xdr:col>
      <xdr:colOff>809625</xdr:colOff>
      <xdr:row>29</xdr:row>
      <xdr:rowOff>171450</xdr:rowOff>
    </xdr:to>
    <xdr:grpSp>
      <xdr:nvGrpSpPr>
        <xdr:cNvPr id="850" name="Group 381"/>
        <xdr:cNvGrpSpPr>
          <a:grpSpLocks noChangeAspect="1"/>
        </xdr:cNvGrpSpPr>
      </xdr:nvGrpSpPr>
      <xdr:grpSpPr>
        <a:xfrm>
          <a:off x="46177200" y="7191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2" name="Line 3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3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3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3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3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3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676275</xdr:colOff>
      <xdr:row>32</xdr:row>
      <xdr:rowOff>57150</xdr:rowOff>
    </xdr:from>
    <xdr:to>
      <xdr:col>72</xdr:col>
      <xdr:colOff>247650</xdr:colOff>
      <xdr:row>32</xdr:row>
      <xdr:rowOff>171450</xdr:rowOff>
    </xdr:to>
    <xdr:grpSp>
      <xdr:nvGrpSpPr>
        <xdr:cNvPr id="859" name="Group 390"/>
        <xdr:cNvGrpSpPr>
          <a:grpSpLocks noChangeAspect="1"/>
        </xdr:cNvGrpSpPr>
      </xdr:nvGrpSpPr>
      <xdr:grpSpPr>
        <a:xfrm>
          <a:off x="45615225" y="7877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1" name="Line 3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3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3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3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3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3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3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676275</xdr:colOff>
      <xdr:row>35</xdr:row>
      <xdr:rowOff>57150</xdr:rowOff>
    </xdr:from>
    <xdr:to>
      <xdr:col>72</xdr:col>
      <xdr:colOff>247650</xdr:colOff>
      <xdr:row>35</xdr:row>
      <xdr:rowOff>171450</xdr:rowOff>
    </xdr:to>
    <xdr:grpSp>
      <xdr:nvGrpSpPr>
        <xdr:cNvPr id="868" name="Group 399"/>
        <xdr:cNvGrpSpPr>
          <a:grpSpLocks noChangeAspect="1"/>
        </xdr:cNvGrpSpPr>
      </xdr:nvGrpSpPr>
      <xdr:grpSpPr>
        <a:xfrm>
          <a:off x="45615225" y="8562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70" name="Line 4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4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4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4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4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95250</xdr:colOff>
      <xdr:row>42</xdr:row>
      <xdr:rowOff>57150</xdr:rowOff>
    </xdr:from>
    <xdr:to>
      <xdr:col>56</xdr:col>
      <xdr:colOff>514350</xdr:colOff>
      <xdr:row>42</xdr:row>
      <xdr:rowOff>171450</xdr:rowOff>
    </xdr:to>
    <xdr:grpSp>
      <xdr:nvGrpSpPr>
        <xdr:cNvPr id="877" name="Group 408"/>
        <xdr:cNvGrpSpPr>
          <a:grpSpLocks noChangeAspect="1"/>
        </xdr:cNvGrpSpPr>
      </xdr:nvGrpSpPr>
      <xdr:grpSpPr>
        <a:xfrm>
          <a:off x="35518725" y="10163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79" name="Line 41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41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41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41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41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41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41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676275</xdr:colOff>
      <xdr:row>45</xdr:row>
      <xdr:rowOff>57150</xdr:rowOff>
    </xdr:from>
    <xdr:to>
      <xdr:col>56</xdr:col>
      <xdr:colOff>247650</xdr:colOff>
      <xdr:row>45</xdr:row>
      <xdr:rowOff>171450</xdr:rowOff>
    </xdr:to>
    <xdr:grpSp>
      <xdr:nvGrpSpPr>
        <xdr:cNvPr id="886" name="Group 417"/>
        <xdr:cNvGrpSpPr>
          <a:grpSpLocks noChangeAspect="1"/>
        </xdr:cNvGrpSpPr>
      </xdr:nvGrpSpPr>
      <xdr:grpSpPr>
        <a:xfrm>
          <a:off x="35252025" y="10848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88" name="Line 4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4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4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4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4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4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4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114300</xdr:colOff>
      <xdr:row>52</xdr:row>
      <xdr:rowOff>57150</xdr:rowOff>
    </xdr:from>
    <xdr:to>
      <xdr:col>60</xdr:col>
      <xdr:colOff>533400</xdr:colOff>
      <xdr:row>52</xdr:row>
      <xdr:rowOff>171450</xdr:rowOff>
    </xdr:to>
    <xdr:grpSp>
      <xdr:nvGrpSpPr>
        <xdr:cNvPr id="895" name="Group 426"/>
        <xdr:cNvGrpSpPr>
          <a:grpSpLocks noChangeAspect="1"/>
        </xdr:cNvGrpSpPr>
      </xdr:nvGrpSpPr>
      <xdr:grpSpPr>
        <a:xfrm>
          <a:off x="38128575" y="12449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97" name="Line 4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4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4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4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4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4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4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666750</xdr:colOff>
      <xdr:row>56</xdr:row>
      <xdr:rowOff>57150</xdr:rowOff>
    </xdr:from>
    <xdr:to>
      <xdr:col>62</xdr:col>
      <xdr:colOff>238125</xdr:colOff>
      <xdr:row>56</xdr:row>
      <xdr:rowOff>171450</xdr:rowOff>
    </xdr:to>
    <xdr:grpSp>
      <xdr:nvGrpSpPr>
        <xdr:cNvPr id="904" name="Group 435"/>
        <xdr:cNvGrpSpPr>
          <a:grpSpLocks noChangeAspect="1"/>
        </xdr:cNvGrpSpPr>
      </xdr:nvGrpSpPr>
      <xdr:grpSpPr>
        <a:xfrm>
          <a:off x="39128700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6" name="Line 4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4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4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4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4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4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4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59</xdr:row>
      <xdr:rowOff>57150</xdr:rowOff>
    </xdr:from>
    <xdr:to>
      <xdr:col>64</xdr:col>
      <xdr:colOff>809625</xdr:colOff>
      <xdr:row>59</xdr:row>
      <xdr:rowOff>171450</xdr:rowOff>
    </xdr:to>
    <xdr:grpSp>
      <xdr:nvGrpSpPr>
        <xdr:cNvPr id="913" name="Group 444"/>
        <xdr:cNvGrpSpPr>
          <a:grpSpLocks noChangeAspect="1"/>
        </xdr:cNvGrpSpPr>
      </xdr:nvGrpSpPr>
      <xdr:grpSpPr>
        <a:xfrm>
          <a:off x="4099560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5" name="Line 4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4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4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4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4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4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4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295275</xdr:colOff>
      <xdr:row>38</xdr:row>
      <xdr:rowOff>57150</xdr:rowOff>
    </xdr:from>
    <xdr:to>
      <xdr:col>59</xdr:col>
      <xdr:colOff>409575</xdr:colOff>
      <xdr:row>38</xdr:row>
      <xdr:rowOff>171450</xdr:rowOff>
    </xdr:to>
    <xdr:grpSp>
      <xdr:nvGrpSpPr>
        <xdr:cNvPr id="922" name="Group 453"/>
        <xdr:cNvGrpSpPr>
          <a:grpSpLocks noChangeAspect="1"/>
        </xdr:cNvGrpSpPr>
      </xdr:nvGrpSpPr>
      <xdr:grpSpPr>
        <a:xfrm>
          <a:off x="37461825" y="92487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923" name="Line 454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455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456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457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458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459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460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461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462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Line 463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464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55</xdr:col>
      <xdr:colOff>295275</xdr:colOff>
      <xdr:row>49</xdr:row>
      <xdr:rowOff>57150</xdr:rowOff>
    </xdr:from>
    <xdr:to>
      <xdr:col>56</xdr:col>
      <xdr:colOff>809625</xdr:colOff>
      <xdr:row>49</xdr:row>
      <xdr:rowOff>171450</xdr:rowOff>
    </xdr:to>
    <xdr:grpSp>
      <xdr:nvGrpSpPr>
        <xdr:cNvPr id="935" name="Group 466"/>
        <xdr:cNvGrpSpPr>
          <a:grpSpLocks noChangeAspect="1"/>
        </xdr:cNvGrpSpPr>
      </xdr:nvGrpSpPr>
      <xdr:grpSpPr>
        <a:xfrm>
          <a:off x="35718750" y="117633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936" name="Line 467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468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469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470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471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472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473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474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Line 475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Line 476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477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39</xdr:col>
      <xdr:colOff>161925</xdr:colOff>
      <xdr:row>56</xdr:row>
      <xdr:rowOff>57150</xdr:rowOff>
    </xdr:from>
    <xdr:to>
      <xdr:col>40</xdr:col>
      <xdr:colOff>581025</xdr:colOff>
      <xdr:row>56</xdr:row>
      <xdr:rowOff>171450</xdr:rowOff>
    </xdr:to>
    <xdr:grpSp>
      <xdr:nvGrpSpPr>
        <xdr:cNvPr id="948" name="Group 480"/>
        <xdr:cNvGrpSpPr>
          <a:grpSpLocks noChangeAspect="1"/>
        </xdr:cNvGrpSpPr>
      </xdr:nvGrpSpPr>
      <xdr:grpSpPr>
        <a:xfrm>
          <a:off x="25222200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0" name="Line 4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4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4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4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4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4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4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161925</xdr:colOff>
      <xdr:row>59</xdr:row>
      <xdr:rowOff>57150</xdr:rowOff>
    </xdr:from>
    <xdr:to>
      <xdr:col>40</xdr:col>
      <xdr:colOff>581025</xdr:colOff>
      <xdr:row>59</xdr:row>
      <xdr:rowOff>171450</xdr:rowOff>
    </xdr:to>
    <xdr:grpSp>
      <xdr:nvGrpSpPr>
        <xdr:cNvPr id="957" name="Group 489"/>
        <xdr:cNvGrpSpPr>
          <a:grpSpLocks noChangeAspect="1"/>
        </xdr:cNvGrpSpPr>
      </xdr:nvGrpSpPr>
      <xdr:grpSpPr>
        <a:xfrm>
          <a:off x="2522220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9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9" name="Line 4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4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4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4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4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4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4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485775</xdr:colOff>
      <xdr:row>56</xdr:row>
      <xdr:rowOff>57150</xdr:rowOff>
    </xdr:from>
    <xdr:to>
      <xdr:col>56</xdr:col>
      <xdr:colOff>752475</xdr:colOff>
      <xdr:row>56</xdr:row>
      <xdr:rowOff>171450</xdr:rowOff>
    </xdr:to>
    <xdr:grpSp>
      <xdr:nvGrpSpPr>
        <xdr:cNvPr id="966" name="Group 498"/>
        <xdr:cNvGrpSpPr>
          <a:grpSpLocks noChangeAspect="1"/>
        </xdr:cNvGrpSpPr>
      </xdr:nvGrpSpPr>
      <xdr:grpSpPr>
        <a:xfrm>
          <a:off x="36356925" y="133635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967" name="Line 499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50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50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447675</xdr:colOff>
      <xdr:row>62</xdr:row>
      <xdr:rowOff>57150</xdr:rowOff>
    </xdr:from>
    <xdr:to>
      <xdr:col>60</xdr:col>
      <xdr:colOff>714375</xdr:colOff>
      <xdr:row>62</xdr:row>
      <xdr:rowOff>171450</xdr:rowOff>
    </xdr:to>
    <xdr:grpSp>
      <xdr:nvGrpSpPr>
        <xdr:cNvPr id="970" name="Group 502"/>
        <xdr:cNvGrpSpPr>
          <a:grpSpLocks noChangeAspect="1"/>
        </xdr:cNvGrpSpPr>
      </xdr:nvGrpSpPr>
      <xdr:grpSpPr>
        <a:xfrm>
          <a:off x="38909625" y="147351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971" name="Line 503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504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505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76</xdr:row>
      <xdr:rowOff>57150</xdr:rowOff>
    </xdr:from>
    <xdr:to>
      <xdr:col>9</xdr:col>
      <xdr:colOff>66675</xdr:colOff>
      <xdr:row>76</xdr:row>
      <xdr:rowOff>171450</xdr:rowOff>
    </xdr:to>
    <xdr:grpSp>
      <xdr:nvGrpSpPr>
        <xdr:cNvPr id="974" name="Group 506"/>
        <xdr:cNvGrpSpPr>
          <a:grpSpLocks noChangeAspect="1"/>
        </xdr:cNvGrpSpPr>
      </xdr:nvGrpSpPr>
      <xdr:grpSpPr>
        <a:xfrm>
          <a:off x="4829175" y="17935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9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76" name="Line 50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50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51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51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51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51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51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42</xdr:row>
      <xdr:rowOff>57150</xdr:rowOff>
    </xdr:from>
    <xdr:to>
      <xdr:col>4</xdr:col>
      <xdr:colOff>561975</xdr:colOff>
      <xdr:row>42</xdr:row>
      <xdr:rowOff>171450</xdr:rowOff>
    </xdr:to>
    <xdr:grpSp>
      <xdr:nvGrpSpPr>
        <xdr:cNvPr id="983" name="Group 515"/>
        <xdr:cNvGrpSpPr>
          <a:grpSpLocks noChangeAspect="1"/>
        </xdr:cNvGrpSpPr>
      </xdr:nvGrpSpPr>
      <xdr:grpSpPr>
        <a:xfrm>
          <a:off x="1790700" y="101631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984" name="Line 516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517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518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519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520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521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522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523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Line 524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Line 525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526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3</xdr:col>
      <xdr:colOff>47625</xdr:colOff>
      <xdr:row>47</xdr:row>
      <xdr:rowOff>57150</xdr:rowOff>
    </xdr:from>
    <xdr:to>
      <xdr:col>4</xdr:col>
      <xdr:colOff>561975</xdr:colOff>
      <xdr:row>47</xdr:row>
      <xdr:rowOff>171450</xdr:rowOff>
    </xdr:to>
    <xdr:grpSp>
      <xdr:nvGrpSpPr>
        <xdr:cNvPr id="996" name="Group 528"/>
        <xdr:cNvGrpSpPr>
          <a:grpSpLocks noChangeAspect="1"/>
        </xdr:cNvGrpSpPr>
      </xdr:nvGrpSpPr>
      <xdr:grpSpPr>
        <a:xfrm>
          <a:off x="1790700" y="113061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997" name="Line 529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530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531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532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533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534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535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536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Line 537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Line 538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539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5</xdr:col>
      <xdr:colOff>28575</xdr:colOff>
      <xdr:row>42</xdr:row>
      <xdr:rowOff>57150</xdr:rowOff>
    </xdr:from>
    <xdr:to>
      <xdr:col>5</xdr:col>
      <xdr:colOff>409575</xdr:colOff>
      <xdr:row>42</xdr:row>
      <xdr:rowOff>171450</xdr:rowOff>
    </xdr:to>
    <xdr:grpSp>
      <xdr:nvGrpSpPr>
        <xdr:cNvPr id="1009" name="Group 541"/>
        <xdr:cNvGrpSpPr>
          <a:grpSpLocks noChangeAspect="1"/>
        </xdr:cNvGrpSpPr>
      </xdr:nvGrpSpPr>
      <xdr:grpSpPr>
        <a:xfrm>
          <a:off x="3067050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0" name="Line 5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5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5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Rectangle 5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47</xdr:row>
      <xdr:rowOff>57150</xdr:rowOff>
    </xdr:from>
    <xdr:to>
      <xdr:col>5</xdr:col>
      <xdr:colOff>409575</xdr:colOff>
      <xdr:row>47</xdr:row>
      <xdr:rowOff>171450</xdr:rowOff>
    </xdr:to>
    <xdr:grpSp>
      <xdr:nvGrpSpPr>
        <xdr:cNvPr id="1014" name="Group 546"/>
        <xdr:cNvGrpSpPr>
          <a:grpSpLocks noChangeAspect="1"/>
        </xdr:cNvGrpSpPr>
      </xdr:nvGrpSpPr>
      <xdr:grpSpPr>
        <a:xfrm>
          <a:off x="3067050" y="11306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5" name="Line 5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5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5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5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59</xdr:row>
      <xdr:rowOff>57150</xdr:rowOff>
    </xdr:from>
    <xdr:to>
      <xdr:col>19</xdr:col>
      <xdr:colOff>419100</xdr:colOff>
      <xdr:row>59</xdr:row>
      <xdr:rowOff>171450</xdr:rowOff>
    </xdr:to>
    <xdr:grpSp>
      <xdr:nvGrpSpPr>
        <xdr:cNvPr id="1019" name="Group 551"/>
        <xdr:cNvGrpSpPr>
          <a:grpSpLocks noChangeAspect="1"/>
        </xdr:cNvGrpSpPr>
      </xdr:nvGrpSpPr>
      <xdr:grpSpPr>
        <a:xfrm>
          <a:off x="12144375" y="14049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20" name="Line 5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5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5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Rectangle 5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56</xdr:row>
      <xdr:rowOff>57150</xdr:rowOff>
    </xdr:from>
    <xdr:to>
      <xdr:col>32</xdr:col>
      <xdr:colOff>581025</xdr:colOff>
      <xdr:row>56</xdr:row>
      <xdr:rowOff>171450</xdr:rowOff>
    </xdr:to>
    <xdr:grpSp>
      <xdr:nvGrpSpPr>
        <xdr:cNvPr id="1024" name="Group 556"/>
        <xdr:cNvGrpSpPr>
          <a:grpSpLocks noChangeAspect="1"/>
        </xdr:cNvGrpSpPr>
      </xdr:nvGrpSpPr>
      <xdr:grpSpPr>
        <a:xfrm>
          <a:off x="20526375" y="13363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25" name="Line 5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5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5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5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62</xdr:row>
      <xdr:rowOff>57150</xdr:rowOff>
    </xdr:from>
    <xdr:to>
      <xdr:col>26</xdr:col>
      <xdr:colOff>695325</xdr:colOff>
      <xdr:row>62</xdr:row>
      <xdr:rowOff>171450</xdr:rowOff>
    </xdr:to>
    <xdr:grpSp>
      <xdr:nvGrpSpPr>
        <xdr:cNvPr id="1029" name="Group 561"/>
        <xdr:cNvGrpSpPr>
          <a:grpSpLocks noChangeAspect="1"/>
        </xdr:cNvGrpSpPr>
      </xdr:nvGrpSpPr>
      <xdr:grpSpPr>
        <a:xfrm>
          <a:off x="16754475" y="14735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30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590550</xdr:colOff>
      <xdr:row>66</xdr:row>
      <xdr:rowOff>57150</xdr:rowOff>
    </xdr:from>
    <xdr:to>
      <xdr:col>15</xdr:col>
      <xdr:colOff>123825</xdr:colOff>
      <xdr:row>66</xdr:row>
      <xdr:rowOff>171450</xdr:rowOff>
    </xdr:to>
    <xdr:grpSp>
      <xdr:nvGrpSpPr>
        <xdr:cNvPr id="1034" name="Group 566"/>
        <xdr:cNvGrpSpPr>
          <a:grpSpLocks noChangeAspect="1"/>
        </xdr:cNvGrpSpPr>
      </xdr:nvGrpSpPr>
      <xdr:grpSpPr>
        <a:xfrm>
          <a:off x="9258300" y="15649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35" name="Line 5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5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5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5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38</xdr:row>
      <xdr:rowOff>57150</xdr:rowOff>
    </xdr:from>
    <xdr:to>
      <xdr:col>54</xdr:col>
      <xdr:colOff>419100</xdr:colOff>
      <xdr:row>38</xdr:row>
      <xdr:rowOff>171450</xdr:rowOff>
    </xdr:to>
    <xdr:grpSp>
      <xdr:nvGrpSpPr>
        <xdr:cNvPr id="1039" name="Group 571"/>
        <xdr:cNvGrpSpPr>
          <a:grpSpLocks noChangeAspect="1"/>
        </xdr:cNvGrpSpPr>
      </xdr:nvGrpSpPr>
      <xdr:grpSpPr>
        <a:xfrm>
          <a:off x="34613850" y="9248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40" name="Line 5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5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5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Rectangle 5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</xdr:colOff>
      <xdr:row>70</xdr:row>
      <xdr:rowOff>57150</xdr:rowOff>
    </xdr:from>
    <xdr:to>
      <xdr:col>14</xdr:col>
      <xdr:colOff>295275</xdr:colOff>
      <xdr:row>70</xdr:row>
      <xdr:rowOff>171450</xdr:rowOff>
    </xdr:to>
    <xdr:grpSp>
      <xdr:nvGrpSpPr>
        <xdr:cNvPr id="1044" name="Group 576"/>
        <xdr:cNvGrpSpPr>
          <a:grpSpLocks noChangeAspect="1"/>
        </xdr:cNvGrpSpPr>
      </xdr:nvGrpSpPr>
      <xdr:grpSpPr>
        <a:xfrm>
          <a:off x="8705850" y="16563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45" name="Oval 5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5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Rectangle 5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44</xdr:row>
      <xdr:rowOff>57150</xdr:rowOff>
    </xdr:from>
    <xdr:to>
      <xdr:col>26</xdr:col>
      <xdr:colOff>581025</xdr:colOff>
      <xdr:row>44</xdr:row>
      <xdr:rowOff>171450</xdr:rowOff>
    </xdr:to>
    <xdr:grpSp>
      <xdr:nvGrpSpPr>
        <xdr:cNvPr id="1048" name="Group 580"/>
        <xdr:cNvGrpSpPr>
          <a:grpSpLocks noChangeAspect="1"/>
        </xdr:cNvGrpSpPr>
      </xdr:nvGrpSpPr>
      <xdr:grpSpPr>
        <a:xfrm>
          <a:off x="16764000" y="10620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49" name="Oval 5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5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5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581025</xdr:colOff>
      <xdr:row>47</xdr:row>
      <xdr:rowOff>57150</xdr:rowOff>
    </xdr:from>
    <xdr:to>
      <xdr:col>28</xdr:col>
      <xdr:colOff>838200</xdr:colOff>
      <xdr:row>47</xdr:row>
      <xdr:rowOff>171450</xdr:rowOff>
    </xdr:to>
    <xdr:grpSp>
      <xdr:nvGrpSpPr>
        <xdr:cNvPr id="1052" name="Group 584"/>
        <xdr:cNvGrpSpPr>
          <a:grpSpLocks noChangeAspect="1"/>
        </xdr:cNvGrpSpPr>
      </xdr:nvGrpSpPr>
      <xdr:grpSpPr>
        <a:xfrm>
          <a:off x="18316575" y="11306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3" name="Oval 5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5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5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</xdr:colOff>
      <xdr:row>48</xdr:row>
      <xdr:rowOff>57150</xdr:rowOff>
    </xdr:from>
    <xdr:to>
      <xdr:col>40</xdr:col>
      <xdr:colOff>295275</xdr:colOff>
      <xdr:row>48</xdr:row>
      <xdr:rowOff>171450</xdr:rowOff>
    </xdr:to>
    <xdr:grpSp>
      <xdr:nvGrpSpPr>
        <xdr:cNvPr id="1056" name="Group 588"/>
        <xdr:cNvGrpSpPr>
          <a:grpSpLocks noChangeAspect="1"/>
        </xdr:cNvGrpSpPr>
      </xdr:nvGrpSpPr>
      <xdr:grpSpPr>
        <a:xfrm>
          <a:off x="255460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7" name="Oval 5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5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Rectangle 5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38100</xdr:colOff>
      <xdr:row>44</xdr:row>
      <xdr:rowOff>57150</xdr:rowOff>
    </xdr:from>
    <xdr:to>
      <xdr:col>42</xdr:col>
      <xdr:colOff>295275</xdr:colOff>
      <xdr:row>44</xdr:row>
      <xdr:rowOff>171450</xdr:rowOff>
    </xdr:to>
    <xdr:grpSp>
      <xdr:nvGrpSpPr>
        <xdr:cNvPr id="1060" name="Group 592"/>
        <xdr:cNvGrpSpPr>
          <a:grpSpLocks noChangeAspect="1"/>
        </xdr:cNvGrpSpPr>
      </xdr:nvGrpSpPr>
      <xdr:grpSpPr>
        <a:xfrm>
          <a:off x="26841450" y="10620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61" name="Oval 5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5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5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114300</xdr:colOff>
      <xdr:row>51</xdr:row>
      <xdr:rowOff>57150</xdr:rowOff>
    </xdr:from>
    <xdr:to>
      <xdr:col>45</xdr:col>
      <xdr:colOff>371475</xdr:colOff>
      <xdr:row>51</xdr:row>
      <xdr:rowOff>171450</xdr:rowOff>
    </xdr:to>
    <xdr:grpSp>
      <xdr:nvGrpSpPr>
        <xdr:cNvPr id="1064" name="Group 596"/>
        <xdr:cNvGrpSpPr>
          <a:grpSpLocks noChangeAspect="1"/>
        </xdr:cNvGrpSpPr>
      </xdr:nvGrpSpPr>
      <xdr:grpSpPr>
        <a:xfrm>
          <a:off x="29060775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65" name="Oval 5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5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Rectangle 5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561975</xdr:colOff>
      <xdr:row>49</xdr:row>
      <xdr:rowOff>66675</xdr:rowOff>
    </xdr:from>
    <xdr:to>
      <xdr:col>36</xdr:col>
      <xdr:colOff>819150</xdr:colOff>
      <xdr:row>49</xdr:row>
      <xdr:rowOff>180975</xdr:rowOff>
    </xdr:to>
    <xdr:grpSp>
      <xdr:nvGrpSpPr>
        <xdr:cNvPr id="1068" name="Group 600"/>
        <xdr:cNvGrpSpPr>
          <a:grpSpLocks noChangeAspect="1"/>
        </xdr:cNvGrpSpPr>
      </xdr:nvGrpSpPr>
      <xdr:grpSpPr>
        <a:xfrm>
          <a:off x="23479125" y="11772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9" name="Oval 6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6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6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152400</xdr:colOff>
      <xdr:row>42</xdr:row>
      <xdr:rowOff>57150</xdr:rowOff>
    </xdr:from>
    <xdr:to>
      <xdr:col>33</xdr:col>
      <xdr:colOff>409575</xdr:colOff>
      <xdr:row>42</xdr:row>
      <xdr:rowOff>171450</xdr:rowOff>
    </xdr:to>
    <xdr:grpSp>
      <xdr:nvGrpSpPr>
        <xdr:cNvPr id="1072" name="Group 604"/>
        <xdr:cNvGrpSpPr>
          <a:grpSpLocks noChangeAspect="1"/>
        </xdr:cNvGrpSpPr>
      </xdr:nvGrpSpPr>
      <xdr:grpSpPr>
        <a:xfrm>
          <a:off x="21326475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3" name="Oval 6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6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Rectangle 6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38100</xdr:colOff>
      <xdr:row>72</xdr:row>
      <xdr:rowOff>57150</xdr:rowOff>
    </xdr:from>
    <xdr:to>
      <xdr:col>9</xdr:col>
      <xdr:colOff>419100</xdr:colOff>
      <xdr:row>72</xdr:row>
      <xdr:rowOff>171450</xdr:rowOff>
    </xdr:to>
    <xdr:grpSp>
      <xdr:nvGrpSpPr>
        <xdr:cNvPr id="1076" name="Group 612"/>
        <xdr:cNvGrpSpPr>
          <a:grpSpLocks noChangeAspect="1"/>
        </xdr:cNvGrpSpPr>
      </xdr:nvGrpSpPr>
      <xdr:grpSpPr>
        <a:xfrm>
          <a:off x="5667375" y="17021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77" name="Line 6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6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6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6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56</xdr:col>
      <xdr:colOff>200025</xdr:colOff>
      <xdr:row>67</xdr:row>
      <xdr:rowOff>0</xdr:rowOff>
    </xdr:from>
    <xdr:ext cx="457200" cy="228600"/>
    <xdr:sp>
      <xdr:nvSpPr>
        <xdr:cNvPr id="1081" name="text 7125"/>
        <xdr:cNvSpPr txBox="1">
          <a:spLocks noChangeArrowheads="1"/>
        </xdr:cNvSpPr>
      </xdr:nvSpPr>
      <xdr:spPr>
        <a:xfrm>
          <a:off x="36071175" y="15821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48</xdr:col>
      <xdr:colOff>200025</xdr:colOff>
      <xdr:row>64</xdr:row>
      <xdr:rowOff>0</xdr:rowOff>
    </xdr:from>
    <xdr:ext cx="457200" cy="228600"/>
    <xdr:sp>
      <xdr:nvSpPr>
        <xdr:cNvPr id="1082" name="text 7125"/>
        <xdr:cNvSpPr txBox="1">
          <a:spLocks noChangeArrowheads="1"/>
        </xdr:cNvSpPr>
      </xdr:nvSpPr>
      <xdr:spPr>
        <a:xfrm>
          <a:off x="30889575" y="1513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22</xdr:col>
      <xdr:colOff>428625</xdr:colOff>
      <xdr:row>55</xdr:row>
      <xdr:rowOff>114300</xdr:rowOff>
    </xdr:from>
    <xdr:to>
      <xdr:col>23</xdr:col>
      <xdr:colOff>219075</xdr:colOff>
      <xdr:row>56</xdr:row>
      <xdr:rowOff>85725</xdr:rowOff>
    </xdr:to>
    <xdr:sp>
      <xdr:nvSpPr>
        <xdr:cNvPr id="1083" name="Line 623"/>
        <xdr:cNvSpPr>
          <a:spLocks/>
        </xdr:cNvSpPr>
      </xdr:nvSpPr>
      <xdr:spPr>
        <a:xfrm flipV="1">
          <a:off x="14277975" y="131921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55</xdr:row>
      <xdr:rowOff>114300</xdr:rowOff>
    </xdr:from>
    <xdr:to>
      <xdr:col>23</xdr:col>
      <xdr:colOff>219075</xdr:colOff>
      <xdr:row>56</xdr:row>
      <xdr:rowOff>142875</xdr:rowOff>
    </xdr:to>
    <xdr:sp>
      <xdr:nvSpPr>
        <xdr:cNvPr id="1084" name="Line 624"/>
        <xdr:cNvSpPr>
          <a:spLocks/>
        </xdr:cNvSpPr>
      </xdr:nvSpPr>
      <xdr:spPr>
        <a:xfrm flipV="1">
          <a:off x="14268450" y="131921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53</xdr:row>
      <xdr:rowOff>209550</xdr:rowOff>
    </xdr:from>
    <xdr:to>
      <xdr:col>23</xdr:col>
      <xdr:colOff>352425</xdr:colOff>
      <xdr:row>55</xdr:row>
      <xdr:rowOff>114300</xdr:rowOff>
    </xdr:to>
    <xdr:grpSp>
      <xdr:nvGrpSpPr>
        <xdr:cNvPr id="1085" name="Group 625"/>
        <xdr:cNvGrpSpPr>
          <a:grpSpLocks noChangeAspect="1"/>
        </xdr:cNvGrpSpPr>
      </xdr:nvGrpSpPr>
      <xdr:grpSpPr>
        <a:xfrm>
          <a:off x="14782800" y="12830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86" name="Line 6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6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200025</xdr:colOff>
      <xdr:row>57</xdr:row>
      <xdr:rowOff>0</xdr:rowOff>
    </xdr:from>
    <xdr:ext cx="457200" cy="228600"/>
    <xdr:sp>
      <xdr:nvSpPr>
        <xdr:cNvPr id="1088" name="text 7125"/>
        <xdr:cNvSpPr txBox="1">
          <a:spLocks noChangeArrowheads="1"/>
        </xdr:cNvSpPr>
      </xdr:nvSpPr>
      <xdr:spPr>
        <a:xfrm>
          <a:off x="10163175" y="1353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38</xdr:col>
      <xdr:colOff>200025</xdr:colOff>
      <xdr:row>39</xdr:row>
      <xdr:rowOff>0</xdr:rowOff>
    </xdr:from>
    <xdr:ext cx="457200" cy="228600"/>
    <xdr:sp>
      <xdr:nvSpPr>
        <xdr:cNvPr id="1089" name="text 7125"/>
        <xdr:cNvSpPr txBox="1">
          <a:spLocks noChangeArrowheads="1"/>
        </xdr:cNvSpPr>
      </xdr:nvSpPr>
      <xdr:spPr>
        <a:xfrm>
          <a:off x="24412575" y="942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102</xdr:col>
      <xdr:colOff>200025</xdr:colOff>
      <xdr:row>63</xdr:row>
      <xdr:rowOff>0</xdr:rowOff>
    </xdr:from>
    <xdr:ext cx="457200" cy="228600"/>
    <xdr:sp>
      <xdr:nvSpPr>
        <xdr:cNvPr id="1090" name="text 7125"/>
        <xdr:cNvSpPr txBox="1">
          <a:spLocks noChangeArrowheads="1"/>
        </xdr:cNvSpPr>
      </xdr:nvSpPr>
      <xdr:spPr>
        <a:xfrm>
          <a:off x="65865375" y="14906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102</xdr:col>
      <xdr:colOff>200025</xdr:colOff>
      <xdr:row>67</xdr:row>
      <xdr:rowOff>0</xdr:rowOff>
    </xdr:from>
    <xdr:ext cx="457200" cy="228600"/>
    <xdr:sp>
      <xdr:nvSpPr>
        <xdr:cNvPr id="1091" name="text 7125"/>
        <xdr:cNvSpPr txBox="1">
          <a:spLocks noChangeArrowheads="1"/>
        </xdr:cNvSpPr>
      </xdr:nvSpPr>
      <xdr:spPr>
        <a:xfrm>
          <a:off x="65865375" y="15821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166</xdr:col>
      <xdr:colOff>200025</xdr:colOff>
      <xdr:row>40</xdr:row>
      <xdr:rowOff>0</xdr:rowOff>
    </xdr:from>
    <xdr:ext cx="457200" cy="228600"/>
    <xdr:sp>
      <xdr:nvSpPr>
        <xdr:cNvPr id="1092" name="text 7125"/>
        <xdr:cNvSpPr txBox="1">
          <a:spLocks noChangeArrowheads="1"/>
        </xdr:cNvSpPr>
      </xdr:nvSpPr>
      <xdr:spPr>
        <a:xfrm>
          <a:off x="1073181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oneCellAnchor>
    <xdr:from>
      <xdr:col>22</xdr:col>
      <xdr:colOff>200025</xdr:colOff>
      <xdr:row>63</xdr:row>
      <xdr:rowOff>114300</xdr:rowOff>
    </xdr:from>
    <xdr:ext cx="457200" cy="228600"/>
    <xdr:sp>
      <xdr:nvSpPr>
        <xdr:cNvPr id="1093" name="text 7125"/>
        <xdr:cNvSpPr txBox="1">
          <a:spLocks noChangeArrowheads="1"/>
        </xdr:cNvSpPr>
      </xdr:nvSpPr>
      <xdr:spPr>
        <a:xfrm>
          <a:off x="14049375" y="15020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12</xdr:col>
      <xdr:colOff>0</xdr:colOff>
      <xdr:row>57</xdr:row>
      <xdr:rowOff>0</xdr:rowOff>
    </xdr:from>
    <xdr:to>
      <xdr:col>12</xdr:col>
      <xdr:colOff>447675</xdr:colOff>
      <xdr:row>58</xdr:row>
      <xdr:rowOff>0</xdr:rowOff>
    </xdr:to>
    <xdr:sp>
      <xdr:nvSpPr>
        <xdr:cNvPr id="1094" name="TextBox 644"/>
        <xdr:cNvSpPr txBox="1">
          <a:spLocks noChangeArrowheads="1"/>
        </xdr:cNvSpPr>
      </xdr:nvSpPr>
      <xdr:spPr>
        <a:xfrm>
          <a:off x="7372350" y="135350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 O</a:t>
          </a:r>
        </a:p>
      </xdr:txBody>
    </xdr:sp>
    <xdr:clientData/>
  </xdr:twoCellAnchor>
  <xdr:twoCellAnchor>
    <xdr:from>
      <xdr:col>96</xdr:col>
      <xdr:colOff>19050</xdr:colOff>
      <xdr:row>66</xdr:row>
      <xdr:rowOff>114300</xdr:rowOff>
    </xdr:from>
    <xdr:to>
      <xdr:col>97</xdr:col>
      <xdr:colOff>0</xdr:colOff>
      <xdr:row>68</xdr:row>
      <xdr:rowOff>114300</xdr:rowOff>
    </xdr:to>
    <xdr:sp>
      <xdr:nvSpPr>
        <xdr:cNvPr id="1095" name="Rectangle 650"/>
        <xdr:cNvSpPr>
          <a:spLocks/>
        </xdr:cNvSpPr>
      </xdr:nvSpPr>
      <xdr:spPr>
        <a:xfrm>
          <a:off x="61798200" y="15706725"/>
          <a:ext cx="828675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85</xdr:row>
      <xdr:rowOff>0</xdr:rowOff>
    </xdr:from>
    <xdr:to>
      <xdr:col>156</xdr:col>
      <xdr:colOff>0</xdr:colOff>
      <xdr:row>87</xdr:row>
      <xdr:rowOff>0</xdr:rowOff>
    </xdr:to>
    <xdr:sp>
      <xdr:nvSpPr>
        <xdr:cNvPr id="1096" name="text 6"/>
        <xdr:cNvSpPr txBox="1">
          <a:spLocks noChangeArrowheads="1"/>
        </xdr:cNvSpPr>
      </xdr:nvSpPr>
      <xdr:spPr>
        <a:xfrm>
          <a:off x="96307275" y="199739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37</xdr:col>
      <xdr:colOff>0</xdr:colOff>
      <xdr:row>85</xdr:row>
      <xdr:rowOff>0</xdr:rowOff>
    </xdr:from>
    <xdr:to>
      <xdr:col>44</xdr:col>
      <xdr:colOff>0</xdr:colOff>
      <xdr:row>87</xdr:row>
      <xdr:rowOff>0</xdr:rowOff>
    </xdr:to>
    <xdr:sp>
      <xdr:nvSpPr>
        <xdr:cNvPr id="1097" name="text 6"/>
        <xdr:cNvSpPr txBox="1">
          <a:spLocks noChangeArrowheads="1"/>
        </xdr:cNvSpPr>
      </xdr:nvSpPr>
      <xdr:spPr>
        <a:xfrm>
          <a:off x="23764875" y="199739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5.7109375" style="92" customWidth="1"/>
    <col min="2" max="2" width="15.7109375" style="185" customWidth="1"/>
    <col min="3" max="12" width="15.7109375" style="92" customWidth="1"/>
    <col min="13" max="13" width="5.7109375" style="92" customWidth="1"/>
    <col min="14" max="14" width="2.7109375" style="92" customWidth="1"/>
    <col min="15" max="16384" width="9.140625" style="92" customWidth="1"/>
  </cols>
  <sheetData>
    <row r="1" spans="2:11" s="90" customFormat="1" ht="9.75" customHeight="1"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2:11" ht="36" customHeight="1">
      <c r="B2" s="92"/>
      <c r="D2" s="93"/>
      <c r="E2" s="93"/>
      <c r="F2" s="93"/>
      <c r="G2" s="93"/>
      <c r="H2" s="93"/>
      <c r="I2" s="93"/>
      <c r="J2" s="93"/>
      <c r="K2" s="93"/>
    </row>
    <row r="3" spans="2:12" s="94" customFormat="1" ht="18" customHeight="1">
      <c r="B3" s="95"/>
      <c r="C3" s="95"/>
      <c r="D3" s="96"/>
      <c r="I3" s="97"/>
      <c r="J3" s="95"/>
      <c r="K3" s="95"/>
      <c r="L3" s="98"/>
    </row>
    <row r="4" spans="1:15" s="104" customFormat="1" ht="22.5" customHeight="1">
      <c r="A4" s="99"/>
      <c r="B4" s="100" t="s">
        <v>53</v>
      </c>
      <c r="C4" s="101">
        <v>305</v>
      </c>
      <c r="D4" s="102"/>
      <c r="E4" s="99"/>
      <c r="F4" s="99"/>
      <c r="G4" s="103" t="s">
        <v>117</v>
      </c>
      <c r="H4" s="102"/>
      <c r="J4" s="105"/>
      <c r="K4" s="106" t="s">
        <v>54</v>
      </c>
      <c r="L4" s="100">
        <v>344341</v>
      </c>
      <c r="M4" s="99"/>
      <c r="N4" s="99"/>
      <c r="O4" s="99"/>
    </row>
    <row r="5" spans="1:15" s="104" customFormat="1" ht="22.5" customHeight="1">
      <c r="A5" s="99"/>
      <c r="B5" s="100" t="s">
        <v>53</v>
      </c>
      <c r="C5" s="101">
        <v>301</v>
      </c>
      <c r="D5" s="95"/>
      <c r="E5" s="95"/>
      <c r="F5" s="95"/>
      <c r="G5" s="103" t="s">
        <v>121</v>
      </c>
      <c r="H5" s="95"/>
      <c r="I5" s="173"/>
      <c r="J5" s="173"/>
      <c r="K5" s="173"/>
      <c r="L5" s="173"/>
      <c r="M5" s="173"/>
      <c r="N5" s="99"/>
      <c r="O5" s="99"/>
    </row>
    <row r="6" spans="2:12" s="107" customFormat="1" ht="10.5" customHeight="1" thickBot="1">
      <c r="B6" s="108"/>
      <c r="C6" s="109"/>
      <c r="D6" s="109"/>
      <c r="H6" s="109"/>
      <c r="I6" s="110"/>
      <c r="J6" s="111"/>
      <c r="K6" s="109"/>
      <c r="L6" s="109"/>
    </row>
    <row r="7" spans="1:13" s="99" customFormat="1" ht="28.5" customHeight="1">
      <c r="A7" s="112"/>
      <c r="B7" s="113"/>
      <c r="C7" s="114"/>
      <c r="D7" s="113"/>
      <c r="E7" s="115"/>
      <c r="F7" s="115"/>
      <c r="G7" s="115"/>
      <c r="H7" s="115"/>
      <c r="I7" s="113"/>
      <c r="J7" s="113"/>
      <c r="K7" s="113"/>
      <c r="L7" s="113"/>
      <c r="M7" s="116"/>
    </row>
    <row r="8" spans="1:13" ht="12.75" customHeight="1">
      <c r="A8" s="117"/>
      <c r="B8" s="118"/>
      <c r="C8" s="119"/>
      <c r="D8" s="120"/>
      <c r="E8" s="120"/>
      <c r="F8" s="121"/>
      <c r="G8" s="120"/>
      <c r="H8" s="120"/>
      <c r="I8" s="120"/>
      <c r="J8" s="120"/>
      <c r="K8" s="120"/>
      <c r="L8" s="122"/>
      <c r="M8" s="123"/>
    </row>
    <row r="9" spans="1:13" ht="25.5" customHeight="1">
      <c r="A9" s="117"/>
      <c r="B9" s="421" t="s">
        <v>55</v>
      </c>
      <c r="C9" s="422"/>
      <c r="D9" s="124"/>
      <c r="J9" s="124"/>
      <c r="K9" s="124"/>
      <c r="L9" s="127"/>
      <c r="M9" s="123"/>
    </row>
    <row r="10" spans="1:13" ht="25.5" customHeight="1">
      <c r="A10" s="117"/>
      <c r="B10" s="413" t="s">
        <v>57</v>
      </c>
      <c r="C10" s="414"/>
      <c r="D10" s="124"/>
      <c r="E10" s="125"/>
      <c r="F10" s="125"/>
      <c r="G10" s="126" t="s">
        <v>56</v>
      </c>
      <c r="H10" s="125"/>
      <c r="I10" s="125"/>
      <c r="J10" s="124"/>
      <c r="K10" s="425" t="s">
        <v>58</v>
      </c>
      <c r="L10" s="426"/>
      <c r="M10" s="123"/>
    </row>
    <row r="11" spans="1:13" ht="25.5" customHeight="1">
      <c r="A11" s="117"/>
      <c r="B11" s="415" t="s">
        <v>59</v>
      </c>
      <c r="C11" s="416"/>
      <c r="D11" s="124"/>
      <c r="E11" s="124"/>
      <c r="F11" s="124"/>
      <c r="G11" s="279" t="s">
        <v>111</v>
      </c>
      <c r="H11" s="124"/>
      <c r="I11" s="124"/>
      <c r="J11" s="124"/>
      <c r="K11" s="124"/>
      <c r="L11" s="127"/>
      <c r="M11" s="123"/>
    </row>
    <row r="12" spans="1:13" ht="18" customHeight="1">
      <c r="A12" s="117"/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M12" s="123"/>
    </row>
    <row r="13" spans="1:13" ht="25.5" customHeight="1">
      <c r="A13" s="117"/>
      <c r="B13" s="423" t="s">
        <v>60</v>
      </c>
      <c r="C13" s="424"/>
      <c r="E13" s="134"/>
      <c r="F13" s="134"/>
      <c r="G13" s="133" t="s">
        <v>225</v>
      </c>
      <c r="I13" s="134"/>
      <c r="J13" s="134"/>
      <c r="K13" s="134"/>
      <c r="L13" s="230"/>
      <c r="M13" s="123"/>
    </row>
    <row r="14" spans="1:13" ht="25.5" customHeight="1">
      <c r="A14" s="117"/>
      <c r="B14" s="427" t="s">
        <v>61</v>
      </c>
      <c r="C14" s="425"/>
      <c r="E14" s="124"/>
      <c r="F14" s="124"/>
      <c r="G14" s="299">
        <v>261.756</v>
      </c>
      <c r="I14" s="124"/>
      <c r="J14" s="129"/>
      <c r="K14" s="124"/>
      <c r="L14" s="193"/>
      <c r="M14" s="123"/>
    </row>
    <row r="15" spans="1:13" ht="25.5" customHeight="1">
      <c r="A15" s="117"/>
      <c r="B15" s="428" t="s">
        <v>80</v>
      </c>
      <c r="C15" s="429"/>
      <c r="F15" s="124"/>
      <c r="G15" s="298" t="s">
        <v>208</v>
      </c>
      <c r="I15" s="124"/>
      <c r="J15" s="124"/>
      <c r="K15" s="124"/>
      <c r="L15" s="193"/>
      <c r="M15" s="123"/>
    </row>
    <row r="16" spans="1:20" ht="25.5" customHeight="1">
      <c r="A16" s="117"/>
      <c r="B16" s="283"/>
      <c r="C16" s="226"/>
      <c r="E16" s="408" t="s">
        <v>223</v>
      </c>
      <c r="F16" s="124"/>
      <c r="I16" s="408" t="s">
        <v>224</v>
      </c>
      <c r="J16" s="124"/>
      <c r="K16" s="124"/>
      <c r="L16" s="193"/>
      <c r="M16" s="123"/>
      <c r="R16" s="93"/>
      <c r="S16" s="93"/>
      <c r="T16" s="93"/>
    </row>
    <row r="17" spans="1:20" s="93" customFormat="1" ht="21" customHeight="1">
      <c r="A17" s="117"/>
      <c r="B17" s="389"/>
      <c r="C17" s="168"/>
      <c r="D17" s="168"/>
      <c r="E17" s="168"/>
      <c r="F17" s="168"/>
      <c r="G17" s="226" t="s">
        <v>203</v>
      </c>
      <c r="H17" s="168"/>
      <c r="I17" s="168"/>
      <c r="K17" s="168"/>
      <c r="L17" s="171"/>
      <c r="M17" s="123"/>
      <c r="N17" s="168"/>
      <c r="O17" s="168"/>
      <c r="P17" s="168"/>
      <c r="Q17" s="168"/>
      <c r="R17" s="168"/>
      <c r="T17" s="96"/>
    </row>
    <row r="18" spans="1:20" s="297" customFormat="1" ht="12" customHeight="1">
      <c r="A18" s="291"/>
      <c r="B18" s="292"/>
      <c r="C18" s="293"/>
      <c r="D18" s="294"/>
      <c r="E18" s="294"/>
      <c r="F18" s="294"/>
      <c r="G18" s="294"/>
      <c r="H18" s="294"/>
      <c r="I18" s="294"/>
      <c r="J18" s="294"/>
      <c r="K18" s="294"/>
      <c r="L18" s="295"/>
      <c r="M18" s="296"/>
      <c r="R18" s="390"/>
      <c r="S18" s="390"/>
      <c r="T18" s="390"/>
    </row>
    <row r="19" spans="1:13" s="104" customFormat="1" ht="25.5" customHeight="1">
      <c r="A19" s="117"/>
      <c r="B19" s="417" t="s">
        <v>64</v>
      </c>
      <c r="C19" s="418"/>
      <c r="D19" s="144"/>
      <c r="E19" s="144"/>
      <c r="F19" s="145" t="s">
        <v>65</v>
      </c>
      <c r="G19" s="144"/>
      <c r="H19" s="271" t="s">
        <v>66</v>
      </c>
      <c r="I19" s="144"/>
      <c r="J19" s="144"/>
      <c r="K19" s="144"/>
      <c r="L19" s="272"/>
      <c r="M19" s="143"/>
    </row>
    <row r="20" spans="1:13" s="104" customFormat="1" ht="25.5" customHeight="1">
      <c r="A20" s="117"/>
      <c r="B20" s="411" t="s">
        <v>67</v>
      </c>
      <c r="C20" s="412"/>
      <c r="D20" s="146"/>
      <c r="E20" s="146"/>
      <c r="F20" s="147" t="s">
        <v>68</v>
      </c>
      <c r="G20" s="146"/>
      <c r="H20" s="148" t="s">
        <v>69</v>
      </c>
      <c r="I20" s="146"/>
      <c r="J20" s="146"/>
      <c r="K20" s="146"/>
      <c r="L20" s="149"/>
      <c r="M20" s="143"/>
    </row>
    <row r="21" spans="1:13" ht="28.5" customHeight="1">
      <c r="A21" s="117"/>
      <c r="B21" s="135"/>
      <c r="C21" s="136"/>
      <c r="D21" s="136"/>
      <c r="E21" s="137"/>
      <c r="F21" s="137"/>
      <c r="G21" s="137"/>
      <c r="H21" s="137"/>
      <c r="I21" s="136"/>
      <c r="J21" s="138"/>
      <c r="K21" s="136"/>
      <c r="L21" s="136"/>
      <c r="M21" s="123"/>
    </row>
    <row r="22" spans="1:13" ht="12.75" customHeight="1">
      <c r="A22" s="117"/>
      <c r="B22" s="139"/>
      <c r="C22" s="303"/>
      <c r="D22" s="120"/>
      <c r="E22" s="120"/>
      <c r="F22" s="140"/>
      <c r="G22" s="141"/>
      <c r="H22" s="141"/>
      <c r="I22" s="141"/>
      <c r="J22" s="120"/>
      <c r="K22" s="120"/>
      <c r="L22" s="122"/>
      <c r="M22" s="123"/>
    </row>
    <row r="23" spans="1:13" ht="25.5" customHeight="1">
      <c r="A23" s="117"/>
      <c r="B23" s="421" t="s">
        <v>62</v>
      </c>
      <c r="C23" s="422"/>
      <c r="E23" s="142"/>
      <c r="F23" s="231" t="s">
        <v>118</v>
      </c>
      <c r="G23" s="173"/>
      <c r="I23" s="142"/>
      <c r="J23" s="231" t="s">
        <v>186</v>
      </c>
      <c r="K23" s="173"/>
      <c r="L23" s="171"/>
      <c r="M23" s="123"/>
    </row>
    <row r="24" spans="1:13" s="104" customFormat="1" ht="25.5" customHeight="1">
      <c r="A24" s="117"/>
      <c r="B24" s="413" t="s">
        <v>57</v>
      </c>
      <c r="C24" s="414"/>
      <c r="E24" s="125"/>
      <c r="F24" s="232" t="s">
        <v>63</v>
      </c>
      <c r="G24" s="125"/>
      <c r="I24" s="125"/>
      <c r="J24" s="232" t="s">
        <v>188</v>
      </c>
      <c r="K24" s="125"/>
      <c r="L24" s="171"/>
      <c r="M24" s="143"/>
    </row>
    <row r="25" spans="1:13" s="104" customFormat="1" ht="25.5" customHeight="1">
      <c r="A25" s="117"/>
      <c r="B25" s="415" t="s">
        <v>59</v>
      </c>
      <c r="C25" s="416"/>
      <c r="E25" s="124"/>
      <c r="F25" s="233" t="s">
        <v>100</v>
      </c>
      <c r="G25" s="173"/>
      <c r="I25" s="124"/>
      <c r="J25" s="233" t="s">
        <v>189</v>
      </c>
      <c r="K25" s="173"/>
      <c r="L25" s="171"/>
      <c r="M25" s="143"/>
    </row>
    <row r="26" spans="1:13" s="302" customFormat="1" ht="25.5" customHeight="1">
      <c r="A26" s="300"/>
      <c r="B26" s="419" t="s">
        <v>187</v>
      </c>
      <c r="C26" s="420"/>
      <c r="D26" s="368"/>
      <c r="E26" s="369"/>
      <c r="F26" s="371">
        <v>10</v>
      </c>
      <c r="G26" s="368"/>
      <c r="H26" s="368"/>
      <c r="I26" s="368"/>
      <c r="J26" s="372">
        <v>14</v>
      </c>
      <c r="K26" s="368"/>
      <c r="L26" s="370"/>
      <c r="M26" s="301"/>
    </row>
    <row r="27" spans="1:13" s="104" customFormat="1" ht="25.5" customHeight="1">
      <c r="A27" s="117"/>
      <c r="B27" s="417" t="s">
        <v>64</v>
      </c>
      <c r="C27" s="418"/>
      <c r="D27" s="144"/>
      <c r="E27" s="144"/>
      <c r="F27" s="145" t="s">
        <v>65</v>
      </c>
      <c r="G27" s="144"/>
      <c r="H27" s="271" t="s">
        <v>66</v>
      </c>
      <c r="I27" s="144"/>
      <c r="J27" s="144"/>
      <c r="K27" s="144"/>
      <c r="L27" s="272"/>
      <c r="M27" s="143"/>
    </row>
    <row r="28" spans="1:13" s="104" customFormat="1" ht="25.5" customHeight="1">
      <c r="A28" s="117"/>
      <c r="B28" s="411" t="s">
        <v>67</v>
      </c>
      <c r="C28" s="412"/>
      <c r="D28" s="146"/>
      <c r="E28" s="146"/>
      <c r="F28" s="147" t="s">
        <v>68</v>
      </c>
      <c r="G28" s="146"/>
      <c r="H28" s="148" t="s">
        <v>69</v>
      </c>
      <c r="I28" s="146"/>
      <c r="J28" s="146"/>
      <c r="K28" s="146"/>
      <c r="L28" s="149"/>
      <c r="M28" s="143"/>
    </row>
    <row r="29" spans="1:13" ht="28.5" customHeight="1">
      <c r="A29" s="117"/>
      <c r="B29" s="135"/>
      <c r="C29" s="135"/>
      <c r="D29" s="135"/>
      <c r="E29" s="135"/>
      <c r="F29" s="135"/>
      <c r="G29" s="135"/>
      <c r="H29" s="135"/>
      <c r="I29" s="135"/>
      <c r="J29" s="136"/>
      <c r="K29" s="136"/>
      <c r="L29" s="136"/>
      <c r="M29" s="123"/>
    </row>
    <row r="30" spans="1:13" ht="30" customHeight="1">
      <c r="A30" s="186"/>
      <c r="B30" s="151"/>
      <c r="C30" s="152"/>
      <c r="D30" s="152"/>
      <c r="E30" s="152"/>
      <c r="F30" s="152"/>
      <c r="G30" s="153" t="s">
        <v>75</v>
      </c>
      <c r="H30" s="152"/>
      <c r="I30" s="152"/>
      <c r="J30" s="154"/>
      <c r="K30" s="154"/>
      <c r="L30" s="155"/>
      <c r="M30" s="123"/>
    </row>
    <row r="31" spans="1:13" s="188" customFormat="1" ht="21" customHeight="1" thickBot="1">
      <c r="A31" s="187"/>
      <c r="B31" s="156" t="s">
        <v>4</v>
      </c>
      <c r="C31" s="157" t="s">
        <v>71</v>
      </c>
      <c r="D31" s="157" t="s">
        <v>72</v>
      </c>
      <c r="E31" s="158" t="s">
        <v>73</v>
      </c>
      <c r="F31" s="159"/>
      <c r="G31" s="160"/>
      <c r="H31" s="160"/>
      <c r="I31" s="161" t="s">
        <v>74</v>
      </c>
      <c r="J31" s="160"/>
      <c r="K31" s="160"/>
      <c r="L31" s="162"/>
      <c r="M31" s="123"/>
    </row>
    <row r="32" spans="1:13" s="104" customFormat="1" ht="13.5" thickTop="1">
      <c r="A32" s="186"/>
      <c r="B32" s="163"/>
      <c r="C32" s="164"/>
      <c r="D32" s="280"/>
      <c r="E32" s="166"/>
      <c r="F32" s="189"/>
      <c r="G32" s="190"/>
      <c r="H32" s="190"/>
      <c r="I32" s="128"/>
      <c r="J32" s="190"/>
      <c r="K32" s="190"/>
      <c r="L32" s="191"/>
      <c r="M32" s="123"/>
    </row>
    <row r="33" spans="1:13" s="104" customFormat="1" ht="21" customHeight="1">
      <c r="A33" s="150"/>
      <c r="B33" s="235">
        <v>1</v>
      </c>
      <c r="C33" s="282">
        <v>262.005</v>
      </c>
      <c r="D33" s="270">
        <v>261.264</v>
      </c>
      <c r="E33" s="234">
        <f>(C33-D33)*1000</f>
        <v>740.9999999999854</v>
      </c>
      <c r="F33" s="189"/>
      <c r="H33" s="190"/>
      <c r="I33" s="192" t="s">
        <v>95</v>
      </c>
      <c r="L33" s="193"/>
      <c r="M33" s="123"/>
    </row>
    <row r="34" spans="1:13" s="104" customFormat="1" ht="12.75">
      <c r="A34" s="186"/>
      <c r="B34" s="163"/>
      <c r="C34" s="281"/>
      <c r="D34" s="280"/>
      <c r="E34" s="166"/>
      <c r="F34" s="189"/>
      <c r="G34" s="190"/>
      <c r="H34" s="190"/>
      <c r="I34" s="190"/>
      <c r="J34" s="190"/>
      <c r="K34" s="190"/>
      <c r="L34" s="191"/>
      <c r="M34" s="123"/>
    </row>
    <row r="35" spans="1:13" s="104" customFormat="1" ht="21" customHeight="1">
      <c r="A35" s="150"/>
      <c r="B35" s="235">
        <v>2</v>
      </c>
      <c r="C35" s="282">
        <v>262.008</v>
      </c>
      <c r="D35" s="270">
        <v>261.226</v>
      </c>
      <c r="E35" s="234">
        <f>(C35-D35)*1000</f>
        <v>781.9999999999823</v>
      </c>
      <c r="F35" s="189"/>
      <c r="H35" s="190"/>
      <c r="I35" s="192" t="s">
        <v>95</v>
      </c>
      <c r="L35" s="193"/>
      <c r="M35" s="123"/>
    </row>
    <row r="36" spans="1:13" s="104" customFormat="1" ht="12.75">
      <c r="A36" s="186"/>
      <c r="B36" s="163"/>
      <c r="C36" s="281"/>
      <c r="D36" s="280"/>
      <c r="E36" s="166"/>
      <c r="F36" s="189"/>
      <c r="G36" s="190"/>
      <c r="H36" s="190"/>
      <c r="I36" s="190"/>
      <c r="J36" s="190"/>
      <c r="K36" s="190"/>
      <c r="L36" s="191"/>
      <c r="M36" s="123"/>
    </row>
    <row r="37" spans="1:13" s="104" customFormat="1" ht="21" customHeight="1">
      <c r="A37" s="150"/>
      <c r="B37" s="235">
        <v>3</v>
      </c>
      <c r="C37" s="282">
        <v>261.973</v>
      </c>
      <c r="D37" s="270">
        <v>261.279</v>
      </c>
      <c r="E37" s="234">
        <f>(C37-D37)*1000</f>
        <v>694.0000000000168</v>
      </c>
      <c r="F37" s="189"/>
      <c r="H37" s="190"/>
      <c r="I37" s="194" t="s">
        <v>105</v>
      </c>
      <c r="L37" s="193"/>
      <c r="M37" s="123"/>
    </row>
    <row r="38" spans="1:13" s="104" customFormat="1" ht="15">
      <c r="A38" s="150"/>
      <c r="B38" s="163"/>
      <c r="C38" s="281"/>
      <c r="D38" s="280"/>
      <c r="E38" s="166"/>
      <c r="F38" s="189"/>
      <c r="H38" s="190"/>
      <c r="I38" s="226"/>
      <c r="L38" s="193"/>
      <c r="M38" s="123"/>
    </row>
    <row r="39" spans="1:13" s="104" customFormat="1" ht="21" customHeight="1">
      <c r="A39" s="150"/>
      <c r="B39" s="235">
        <v>4</v>
      </c>
      <c r="C39" s="282">
        <v>262</v>
      </c>
      <c r="D39" s="270">
        <v>261.772</v>
      </c>
      <c r="E39" s="234">
        <f>(C39-D39)*1000</f>
        <v>228.00000000000864</v>
      </c>
      <c r="F39" s="189"/>
      <c r="H39" s="190"/>
      <c r="I39" s="194" t="s">
        <v>105</v>
      </c>
      <c r="L39" s="193"/>
      <c r="M39" s="123"/>
    </row>
    <row r="40" spans="1:13" s="104" customFormat="1" ht="21" customHeight="1">
      <c r="A40" s="150"/>
      <c r="B40" s="312" t="s">
        <v>119</v>
      </c>
      <c r="C40" s="282">
        <v>261.749</v>
      </c>
      <c r="D40" s="270">
        <v>261.226</v>
      </c>
      <c r="E40" s="234">
        <f>(C40-D40)*1000</f>
        <v>523.0000000000246</v>
      </c>
      <c r="F40" s="189"/>
      <c r="H40" s="190"/>
      <c r="I40" s="313" t="s">
        <v>174</v>
      </c>
      <c r="L40" s="193"/>
      <c r="M40" s="123"/>
    </row>
    <row r="41" spans="1:13" s="104" customFormat="1" ht="15">
      <c r="A41" s="150"/>
      <c r="B41" s="163"/>
      <c r="C41" s="281"/>
      <c r="D41" s="280"/>
      <c r="E41" s="166"/>
      <c r="F41" s="189"/>
      <c r="H41" s="190"/>
      <c r="I41" s="226"/>
      <c r="L41" s="193"/>
      <c r="M41" s="123"/>
    </row>
    <row r="42" spans="1:13" s="104" customFormat="1" ht="21" customHeight="1">
      <c r="A42" s="150"/>
      <c r="B42" s="235">
        <v>5</v>
      </c>
      <c r="C42" s="282">
        <v>261.842</v>
      </c>
      <c r="D42" s="270">
        <v>261.191</v>
      </c>
      <c r="E42" s="234">
        <f>(C42-D42)*1000</f>
        <v>651.0000000000105</v>
      </c>
      <c r="F42" s="189"/>
      <c r="H42" s="190"/>
      <c r="I42" s="194" t="s">
        <v>105</v>
      </c>
      <c r="L42" s="193"/>
      <c r="M42" s="123"/>
    </row>
    <row r="43" spans="1:13" s="104" customFormat="1" ht="12.75">
      <c r="A43" s="150"/>
      <c r="B43" s="163"/>
      <c r="C43" s="281"/>
      <c r="D43" s="280"/>
      <c r="E43" s="166"/>
      <c r="F43" s="189"/>
      <c r="H43" s="190"/>
      <c r="I43" s="190"/>
      <c r="L43" s="193"/>
      <c r="M43" s="123"/>
    </row>
    <row r="44" spans="1:13" s="104" customFormat="1" ht="21" customHeight="1">
      <c r="A44" s="150"/>
      <c r="B44" s="235">
        <v>6</v>
      </c>
      <c r="C44" s="282">
        <v>261.964</v>
      </c>
      <c r="D44" s="270">
        <v>261.377</v>
      </c>
      <c r="E44" s="234">
        <f>(C44-D44)*1000</f>
        <v>586.9999999999891</v>
      </c>
      <c r="F44" s="189"/>
      <c r="H44" s="190"/>
      <c r="I44" s="192" t="s">
        <v>95</v>
      </c>
      <c r="L44" s="193"/>
      <c r="M44" s="123"/>
    </row>
    <row r="45" spans="1:13" s="104" customFormat="1" ht="12.75">
      <c r="A45" s="150"/>
      <c r="B45" s="163"/>
      <c r="C45" s="281"/>
      <c r="D45" s="280"/>
      <c r="E45" s="166"/>
      <c r="F45" s="189"/>
      <c r="H45" s="190"/>
      <c r="I45" s="190"/>
      <c r="L45" s="193"/>
      <c r="M45" s="123"/>
    </row>
    <row r="46" spans="1:13" s="104" customFormat="1" ht="21" customHeight="1">
      <c r="A46" s="150"/>
      <c r="B46" s="235">
        <v>7</v>
      </c>
      <c r="C46" s="282">
        <v>261.842</v>
      </c>
      <c r="D46" s="270">
        <v>261.191</v>
      </c>
      <c r="E46" s="234">
        <f>(C46-D46)*1000</f>
        <v>651.0000000000105</v>
      </c>
      <c r="F46" s="189"/>
      <c r="H46" s="190"/>
      <c r="I46" s="194" t="s">
        <v>105</v>
      </c>
      <c r="L46" s="193"/>
      <c r="M46" s="123"/>
    </row>
    <row r="47" spans="1:13" s="104" customFormat="1" ht="15">
      <c r="A47" s="150"/>
      <c r="B47" s="163"/>
      <c r="C47" s="281"/>
      <c r="D47" s="280"/>
      <c r="E47" s="166"/>
      <c r="F47" s="189"/>
      <c r="H47" s="190"/>
      <c r="I47" s="226"/>
      <c r="L47" s="193"/>
      <c r="M47" s="123"/>
    </row>
    <row r="48" spans="1:13" s="104" customFormat="1" ht="21" customHeight="1">
      <c r="A48" s="150"/>
      <c r="B48" s="235">
        <v>8</v>
      </c>
      <c r="C48" s="282">
        <v>261.947</v>
      </c>
      <c r="D48" s="270">
        <v>261.773</v>
      </c>
      <c r="E48" s="234">
        <f>(C48-D48)*1000</f>
        <v>173.99999999997817</v>
      </c>
      <c r="F48" s="189"/>
      <c r="H48" s="190"/>
      <c r="I48" s="194" t="s">
        <v>105</v>
      </c>
      <c r="L48" s="193"/>
      <c r="M48" s="123"/>
    </row>
    <row r="49" spans="1:13" s="104" customFormat="1" ht="21" customHeight="1">
      <c r="A49" s="150"/>
      <c r="B49" s="312" t="s">
        <v>120</v>
      </c>
      <c r="C49" s="282">
        <v>261.749</v>
      </c>
      <c r="D49" s="270">
        <v>261.377</v>
      </c>
      <c r="E49" s="234">
        <f>(C49-D49)*1000</f>
        <v>372.0000000000141</v>
      </c>
      <c r="F49" s="189"/>
      <c r="H49" s="190"/>
      <c r="I49" s="313" t="s">
        <v>175</v>
      </c>
      <c r="L49" s="193"/>
      <c r="M49" s="123"/>
    </row>
    <row r="50" spans="1:13" s="104" customFormat="1" ht="15">
      <c r="A50" s="150"/>
      <c r="B50" s="163"/>
      <c r="C50" s="281"/>
      <c r="D50" s="280"/>
      <c r="E50" s="166"/>
      <c r="F50" s="189"/>
      <c r="H50" s="190"/>
      <c r="I50" s="226"/>
      <c r="L50" s="193"/>
      <c r="M50" s="123"/>
    </row>
    <row r="51" spans="1:13" s="104" customFormat="1" ht="21" customHeight="1">
      <c r="A51" s="150"/>
      <c r="B51" s="235">
        <v>9</v>
      </c>
      <c r="C51" s="282">
        <v>261.831</v>
      </c>
      <c r="D51" s="270">
        <v>261.181</v>
      </c>
      <c r="E51" s="234">
        <f>(C51-D51)*1000</f>
        <v>650.0000000000341</v>
      </c>
      <c r="F51" s="189"/>
      <c r="H51" s="190"/>
      <c r="I51" s="194" t="s">
        <v>105</v>
      </c>
      <c r="L51" s="193"/>
      <c r="M51" s="123"/>
    </row>
    <row r="52" spans="1:13" s="104" customFormat="1" ht="12.75">
      <c r="A52" s="150"/>
      <c r="B52" s="163"/>
      <c r="C52" s="281"/>
      <c r="D52" s="280"/>
      <c r="E52" s="166"/>
      <c r="F52" s="189"/>
      <c r="H52" s="190"/>
      <c r="I52" s="190"/>
      <c r="L52" s="193"/>
      <c r="M52" s="123"/>
    </row>
    <row r="53" spans="1:13" s="104" customFormat="1" ht="21" customHeight="1">
      <c r="A53" s="150"/>
      <c r="B53" s="235">
        <v>10</v>
      </c>
      <c r="C53" s="282">
        <v>261.916</v>
      </c>
      <c r="D53" s="270">
        <v>261.127</v>
      </c>
      <c r="E53" s="234">
        <f>(C53-D53)*1000</f>
        <v>788.9999999999873</v>
      </c>
      <c r="F53" s="189"/>
      <c r="H53" s="190"/>
      <c r="I53" s="194" t="s">
        <v>105</v>
      </c>
      <c r="L53" s="193"/>
      <c r="M53" s="123"/>
    </row>
    <row r="54" spans="1:13" s="104" customFormat="1" ht="15">
      <c r="A54" s="150"/>
      <c r="B54" s="163"/>
      <c r="C54" s="281"/>
      <c r="D54" s="280"/>
      <c r="E54" s="166"/>
      <c r="F54" s="189"/>
      <c r="H54" s="190"/>
      <c r="I54" s="226"/>
      <c r="L54" s="193"/>
      <c r="M54" s="123"/>
    </row>
    <row r="55" spans="1:13" s="104" customFormat="1" ht="21" customHeight="1">
      <c r="A55" s="150"/>
      <c r="B55" s="235">
        <v>11</v>
      </c>
      <c r="C55" s="282">
        <v>261.831</v>
      </c>
      <c r="D55" s="270">
        <v>261.24</v>
      </c>
      <c r="E55" s="234">
        <f>(C55-D55)*1000</f>
        <v>591.0000000000082</v>
      </c>
      <c r="F55" s="189"/>
      <c r="H55" s="190"/>
      <c r="I55" s="194" t="s">
        <v>105</v>
      </c>
      <c r="L55" s="193"/>
      <c r="M55" s="123"/>
    </row>
    <row r="56" spans="1:13" s="104" customFormat="1" ht="15">
      <c r="A56" s="150"/>
      <c r="B56" s="163"/>
      <c r="C56" s="281"/>
      <c r="D56" s="280"/>
      <c r="E56" s="166"/>
      <c r="F56" s="189"/>
      <c r="H56" s="190"/>
      <c r="I56" s="226"/>
      <c r="L56" s="193"/>
      <c r="M56" s="123"/>
    </row>
    <row r="57" spans="1:13" s="104" customFormat="1" ht="21" customHeight="1">
      <c r="A57" s="150"/>
      <c r="B57" s="235">
        <v>12</v>
      </c>
      <c r="C57" s="282">
        <v>262.178</v>
      </c>
      <c r="D57" s="270">
        <v>262.003</v>
      </c>
      <c r="E57" s="234">
        <f>(C57-D57)*1000</f>
        <v>175.00000000001137</v>
      </c>
      <c r="F57" s="189"/>
      <c r="H57" s="190"/>
      <c r="I57" s="194" t="s">
        <v>184</v>
      </c>
      <c r="L57" s="193"/>
      <c r="M57" s="123"/>
    </row>
    <row r="58" spans="1:13" s="104" customFormat="1" ht="12.75">
      <c r="A58" s="150"/>
      <c r="B58" s="163"/>
      <c r="C58" s="281"/>
      <c r="D58" s="280"/>
      <c r="E58" s="166"/>
      <c r="F58" s="189"/>
      <c r="H58" s="190"/>
      <c r="I58" s="190"/>
      <c r="L58" s="193"/>
      <c r="M58" s="123"/>
    </row>
    <row r="59" spans="1:13" s="104" customFormat="1" ht="21" customHeight="1">
      <c r="A59" s="150"/>
      <c r="B59" s="235">
        <v>13</v>
      </c>
      <c r="C59" s="403">
        <v>261.929</v>
      </c>
      <c r="D59" s="270">
        <v>261.325</v>
      </c>
      <c r="E59" s="234">
        <f>(C59-D59)*1000</f>
        <v>603.999999999985</v>
      </c>
      <c r="F59" s="189"/>
      <c r="H59" s="190"/>
      <c r="I59" s="194" t="s">
        <v>207</v>
      </c>
      <c r="L59" s="193"/>
      <c r="M59" s="123"/>
    </row>
    <row r="60" spans="1:13" s="104" customFormat="1" ht="12.75">
      <c r="A60" s="150"/>
      <c r="B60" s="163"/>
      <c r="C60" s="281"/>
      <c r="D60" s="280"/>
      <c r="E60" s="166"/>
      <c r="F60" s="189"/>
      <c r="H60" s="190"/>
      <c r="I60" s="190"/>
      <c r="L60" s="193"/>
      <c r="M60" s="123"/>
    </row>
    <row r="61" spans="1:13" s="104" customFormat="1" ht="21" customHeight="1">
      <c r="A61" s="150"/>
      <c r="B61" s="235">
        <v>14</v>
      </c>
      <c r="C61" s="282">
        <v>262.178</v>
      </c>
      <c r="D61" s="270">
        <v>261.96</v>
      </c>
      <c r="E61" s="234">
        <f>(C61-D61)*1000</f>
        <v>218.00000000001774</v>
      </c>
      <c r="F61" s="189"/>
      <c r="H61" s="190"/>
      <c r="I61" s="194" t="s">
        <v>185</v>
      </c>
      <c r="L61" s="193"/>
      <c r="M61" s="123"/>
    </row>
    <row r="62" spans="1:13" s="104" customFormat="1" ht="12.75">
      <c r="A62" s="150"/>
      <c r="B62" s="163"/>
      <c r="C62" s="281"/>
      <c r="D62" s="280"/>
      <c r="E62" s="166"/>
      <c r="F62" s="189"/>
      <c r="H62" s="190"/>
      <c r="I62" s="190"/>
      <c r="L62" s="193"/>
      <c r="M62" s="123"/>
    </row>
    <row r="63" spans="1:13" s="104" customFormat="1" ht="21" customHeight="1">
      <c r="A63" s="150"/>
      <c r="B63" s="235">
        <v>15</v>
      </c>
      <c r="C63" s="403">
        <v>261.725</v>
      </c>
      <c r="D63" s="270">
        <v>261.325</v>
      </c>
      <c r="E63" s="234">
        <f>(C63-D63)*1000</f>
        <v>400.0000000000341</v>
      </c>
      <c r="F63" s="189"/>
      <c r="H63" s="190"/>
      <c r="I63" s="194" t="s">
        <v>207</v>
      </c>
      <c r="L63" s="193"/>
      <c r="M63" s="123"/>
    </row>
    <row r="64" spans="1:13" s="104" customFormat="1" ht="12.75">
      <c r="A64" s="186"/>
      <c r="B64" s="195"/>
      <c r="C64" s="196"/>
      <c r="D64" s="197"/>
      <c r="E64" s="198"/>
      <c r="F64" s="199"/>
      <c r="G64" s="200"/>
      <c r="H64" s="200"/>
      <c r="I64" s="200"/>
      <c r="J64" s="200"/>
      <c r="K64" s="200"/>
      <c r="L64" s="201"/>
      <c r="M64" s="123"/>
    </row>
    <row r="65" spans="1:13" ht="28.5" customHeight="1">
      <c r="A65" s="150"/>
      <c r="B65" s="135"/>
      <c r="C65" s="135"/>
      <c r="D65" s="135"/>
      <c r="E65" s="135"/>
      <c r="F65" s="135"/>
      <c r="G65" s="135"/>
      <c r="H65" s="135"/>
      <c r="I65" s="135"/>
      <c r="J65" s="136"/>
      <c r="K65" s="136"/>
      <c r="L65" s="136"/>
      <c r="M65" s="123"/>
    </row>
    <row r="66" spans="1:13" ht="30" customHeight="1">
      <c r="A66" s="150"/>
      <c r="B66" s="151"/>
      <c r="C66" s="152"/>
      <c r="D66" s="152"/>
      <c r="E66" s="152"/>
      <c r="F66" s="152"/>
      <c r="G66" s="153" t="s">
        <v>70</v>
      </c>
      <c r="H66" s="152"/>
      <c r="I66" s="152"/>
      <c r="J66" s="154"/>
      <c r="K66" s="154"/>
      <c r="L66" s="155"/>
      <c r="M66" s="123"/>
    </row>
    <row r="67" spans="1:13" ht="21" customHeight="1" thickBot="1">
      <c r="A67" s="150"/>
      <c r="B67" s="156" t="s">
        <v>4</v>
      </c>
      <c r="C67" s="157" t="s">
        <v>71</v>
      </c>
      <c r="D67" s="157" t="s">
        <v>72</v>
      </c>
      <c r="E67" s="158" t="s">
        <v>73</v>
      </c>
      <c r="F67" s="159"/>
      <c r="G67" s="160"/>
      <c r="H67" s="160"/>
      <c r="I67" s="161" t="s">
        <v>74</v>
      </c>
      <c r="J67" s="160"/>
      <c r="K67" s="160"/>
      <c r="L67" s="162"/>
      <c r="M67" s="123"/>
    </row>
    <row r="68" spans="1:13" s="173" customFormat="1" ht="21" customHeight="1" thickTop="1">
      <c r="A68" s="117"/>
      <c r="B68" s="163"/>
      <c r="C68" s="164"/>
      <c r="D68" s="165"/>
      <c r="E68" s="166"/>
      <c r="F68" s="167"/>
      <c r="G68" s="168"/>
      <c r="H68" s="168"/>
      <c r="I68" s="169"/>
      <c r="J68" s="170"/>
      <c r="K68" s="170"/>
      <c r="L68" s="171"/>
      <c r="M68" s="172"/>
    </row>
    <row r="69" spans="1:13" s="175" customFormat="1" ht="21" customHeight="1">
      <c r="A69" s="174"/>
      <c r="B69" s="235" t="s">
        <v>197</v>
      </c>
      <c r="C69" s="282">
        <v>261.948</v>
      </c>
      <c r="D69" s="270">
        <v>261.518</v>
      </c>
      <c r="E69" s="234">
        <f>(C69-D69)*1000</f>
        <v>430.0000000000068</v>
      </c>
      <c r="F69" s="167"/>
      <c r="G69" s="168"/>
      <c r="H69" s="168"/>
      <c r="I69" s="388" t="s">
        <v>206</v>
      </c>
      <c r="J69" s="168"/>
      <c r="K69" s="168"/>
      <c r="L69" s="171"/>
      <c r="M69" s="172"/>
    </row>
    <row r="70" spans="1:13" s="104" customFormat="1" ht="15">
      <c r="A70" s="150"/>
      <c r="B70" s="163"/>
      <c r="C70" s="281"/>
      <c r="D70" s="280"/>
      <c r="E70" s="166"/>
      <c r="F70" s="189"/>
      <c r="H70" s="190"/>
      <c r="I70" s="226"/>
      <c r="L70" s="193"/>
      <c r="M70" s="123"/>
    </row>
    <row r="71" spans="1:13" s="175" customFormat="1" ht="21" customHeight="1">
      <c r="A71" s="174"/>
      <c r="B71" s="235" t="s">
        <v>198</v>
      </c>
      <c r="C71" s="282">
        <v>261.948</v>
      </c>
      <c r="D71" s="270">
        <v>261.498</v>
      </c>
      <c r="E71" s="234">
        <f>(C71-D71)*1000</f>
        <v>449.99999999998863</v>
      </c>
      <c r="F71" s="167"/>
      <c r="G71" s="168"/>
      <c r="H71" s="168"/>
      <c r="I71" s="388" t="s">
        <v>201</v>
      </c>
      <c r="J71" s="168"/>
      <c r="K71" s="168"/>
      <c r="L71" s="171"/>
      <c r="M71" s="172"/>
    </row>
    <row r="72" spans="1:13" s="104" customFormat="1" ht="12.75">
      <c r="A72" s="150"/>
      <c r="B72" s="163"/>
      <c r="C72" s="281"/>
      <c r="D72" s="280"/>
      <c r="E72" s="166"/>
      <c r="F72" s="189"/>
      <c r="H72" s="190"/>
      <c r="L72" s="193"/>
      <c r="M72" s="123"/>
    </row>
    <row r="73" spans="1:13" s="175" customFormat="1" ht="21" customHeight="1">
      <c r="A73" s="174"/>
      <c r="B73" s="235" t="s">
        <v>199</v>
      </c>
      <c r="C73" s="282">
        <v>261.925</v>
      </c>
      <c r="D73" s="270">
        <v>261.615</v>
      </c>
      <c r="E73" s="234">
        <f>(C73-D73)*1000</f>
        <v>310.0000000000023</v>
      </c>
      <c r="F73" s="167"/>
      <c r="G73" s="168"/>
      <c r="H73" s="168"/>
      <c r="I73" s="388" t="s">
        <v>202</v>
      </c>
      <c r="J73" s="168"/>
      <c r="K73" s="168"/>
      <c r="L73" s="171"/>
      <c r="M73" s="172"/>
    </row>
    <row r="74" spans="1:13" s="175" customFormat="1" ht="21" customHeight="1">
      <c r="A74" s="174"/>
      <c r="B74" s="163"/>
      <c r="C74" s="164"/>
      <c r="D74" s="165"/>
      <c r="E74" s="166"/>
      <c r="F74" s="167"/>
      <c r="G74" s="168"/>
      <c r="H74" s="168"/>
      <c r="I74" s="387" t="s">
        <v>213</v>
      </c>
      <c r="J74" s="168"/>
      <c r="K74" s="168"/>
      <c r="L74" s="171"/>
      <c r="M74" s="172"/>
    </row>
    <row r="75" spans="1:13" s="104" customFormat="1" ht="15">
      <c r="A75" s="150"/>
      <c r="B75" s="163"/>
      <c r="C75" s="281"/>
      <c r="D75" s="280"/>
      <c r="E75" s="166"/>
      <c r="F75" s="189"/>
      <c r="H75" s="190"/>
      <c r="I75" s="226"/>
      <c r="L75" s="193"/>
      <c r="M75" s="123"/>
    </row>
    <row r="76" spans="1:13" s="175" customFormat="1" ht="21" customHeight="1">
      <c r="A76" s="174"/>
      <c r="B76" s="235" t="s">
        <v>200</v>
      </c>
      <c r="C76" s="282">
        <v>262.16</v>
      </c>
      <c r="D76" s="270">
        <v>262</v>
      </c>
      <c r="E76" s="234">
        <f>(C76-D76)*1000</f>
        <v>160.000000000025</v>
      </c>
      <c r="F76" s="167"/>
      <c r="G76" s="168"/>
      <c r="H76" s="168"/>
      <c r="I76" s="388" t="s">
        <v>209</v>
      </c>
      <c r="J76" s="168"/>
      <c r="K76" s="168"/>
      <c r="L76" s="171"/>
      <c r="M76" s="172"/>
    </row>
    <row r="77" spans="1:13" s="173" customFormat="1" ht="21" customHeight="1">
      <c r="A77" s="117"/>
      <c r="B77" s="176"/>
      <c r="C77" s="177"/>
      <c r="D77" s="178"/>
      <c r="E77" s="179"/>
      <c r="F77" s="180"/>
      <c r="G77" s="181"/>
      <c r="H77" s="181"/>
      <c r="I77" s="181"/>
      <c r="J77" s="181"/>
      <c r="K77" s="181"/>
      <c r="L77" s="179"/>
      <c r="M77" s="172"/>
    </row>
    <row r="78" spans="1:13" ht="28.5" customHeight="1" thickBot="1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4"/>
    </row>
  </sheetData>
  <sheetProtection password="E755" sheet="1" objects="1" scenarios="1"/>
  <mergeCells count="15">
    <mergeCell ref="K10:L10"/>
    <mergeCell ref="B14:C14"/>
    <mergeCell ref="B15:C15"/>
    <mergeCell ref="B23:C23"/>
    <mergeCell ref="B19:C19"/>
    <mergeCell ref="B20:C20"/>
    <mergeCell ref="B9:C9"/>
    <mergeCell ref="B10:C10"/>
    <mergeCell ref="B11:C11"/>
    <mergeCell ref="B13:C13"/>
    <mergeCell ref="B28:C28"/>
    <mergeCell ref="B24:C24"/>
    <mergeCell ref="B25:C25"/>
    <mergeCell ref="B27:C27"/>
    <mergeCell ref="B26:C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9" t="s">
        <v>10</v>
      </c>
      <c r="AW1" s="50" t="s">
        <v>10</v>
      </c>
      <c r="CR1" s="49" t="s">
        <v>10</v>
      </c>
      <c r="CS1" s="50" t="s">
        <v>10</v>
      </c>
      <c r="EN1" s="49" t="s">
        <v>10</v>
      </c>
      <c r="EO1" s="50" t="s">
        <v>10</v>
      </c>
    </row>
    <row r="2" spans="2:192" ht="36" customHeight="1" thickBot="1">
      <c r="B2" s="6"/>
      <c r="C2" s="7"/>
      <c r="D2" s="434" t="s">
        <v>0</v>
      </c>
      <c r="E2" s="434"/>
      <c r="F2" s="434"/>
      <c r="G2" s="434"/>
      <c r="H2" s="434"/>
      <c r="I2" s="434"/>
      <c r="J2" s="7"/>
      <c r="K2" s="8"/>
      <c r="T2" s="63"/>
      <c r="U2" s="64"/>
      <c r="V2" s="64"/>
      <c r="W2" s="64"/>
      <c r="X2" s="64"/>
      <c r="Y2" s="64"/>
      <c r="Z2" s="64"/>
      <c r="AA2" s="64"/>
      <c r="AB2" s="64"/>
      <c r="AC2" s="64"/>
      <c r="AD2" s="454" t="s">
        <v>15</v>
      </c>
      <c r="AE2" s="454"/>
      <c r="AF2" s="454"/>
      <c r="AG2" s="454"/>
      <c r="AH2" s="454"/>
      <c r="AI2" s="454"/>
      <c r="AJ2" s="64"/>
      <c r="AK2" s="64"/>
      <c r="AL2" s="64"/>
      <c r="AM2" s="64"/>
      <c r="AN2" s="64"/>
      <c r="AO2" s="64"/>
      <c r="AP2" s="64"/>
      <c r="AQ2" s="64"/>
      <c r="AR2" s="64"/>
      <c r="AS2" s="65"/>
      <c r="AZ2" s="63"/>
      <c r="BA2" s="64"/>
      <c r="BB2" s="64"/>
      <c r="BC2" s="64"/>
      <c r="BD2" s="454" t="s">
        <v>15</v>
      </c>
      <c r="BE2" s="454"/>
      <c r="BF2" s="454"/>
      <c r="BG2" s="454"/>
      <c r="BH2" s="64"/>
      <c r="BI2" s="64"/>
      <c r="BJ2" s="64"/>
      <c r="BK2" s="65"/>
      <c r="DX2" s="63"/>
      <c r="DY2" s="64"/>
      <c r="DZ2" s="64"/>
      <c r="EA2" s="64"/>
      <c r="EB2" s="454" t="s">
        <v>15</v>
      </c>
      <c r="EC2" s="454"/>
      <c r="ED2" s="454"/>
      <c r="EE2" s="454"/>
      <c r="EF2" s="454"/>
      <c r="EG2" s="454"/>
      <c r="EH2" s="64"/>
      <c r="EI2" s="64"/>
      <c r="EJ2" s="64"/>
      <c r="EK2" s="65"/>
      <c r="ER2" s="63"/>
      <c r="ES2" s="64"/>
      <c r="ET2" s="64"/>
      <c r="EU2" s="64"/>
      <c r="EV2" s="64"/>
      <c r="EW2" s="64"/>
      <c r="EX2" s="454" t="s">
        <v>15</v>
      </c>
      <c r="EY2" s="454"/>
      <c r="EZ2" s="454"/>
      <c r="FA2" s="454"/>
      <c r="FB2" s="454"/>
      <c r="FC2" s="454"/>
      <c r="FD2" s="64"/>
      <c r="FE2" s="64"/>
      <c r="FF2" s="64"/>
      <c r="FG2" s="64"/>
      <c r="FH2" s="64"/>
      <c r="FI2" s="65"/>
      <c r="FT2" s="6"/>
      <c r="FU2" s="7"/>
      <c r="FV2" s="7"/>
      <c r="FW2" s="7"/>
      <c r="FX2" s="7"/>
      <c r="FY2" s="7"/>
      <c r="FZ2" s="434" t="s">
        <v>0</v>
      </c>
      <c r="GA2" s="434"/>
      <c r="GB2" s="434"/>
      <c r="GC2" s="434"/>
      <c r="GD2" s="7"/>
      <c r="GE2" s="7"/>
      <c r="GF2" s="7"/>
      <c r="GG2" s="7"/>
      <c r="GH2" s="7"/>
      <c r="GI2" s="8"/>
      <c r="GJ2" s="52"/>
    </row>
    <row r="3" spans="2:191" ht="21" customHeight="1" thickBot="1">
      <c r="B3" s="9"/>
      <c r="C3" s="1"/>
      <c r="D3" s="1"/>
      <c r="E3" s="1"/>
      <c r="F3" s="4"/>
      <c r="G3" s="3"/>
      <c r="H3" s="4"/>
      <c r="I3" s="311"/>
      <c r="J3" s="311"/>
      <c r="K3" s="68"/>
      <c r="T3" s="66"/>
      <c r="U3" s="56"/>
      <c r="V3" s="437" t="s">
        <v>16</v>
      </c>
      <c r="W3" s="437"/>
      <c r="X3" s="56"/>
      <c r="Y3" s="58"/>
      <c r="Z3" s="57"/>
      <c r="AA3" s="58"/>
      <c r="AB3" s="56"/>
      <c r="AC3" s="56"/>
      <c r="AD3" s="56"/>
      <c r="AE3" s="56"/>
      <c r="AF3" s="437" t="s">
        <v>44</v>
      </c>
      <c r="AG3" s="437"/>
      <c r="AH3" s="56"/>
      <c r="AI3" s="56"/>
      <c r="AJ3" s="56"/>
      <c r="AK3" s="56"/>
      <c r="AL3" s="57"/>
      <c r="AM3" s="56"/>
      <c r="AN3" s="57"/>
      <c r="AO3" s="56"/>
      <c r="AP3" s="437" t="s">
        <v>133</v>
      </c>
      <c r="AQ3" s="437"/>
      <c r="AR3" s="351"/>
      <c r="AS3" s="352"/>
      <c r="AZ3" s="66"/>
      <c r="BA3" s="56"/>
      <c r="BB3" s="56"/>
      <c r="BC3" s="56"/>
      <c r="BD3" s="455" t="s">
        <v>19</v>
      </c>
      <c r="BE3" s="455"/>
      <c r="BF3" s="455"/>
      <c r="BG3" s="455"/>
      <c r="BH3" s="56"/>
      <c r="BI3" s="56"/>
      <c r="BJ3" s="56"/>
      <c r="BK3" s="67"/>
      <c r="DX3" s="66"/>
      <c r="DY3" s="56"/>
      <c r="DZ3" s="56"/>
      <c r="EA3" s="56"/>
      <c r="EB3" s="56"/>
      <c r="EC3" s="56"/>
      <c r="ED3" s="455" t="s">
        <v>19</v>
      </c>
      <c r="EE3" s="455"/>
      <c r="EF3" s="56"/>
      <c r="EG3" s="56"/>
      <c r="EH3" s="56"/>
      <c r="EI3" s="56"/>
      <c r="EJ3" s="56"/>
      <c r="EK3" s="67"/>
      <c r="ER3" s="66"/>
      <c r="ES3" s="56"/>
      <c r="ET3" s="56"/>
      <c r="EU3" s="56"/>
      <c r="EV3" s="437" t="s">
        <v>44</v>
      </c>
      <c r="EW3" s="437"/>
      <c r="EX3" s="56"/>
      <c r="EY3" s="56"/>
      <c r="EZ3" s="56"/>
      <c r="FA3" s="58"/>
      <c r="FB3" s="57"/>
      <c r="FC3" s="58"/>
      <c r="FD3" s="57"/>
      <c r="FE3" s="56"/>
      <c r="FF3" s="437" t="s">
        <v>16</v>
      </c>
      <c r="FG3" s="437"/>
      <c r="FH3" s="351"/>
      <c r="FI3" s="352"/>
      <c r="FT3" s="9"/>
      <c r="FU3" s="1"/>
      <c r="FV3" s="1"/>
      <c r="FW3" s="1"/>
      <c r="FX3" s="4"/>
      <c r="FY3" s="3"/>
      <c r="FZ3" s="1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09" t="s">
        <v>122</v>
      </c>
      <c r="C4" s="439"/>
      <c r="D4" s="439"/>
      <c r="E4" s="439"/>
      <c r="F4" s="5"/>
      <c r="G4" s="2"/>
      <c r="H4" s="456" t="s">
        <v>129</v>
      </c>
      <c r="I4" s="439"/>
      <c r="J4" s="439"/>
      <c r="K4" s="446"/>
      <c r="T4" s="18"/>
      <c r="U4" s="16"/>
      <c r="V4" s="16"/>
      <c r="W4" s="16"/>
      <c r="X4" s="16"/>
      <c r="Y4" s="16"/>
      <c r="Z4" s="16"/>
      <c r="AA4" s="16"/>
      <c r="AB4" s="16"/>
      <c r="AC4" s="16"/>
      <c r="AD4" s="433" t="s">
        <v>128</v>
      </c>
      <c r="AE4" s="433"/>
      <c r="AF4" s="433"/>
      <c r="AG4" s="433"/>
      <c r="AH4" s="433"/>
      <c r="AI4" s="433"/>
      <c r="AJ4" s="16"/>
      <c r="AK4" s="16"/>
      <c r="AL4" s="16"/>
      <c r="AM4" s="16"/>
      <c r="AN4" s="16"/>
      <c r="AO4" s="16"/>
      <c r="AP4" s="16"/>
      <c r="AQ4" s="16"/>
      <c r="AR4" s="16"/>
      <c r="AS4" s="19"/>
      <c r="AZ4" s="18"/>
      <c r="BA4" s="16"/>
      <c r="BB4" s="16"/>
      <c r="BC4" s="16"/>
      <c r="BD4" s="433" t="s">
        <v>128</v>
      </c>
      <c r="BE4" s="433"/>
      <c r="BF4" s="433"/>
      <c r="BG4" s="433"/>
      <c r="BH4" s="16"/>
      <c r="BI4" s="16"/>
      <c r="BJ4" s="16"/>
      <c r="BK4" s="19"/>
      <c r="CF4" s="53"/>
      <c r="CG4" s="249" t="s">
        <v>117</v>
      </c>
      <c r="DX4" s="18"/>
      <c r="DY4" s="16"/>
      <c r="DZ4" s="16"/>
      <c r="EA4" s="16"/>
      <c r="EB4" s="433" t="s">
        <v>128</v>
      </c>
      <c r="EC4" s="433"/>
      <c r="ED4" s="433"/>
      <c r="EE4" s="433"/>
      <c r="EF4" s="433"/>
      <c r="EG4" s="433"/>
      <c r="EH4" s="16"/>
      <c r="EI4" s="16"/>
      <c r="EJ4" s="16"/>
      <c r="EK4" s="10"/>
      <c r="ER4" s="18"/>
      <c r="ES4" s="16"/>
      <c r="ET4" s="16"/>
      <c r="EU4" s="16"/>
      <c r="EV4" s="16"/>
      <c r="EW4" s="16"/>
      <c r="EX4" s="433" t="s">
        <v>128</v>
      </c>
      <c r="EY4" s="433"/>
      <c r="EZ4" s="433"/>
      <c r="FA4" s="433"/>
      <c r="FB4" s="433"/>
      <c r="FC4" s="433"/>
      <c r="FD4" s="16"/>
      <c r="FE4" s="16"/>
      <c r="FF4" s="16"/>
      <c r="FG4" s="16"/>
      <c r="FH4" s="16"/>
      <c r="FI4" s="19"/>
      <c r="FT4" s="409" t="s">
        <v>159</v>
      </c>
      <c r="FU4" s="439"/>
      <c r="FV4" s="439"/>
      <c r="FW4" s="439"/>
      <c r="FX4" s="5"/>
      <c r="FY4" s="2"/>
      <c r="FZ4" s="439" t="s">
        <v>123</v>
      </c>
      <c r="GA4" s="439"/>
      <c r="GB4" s="439"/>
      <c r="GC4" s="439"/>
      <c r="GD4" s="5"/>
      <c r="GE4" s="2"/>
      <c r="GF4" s="439" t="s">
        <v>124</v>
      </c>
      <c r="GG4" s="439"/>
      <c r="GH4" s="439"/>
      <c r="GI4" s="446"/>
    </row>
    <row r="5" spans="2:191" ht="21" customHeight="1">
      <c r="B5" s="440" t="s">
        <v>1</v>
      </c>
      <c r="C5" s="441"/>
      <c r="D5" s="441"/>
      <c r="E5" s="441"/>
      <c r="F5" s="5"/>
      <c r="G5" s="2"/>
      <c r="H5" s="458" t="s">
        <v>1</v>
      </c>
      <c r="I5" s="441"/>
      <c r="J5" s="441"/>
      <c r="K5" s="447"/>
      <c r="T5" s="9"/>
      <c r="U5" s="20"/>
      <c r="V5" s="286"/>
      <c r="W5" s="20"/>
      <c r="X5" s="1"/>
      <c r="Y5" s="20"/>
      <c r="Z5" s="5"/>
      <c r="AA5" s="2"/>
      <c r="AB5" s="1"/>
      <c r="AC5" s="20"/>
      <c r="AD5" s="1"/>
      <c r="AE5" s="20"/>
      <c r="AF5" s="1"/>
      <c r="AG5" s="20"/>
      <c r="AH5" s="1"/>
      <c r="AI5" s="20"/>
      <c r="AJ5" s="1"/>
      <c r="AK5" s="20"/>
      <c r="AL5" s="5"/>
      <c r="AM5" s="2"/>
      <c r="AN5" s="1"/>
      <c r="AO5" s="20"/>
      <c r="AP5" s="1"/>
      <c r="AQ5" s="20"/>
      <c r="AR5" s="1"/>
      <c r="AS5" s="10"/>
      <c r="AZ5" s="9"/>
      <c r="BA5" s="59"/>
      <c r="BB5" s="1"/>
      <c r="BC5" s="59"/>
      <c r="BD5" s="1"/>
      <c r="BE5" s="59"/>
      <c r="BF5" s="1"/>
      <c r="BG5" s="59"/>
      <c r="BH5" s="1"/>
      <c r="BI5" s="59"/>
      <c r="BJ5" s="1"/>
      <c r="BK5" s="68"/>
      <c r="CF5" s="53"/>
      <c r="DX5" s="289"/>
      <c r="DY5" s="59"/>
      <c r="DZ5" s="1"/>
      <c r="EA5" s="59"/>
      <c r="EB5" s="1"/>
      <c r="EC5" s="59"/>
      <c r="ED5" s="1"/>
      <c r="EE5" s="59"/>
      <c r="EF5" s="1"/>
      <c r="EG5" s="59"/>
      <c r="EH5" s="1"/>
      <c r="EI5" s="59"/>
      <c r="EJ5" s="1"/>
      <c r="EK5" s="68"/>
      <c r="ER5" s="9"/>
      <c r="ES5" s="59"/>
      <c r="ET5" s="1"/>
      <c r="EU5" s="59"/>
      <c r="EV5" s="1"/>
      <c r="EW5" s="59"/>
      <c r="EX5" s="1"/>
      <c r="EY5" s="59"/>
      <c r="EZ5" s="1"/>
      <c r="FA5" s="3"/>
      <c r="FB5" s="4"/>
      <c r="FC5" s="3"/>
      <c r="FD5" s="1"/>
      <c r="FE5" s="59"/>
      <c r="FF5" s="1"/>
      <c r="FG5" s="59"/>
      <c r="FH5" s="1"/>
      <c r="FI5" s="10"/>
      <c r="FT5" s="440" t="s">
        <v>1</v>
      </c>
      <c r="FU5" s="441"/>
      <c r="FV5" s="441"/>
      <c r="FW5" s="441"/>
      <c r="FX5" s="5"/>
      <c r="FY5" s="2"/>
      <c r="FZ5" s="441" t="s">
        <v>1</v>
      </c>
      <c r="GA5" s="441"/>
      <c r="GB5" s="441"/>
      <c r="GC5" s="441"/>
      <c r="GD5" s="5"/>
      <c r="GE5" s="2"/>
      <c r="GF5" s="441" t="s">
        <v>1</v>
      </c>
      <c r="GG5" s="441"/>
      <c r="GH5" s="441"/>
      <c r="GI5" s="447"/>
    </row>
    <row r="6" spans="2:191" ht="21" customHeight="1" thickBot="1">
      <c r="B6" s="459" t="s">
        <v>2</v>
      </c>
      <c r="C6" s="452"/>
      <c r="D6" s="453" t="s">
        <v>3</v>
      </c>
      <c r="E6" s="453"/>
      <c r="F6" s="5"/>
      <c r="G6" s="2"/>
      <c r="H6" s="460" t="s">
        <v>2</v>
      </c>
      <c r="I6" s="449"/>
      <c r="J6" s="450" t="s">
        <v>3</v>
      </c>
      <c r="K6" s="451"/>
      <c r="T6" s="461" t="s">
        <v>47</v>
      </c>
      <c r="U6" s="410"/>
      <c r="V6" s="435" t="s">
        <v>48</v>
      </c>
      <c r="W6" s="436"/>
      <c r="X6" s="431" t="s">
        <v>131</v>
      </c>
      <c r="Y6" s="432"/>
      <c r="Z6" s="5"/>
      <c r="AA6" s="2"/>
      <c r="AB6" s="75"/>
      <c r="AC6" s="32"/>
      <c r="AD6" s="74"/>
      <c r="AE6" s="60"/>
      <c r="AF6" s="74" t="s">
        <v>84</v>
      </c>
      <c r="AG6" s="60">
        <v>261.842</v>
      </c>
      <c r="AH6" s="74" t="s">
        <v>86</v>
      </c>
      <c r="AI6" s="60">
        <v>261.947</v>
      </c>
      <c r="AJ6" s="74" t="s">
        <v>154</v>
      </c>
      <c r="AK6" s="60">
        <v>261.831</v>
      </c>
      <c r="AL6" s="5"/>
      <c r="AM6" s="2"/>
      <c r="AN6" s="74"/>
      <c r="AO6" s="60"/>
      <c r="AP6" s="74"/>
      <c r="AQ6" s="60"/>
      <c r="AR6" s="74"/>
      <c r="AS6" s="77"/>
      <c r="AZ6" s="69" t="s">
        <v>20</v>
      </c>
      <c r="BA6" s="62">
        <v>262.868</v>
      </c>
      <c r="BB6" s="70"/>
      <c r="BC6" s="61"/>
      <c r="BD6" s="70"/>
      <c r="BE6" s="61"/>
      <c r="BF6" s="70" t="s">
        <v>25</v>
      </c>
      <c r="BG6" s="61">
        <v>262.327</v>
      </c>
      <c r="BH6" s="70" t="s">
        <v>28</v>
      </c>
      <c r="BI6" s="61">
        <v>262.249</v>
      </c>
      <c r="BJ6" s="70" t="s">
        <v>31</v>
      </c>
      <c r="BK6" s="71">
        <v>262.16</v>
      </c>
      <c r="CF6" s="250" t="s">
        <v>90</v>
      </c>
      <c r="CG6" s="251" t="s">
        <v>91</v>
      </c>
      <c r="CH6" s="252" t="s">
        <v>92</v>
      </c>
      <c r="DX6" s="305" t="s">
        <v>139</v>
      </c>
      <c r="DY6" s="61">
        <v>261.287</v>
      </c>
      <c r="DZ6" s="70" t="s">
        <v>35</v>
      </c>
      <c r="EA6" s="61">
        <v>261.12</v>
      </c>
      <c r="EB6" s="70" t="s">
        <v>38</v>
      </c>
      <c r="EC6" s="61">
        <v>261.013</v>
      </c>
      <c r="ED6" s="70" t="s">
        <v>40</v>
      </c>
      <c r="EE6" s="61">
        <v>260.96</v>
      </c>
      <c r="EF6" s="70"/>
      <c r="EG6" s="61"/>
      <c r="EH6" s="70"/>
      <c r="EI6" s="61"/>
      <c r="EJ6" s="72" t="s">
        <v>125</v>
      </c>
      <c r="EK6" s="73">
        <v>260.46</v>
      </c>
      <c r="ER6" s="273"/>
      <c r="ES6" s="32"/>
      <c r="ET6" s="74"/>
      <c r="EU6" s="60"/>
      <c r="EV6" s="74" t="s">
        <v>98</v>
      </c>
      <c r="EW6" s="60">
        <v>261.191</v>
      </c>
      <c r="EX6" s="74" t="s">
        <v>146</v>
      </c>
      <c r="EY6" s="60">
        <v>261.377</v>
      </c>
      <c r="EZ6" s="74" t="s">
        <v>147</v>
      </c>
      <c r="FA6" s="290">
        <v>261.24</v>
      </c>
      <c r="FB6" s="5"/>
      <c r="FC6" s="2"/>
      <c r="FD6" s="438" t="s">
        <v>151</v>
      </c>
      <c r="FE6" s="410"/>
      <c r="FF6" s="435" t="s">
        <v>49</v>
      </c>
      <c r="FG6" s="436"/>
      <c r="FH6" s="431" t="s">
        <v>50</v>
      </c>
      <c r="FI6" s="445"/>
      <c r="FT6" s="442" t="s">
        <v>163</v>
      </c>
      <c r="FU6" s="443"/>
      <c r="FV6" s="444" t="s">
        <v>162</v>
      </c>
      <c r="FW6" s="444"/>
      <c r="FX6" s="5"/>
      <c r="FY6" s="2"/>
      <c r="FZ6" s="450" t="s">
        <v>2</v>
      </c>
      <c r="GA6" s="452"/>
      <c r="GB6" s="453" t="s">
        <v>3</v>
      </c>
      <c r="GC6" s="453"/>
      <c r="GD6" s="5"/>
      <c r="GE6" s="2"/>
      <c r="GF6" s="448" t="s">
        <v>2</v>
      </c>
      <c r="GG6" s="449"/>
      <c r="GH6" s="450" t="s">
        <v>3</v>
      </c>
      <c r="GI6" s="451"/>
    </row>
    <row r="7" spans="2:191" ht="21" customHeight="1" thickTop="1">
      <c r="B7" s="336"/>
      <c r="C7" s="337"/>
      <c r="D7" s="337"/>
      <c r="E7" s="338"/>
      <c r="F7" s="318"/>
      <c r="G7" s="317"/>
      <c r="H7" s="340"/>
      <c r="I7" s="337"/>
      <c r="J7" s="337"/>
      <c r="K7" s="345"/>
      <c r="T7" s="9"/>
      <c r="U7" s="20"/>
      <c r="V7" s="286"/>
      <c r="W7" s="20"/>
      <c r="X7" s="1"/>
      <c r="Y7" s="20"/>
      <c r="Z7" s="5"/>
      <c r="AA7" s="2"/>
      <c r="AB7" s="76" t="s">
        <v>17</v>
      </c>
      <c r="AC7" s="60">
        <v>262.005</v>
      </c>
      <c r="AD7" s="74" t="s">
        <v>83</v>
      </c>
      <c r="AE7" s="60">
        <v>261.973</v>
      </c>
      <c r="AF7" s="74"/>
      <c r="AG7" s="60"/>
      <c r="AH7" s="74"/>
      <c r="AI7" s="60"/>
      <c r="AJ7" s="74"/>
      <c r="AK7" s="60"/>
      <c r="AL7" s="5"/>
      <c r="AM7" s="2"/>
      <c r="AN7" s="74" t="s">
        <v>155</v>
      </c>
      <c r="AO7" s="60">
        <v>262.003</v>
      </c>
      <c r="AP7" s="74" t="s">
        <v>134</v>
      </c>
      <c r="AQ7" s="60">
        <v>261.772</v>
      </c>
      <c r="AR7" s="74" t="s">
        <v>135</v>
      </c>
      <c r="AS7" s="77">
        <v>261.773</v>
      </c>
      <c r="AZ7" s="69"/>
      <c r="BA7" s="62"/>
      <c r="BB7" s="70" t="s">
        <v>21</v>
      </c>
      <c r="BC7" s="61">
        <v>262.462</v>
      </c>
      <c r="BD7" s="70" t="s">
        <v>23</v>
      </c>
      <c r="BE7" s="61">
        <v>262.398</v>
      </c>
      <c r="BF7" s="70"/>
      <c r="BG7" s="61"/>
      <c r="BH7" s="70"/>
      <c r="BI7" s="61"/>
      <c r="BJ7" s="70"/>
      <c r="BK7" s="71"/>
      <c r="CF7" s="53"/>
      <c r="DX7" s="305"/>
      <c r="DY7" s="61"/>
      <c r="DZ7" s="70"/>
      <c r="EA7" s="61"/>
      <c r="EB7" s="70"/>
      <c r="EC7" s="61"/>
      <c r="ED7" s="70"/>
      <c r="EE7" s="61"/>
      <c r="EF7" s="70" t="s">
        <v>141</v>
      </c>
      <c r="EG7" s="61">
        <v>260.777</v>
      </c>
      <c r="EH7" s="70" t="s">
        <v>143</v>
      </c>
      <c r="EI7" s="61">
        <v>260.733</v>
      </c>
      <c r="EJ7" s="204"/>
      <c r="EK7" s="205"/>
      <c r="ER7" s="274" t="s">
        <v>41</v>
      </c>
      <c r="ES7" s="60">
        <v>261.264</v>
      </c>
      <c r="ET7" s="74" t="s">
        <v>99</v>
      </c>
      <c r="EU7" s="60">
        <v>261.279</v>
      </c>
      <c r="EV7" s="74"/>
      <c r="EW7" s="60"/>
      <c r="EX7" s="74"/>
      <c r="EY7" s="60"/>
      <c r="EZ7" s="74"/>
      <c r="FA7" s="290"/>
      <c r="FB7" s="5"/>
      <c r="FC7" s="2"/>
      <c r="FD7" s="1"/>
      <c r="FE7" s="20"/>
      <c r="FF7" s="1"/>
      <c r="FG7" s="20"/>
      <c r="FH7" s="1"/>
      <c r="FI7" s="10"/>
      <c r="FT7" s="9"/>
      <c r="FU7" s="2"/>
      <c r="FV7" s="1"/>
      <c r="FW7" s="1"/>
      <c r="FX7" s="5"/>
      <c r="FY7" s="2"/>
      <c r="FZ7" s="1"/>
      <c r="GA7" s="2"/>
      <c r="GB7" s="1"/>
      <c r="GC7" s="1"/>
      <c r="GD7" s="5"/>
      <c r="GE7" s="2"/>
      <c r="GF7" s="1"/>
      <c r="GG7" s="2"/>
      <c r="GH7" s="1"/>
      <c r="GI7" s="314"/>
    </row>
    <row r="8" spans="2:191" ht="21" customHeight="1">
      <c r="B8" s="319"/>
      <c r="C8" s="321"/>
      <c r="D8" s="321"/>
      <c r="E8" s="320"/>
      <c r="F8" s="322"/>
      <c r="G8" s="317"/>
      <c r="H8" s="341"/>
      <c r="I8" s="321"/>
      <c r="J8" s="321"/>
      <c r="K8" s="346"/>
      <c r="T8" s="9"/>
      <c r="U8" s="20"/>
      <c r="V8" s="286"/>
      <c r="W8" s="20"/>
      <c r="X8" s="350" t="s">
        <v>132</v>
      </c>
      <c r="Y8" s="306">
        <v>263.432</v>
      </c>
      <c r="Z8" s="5"/>
      <c r="AA8" s="2"/>
      <c r="AB8" s="75"/>
      <c r="AC8" s="32"/>
      <c r="AD8" s="74"/>
      <c r="AE8" s="60"/>
      <c r="AF8" s="74" t="s">
        <v>85</v>
      </c>
      <c r="AG8" s="60">
        <v>261.964</v>
      </c>
      <c r="AH8" s="74" t="s">
        <v>103</v>
      </c>
      <c r="AI8" s="60">
        <v>261.831</v>
      </c>
      <c r="AJ8" s="74" t="s">
        <v>157</v>
      </c>
      <c r="AK8" s="60">
        <v>262.178</v>
      </c>
      <c r="AL8" s="5"/>
      <c r="AM8" s="2"/>
      <c r="AN8" s="74"/>
      <c r="AO8" s="60"/>
      <c r="AP8" s="74"/>
      <c r="AQ8" s="60"/>
      <c r="AR8" s="74"/>
      <c r="AS8" s="77"/>
      <c r="AZ8" s="69" t="s">
        <v>13</v>
      </c>
      <c r="BA8" s="62">
        <v>262.868</v>
      </c>
      <c r="BB8" s="70"/>
      <c r="BC8" s="61"/>
      <c r="BD8" s="70"/>
      <c r="BE8" s="61"/>
      <c r="BF8" s="70" t="s">
        <v>26</v>
      </c>
      <c r="BG8" s="61">
        <v>262.301</v>
      </c>
      <c r="BH8" s="70" t="s">
        <v>29</v>
      </c>
      <c r="BI8" s="61">
        <v>262.213</v>
      </c>
      <c r="BJ8" s="70" t="s">
        <v>138</v>
      </c>
      <c r="BK8" s="71">
        <v>262.123</v>
      </c>
      <c r="CF8" s="53"/>
      <c r="CG8" s="253" t="s">
        <v>106</v>
      </c>
      <c r="DX8" s="305" t="s">
        <v>33</v>
      </c>
      <c r="DY8" s="61">
        <v>261.175</v>
      </c>
      <c r="DZ8" s="70" t="s">
        <v>36</v>
      </c>
      <c r="EA8" s="61">
        <v>261.057</v>
      </c>
      <c r="EB8" s="70" t="s">
        <v>81</v>
      </c>
      <c r="EC8" s="61">
        <v>260.983</v>
      </c>
      <c r="ED8" s="70" t="s">
        <v>39</v>
      </c>
      <c r="EE8" s="61">
        <v>260.918</v>
      </c>
      <c r="EF8" s="70"/>
      <c r="EG8" s="61"/>
      <c r="EH8" s="70"/>
      <c r="EI8" s="61"/>
      <c r="EJ8" s="72" t="s">
        <v>126</v>
      </c>
      <c r="EK8" s="73">
        <v>260.46</v>
      </c>
      <c r="ER8" s="273"/>
      <c r="ES8" s="32"/>
      <c r="ET8" s="74"/>
      <c r="EU8" s="60"/>
      <c r="EV8" s="74" t="s">
        <v>43</v>
      </c>
      <c r="EW8" s="60">
        <v>261.377</v>
      </c>
      <c r="EX8" s="74" t="s">
        <v>96</v>
      </c>
      <c r="EY8" s="60">
        <v>261.181</v>
      </c>
      <c r="EZ8" s="74" t="s">
        <v>148</v>
      </c>
      <c r="FA8" s="290">
        <v>261.325</v>
      </c>
      <c r="FB8" s="5"/>
      <c r="FC8" s="2"/>
      <c r="FD8" s="88" t="s">
        <v>152</v>
      </c>
      <c r="FE8" s="202">
        <v>260.4</v>
      </c>
      <c r="FF8" s="1"/>
      <c r="FG8" s="20"/>
      <c r="FH8" s="1"/>
      <c r="FI8" s="10"/>
      <c r="FT8" s="216"/>
      <c r="FU8" s="217"/>
      <c r="FV8" s="89"/>
      <c r="FW8" s="217"/>
      <c r="FY8" s="2"/>
      <c r="FZ8" s="89"/>
      <c r="GA8" s="217"/>
      <c r="GB8" s="89"/>
      <c r="GC8" s="217"/>
      <c r="GE8" s="2"/>
      <c r="GF8" s="89"/>
      <c r="GG8" s="217"/>
      <c r="GH8" s="89"/>
      <c r="GI8" s="218"/>
    </row>
    <row r="9" spans="2:191" ht="21" customHeight="1">
      <c r="B9" s="334"/>
      <c r="C9" s="339"/>
      <c r="D9" s="335"/>
      <c r="E9" s="333"/>
      <c r="F9" s="323"/>
      <c r="G9" s="324"/>
      <c r="H9" s="342"/>
      <c r="I9" s="339"/>
      <c r="J9" s="335"/>
      <c r="K9" s="347"/>
      <c r="T9" s="86" t="s">
        <v>11</v>
      </c>
      <c r="U9" s="202">
        <v>262.948</v>
      </c>
      <c r="V9" s="287" t="s">
        <v>12</v>
      </c>
      <c r="W9" s="60">
        <v>262.948</v>
      </c>
      <c r="X9" s="1"/>
      <c r="Y9" s="202"/>
      <c r="Z9" s="5"/>
      <c r="AA9" s="2"/>
      <c r="AB9" s="76" t="s">
        <v>18</v>
      </c>
      <c r="AC9" s="60">
        <v>262.008</v>
      </c>
      <c r="AD9" s="74" t="s">
        <v>102</v>
      </c>
      <c r="AE9" s="60">
        <v>262</v>
      </c>
      <c r="AF9" s="74"/>
      <c r="AG9" s="60"/>
      <c r="AH9" s="74"/>
      <c r="AI9" s="60"/>
      <c r="AJ9" s="74"/>
      <c r="AK9" s="60"/>
      <c r="AL9" s="5"/>
      <c r="AM9" s="2"/>
      <c r="AN9" s="74" t="s">
        <v>156</v>
      </c>
      <c r="AO9" s="60">
        <v>261.96</v>
      </c>
      <c r="AP9" s="74" t="s">
        <v>136</v>
      </c>
      <c r="AQ9" s="60">
        <v>261.749</v>
      </c>
      <c r="AR9" s="74" t="s">
        <v>137</v>
      </c>
      <c r="AS9" s="77">
        <v>261.749</v>
      </c>
      <c r="AZ9" s="69"/>
      <c r="BA9" s="62"/>
      <c r="BB9" s="70" t="s">
        <v>22</v>
      </c>
      <c r="BC9" s="61">
        <v>262.452</v>
      </c>
      <c r="BD9" s="70" t="s">
        <v>24</v>
      </c>
      <c r="BE9" s="61">
        <v>262.328</v>
      </c>
      <c r="BF9" s="70"/>
      <c r="BG9" s="61"/>
      <c r="BH9" s="70"/>
      <c r="BI9" s="61"/>
      <c r="BJ9" s="70"/>
      <c r="BK9" s="71"/>
      <c r="DX9" s="305"/>
      <c r="DY9" s="61"/>
      <c r="DZ9" s="70"/>
      <c r="EA9" s="61"/>
      <c r="EB9" s="70"/>
      <c r="EC9" s="61"/>
      <c r="ED9" s="70"/>
      <c r="EE9" s="61"/>
      <c r="EF9" s="70" t="s">
        <v>142</v>
      </c>
      <c r="EG9" s="61">
        <v>260.751</v>
      </c>
      <c r="EH9" s="70" t="s">
        <v>144</v>
      </c>
      <c r="EI9" s="61">
        <v>260.712</v>
      </c>
      <c r="EJ9" s="204"/>
      <c r="EK9" s="205"/>
      <c r="ER9" s="274" t="s">
        <v>42</v>
      </c>
      <c r="ES9" s="60">
        <v>261.226</v>
      </c>
      <c r="ET9" s="74" t="s">
        <v>145</v>
      </c>
      <c r="EU9" s="60">
        <v>261.226</v>
      </c>
      <c r="EV9" s="74"/>
      <c r="EW9" s="60"/>
      <c r="EX9" s="74"/>
      <c r="EY9" s="60"/>
      <c r="EZ9" s="74"/>
      <c r="FA9" s="290"/>
      <c r="FB9" s="5"/>
      <c r="FC9" s="2"/>
      <c r="FD9" s="1"/>
      <c r="FE9" s="20"/>
      <c r="FF9" s="87" t="s">
        <v>52</v>
      </c>
      <c r="FG9" s="60">
        <v>260.4</v>
      </c>
      <c r="FH9" s="88" t="s">
        <v>51</v>
      </c>
      <c r="FI9" s="203">
        <v>260.4</v>
      </c>
      <c r="FT9" s="353" t="s">
        <v>160</v>
      </c>
      <c r="FU9" s="228">
        <v>1.907</v>
      </c>
      <c r="FV9" s="354" t="s">
        <v>161</v>
      </c>
      <c r="FW9" s="355">
        <v>1.106</v>
      </c>
      <c r="FY9" s="2"/>
      <c r="FZ9" s="304" t="s">
        <v>108</v>
      </c>
      <c r="GA9" s="228">
        <v>260.046</v>
      </c>
      <c r="GB9" s="304" t="s">
        <v>107</v>
      </c>
      <c r="GC9" s="229">
        <v>260.046</v>
      </c>
      <c r="GE9" s="2"/>
      <c r="GF9" s="304" t="s">
        <v>109</v>
      </c>
      <c r="GG9" s="228">
        <v>259.398</v>
      </c>
      <c r="GH9" s="304" t="s">
        <v>110</v>
      </c>
      <c r="GI9" s="315">
        <v>259.398</v>
      </c>
    </row>
    <row r="10" spans="2:191" ht="21" customHeight="1">
      <c r="B10" s="325"/>
      <c r="C10" s="327"/>
      <c r="D10" s="327"/>
      <c r="E10" s="326"/>
      <c r="F10" s="323"/>
      <c r="G10" s="324"/>
      <c r="H10" s="343"/>
      <c r="I10" s="327"/>
      <c r="J10" s="327"/>
      <c r="K10" s="348"/>
      <c r="T10" s="9"/>
      <c r="U10" s="20"/>
      <c r="V10" s="286"/>
      <c r="W10" s="20"/>
      <c r="X10" s="88" t="s">
        <v>130</v>
      </c>
      <c r="Y10" s="202">
        <v>262.705</v>
      </c>
      <c r="Z10" s="5"/>
      <c r="AA10" s="2"/>
      <c r="AB10" s="75"/>
      <c r="AC10" s="32"/>
      <c r="AD10" s="74"/>
      <c r="AE10" s="60"/>
      <c r="AF10" s="74" t="s">
        <v>101</v>
      </c>
      <c r="AG10" s="60">
        <v>261.842</v>
      </c>
      <c r="AH10" s="74" t="s">
        <v>153</v>
      </c>
      <c r="AI10" s="60">
        <v>261.916</v>
      </c>
      <c r="AJ10" s="74" t="s">
        <v>158</v>
      </c>
      <c r="AK10" s="60">
        <v>262.178</v>
      </c>
      <c r="AL10" s="5"/>
      <c r="AM10" s="2"/>
      <c r="AN10" s="74"/>
      <c r="AO10" s="60"/>
      <c r="AP10" s="74"/>
      <c r="AQ10" s="60"/>
      <c r="AR10" s="74"/>
      <c r="AS10" s="77"/>
      <c r="AZ10" s="69" t="s">
        <v>14</v>
      </c>
      <c r="BA10" s="62">
        <v>262.638</v>
      </c>
      <c r="BB10" s="70"/>
      <c r="BC10" s="61"/>
      <c r="BD10" s="70"/>
      <c r="BE10" s="61"/>
      <c r="BF10" s="70" t="s">
        <v>27</v>
      </c>
      <c r="BG10" s="61">
        <v>262.256</v>
      </c>
      <c r="BH10" s="70" t="s">
        <v>30</v>
      </c>
      <c r="BI10" s="61">
        <v>262.185</v>
      </c>
      <c r="BJ10" s="70" t="s">
        <v>32</v>
      </c>
      <c r="BK10" s="227">
        <v>262.034</v>
      </c>
      <c r="DX10" s="305" t="s">
        <v>34</v>
      </c>
      <c r="DY10" s="61">
        <v>261.123</v>
      </c>
      <c r="DZ10" s="70" t="s">
        <v>37</v>
      </c>
      <c r="EA10" s="61">
        <v>261.024</v>
      </c>
      <c r="EB10" s="70" t="s">
        <v>82</v>
      </c>
      <c r="EC10" s="61">
        <v>260.961</v>
      </c>
      <c r="ED10" s="70" t="s">
        <v>140</v>
      </c>
      <c r="EE10" s="61">
        <v>260.854</v>
      </c>
      <c r="EF10" s="70"/>
      <c r="EG10" s="61"/>
      <c r="EH10" s="70"/>
      <c r="EI10" s="61"/>
      <c r="EJ10" s="72" t="s">
        <v>127</v>
      </c>
      <c r="EK10" s="73">
        <v>260.46</v>
      </c>
      <c r="ER10" s="273"/>
      <c r="ES10" s="32"/>
      <c r="ET10" s="74"/>
      <c r="EU10" s="60"/>
      <c r="EV10" s="74" t="s">
        <v>97</v>
      </c>
      <c r="EW10" s="60">
        <v>261.191</v>
      </c>
      <c r="EX10" s="74" t="s">
        <v>150</v>
      </c>
      <c r="EY10" s="60">
        <v>261.127</v>
      </c>
      <c r="EZ10" s="74" t="s">
        <v>149</v>
      </c>
      <c r="FA10" s="290">
        <v>261.325</v>
      </c>
      <c r="FB10" s="5"/>
      <c r="FC10" s="2"/>
      <c r="FD10" s="350" t="s">
        <v>104</v>
      </c>
      <c r="FE10" s="60">
        <v>2.37</v>
      </c>
      <c r="FF10" s="1"/>
      <c r="FG10" s="20"/>
      <c r="FH10" s="1"/>
      <c r="FI10" s="10"/>
      <c r="FT10" s="216"/>
      <c r="FU10" s="217"/>
      <c r="FV10" s="89"/>
      <c r="FW10" s="217"/>
      <c r="FY10" s="2"/>
      <c r="FZ10" s="89"/>
      <c r="GA10" s="217"/>
      <c r="GB10" s="89"/>
      <c r="GC10" s="217"/>
      <c r="GE10" s="2"/>
      <c r="GF10" s="89"/>
      <c r="GG10" s="217"/>
      <c r="GH10" s="89"/>
      <c r="GI10" s="218"/>
    </row>
    <row r="11" spans="2:191" ht="21" customHeight="1" thickBot="1">
      <c r="B11" s="328"/>
      <c r="C11" s="330"/>
      <c r="D11" s="330"/>
      <c r="E11" s="329"/>
      <c r="F11" s="331"/>
      <c r="G11" s="332"/>
      <c r="H11" s="344"/>
      <c r="I11" s="330"/>
      <c r="J11" s="330"/>
      <c r="K11" s="349"/>
      <c r="T11" s="11"/>
      <c r="U11" s="21"/>
      <c r="V11" s="288"/>
      <c r="W11" s="21"/>
      <c r="X11" s="13"/>
      <c r="Y11" s="21"/>
      <c r="Z11" s="14"/>
      <c r="AA11" s="12"/>
      <c r="AB11" s="13"/>
      <c r="AC11" s="21"/>
      <c r="AD11" s="13"/>
      <c r="AE11" s="21"/>
      <c r="AF11" s="13"/>
      <c r="AG11" s="21"/>
      <c r="AH11" s="13"/>
      <c r="AI11" s="21"/>
      <c r="AJ11" s="13"/>
      <c r="AK11" s="21"/>
      <c r="AL11" s="14"/>
      <c r="AM11" s="12"/>
      <c r="AN11" s="13"/>
      <c r="AO11" s="21"/>
      <c r="AP11" s="13"/>
      <c r="AQ11" s="21"/>
      <c r="AR11" s="13"/>
      <c r="AS11" s="15"/>
      <c r="AZ11" s="11"/>
      <c r="BA11" s="21"/>
      <c r="BB11" s="13"/>
      <c r="BC11" s="21"/>
      <c r="BD11" s="13"/>
      <c r="BE11" s="21"/>
      <c r="BF11" s="13"/>
      <c r="BG11" s="21"/>
      <c r="BH11" s="13"/>
      <c r="BI11" s="21"/>
      <c r="BJ11" s="13"/>
      <c r="BK11" s="15"/>
      <c r="CG11" s="254" t="s">
        <v>93</v>
      </c>
      <c r="DX11" s="11"/>
      <c r="DY11" s="21"/>
      <c r="DZ11" s="13"/>
      <c r="EA11" s="21"/>
      <c r="EB11" s="13"/>
      <c r="EC11" s="21"/>
      <c r="ED11" s="13"/>
      <c r="EE11" s="21"/>
      <c r="EF11" s="13"/>
      <c r="EG11" s="21"/>
      <c r="EH11" s="13"/>
      <c r="EI11" s="21"/>
      <c r="EJ11" s="13"/>
      <c r="EK11" s="15"/>
      <c r="ER11" s="11"/>
      <c r="ES11" s="21"/>
      <c r="ET11" s="13"/>
      <c r="EU11" s="21"/>
      <c r="EV11" s="13"/>
      <c r="EW11" s="21"/>
      <c r="EX11" s="13"/>
      <c r="EY11" s="21"/>
      <c r="EZ11" s="13"/>
      <c r="FA11" s="12"/>
      <c r="FB11" s="14"/>
      <c r="FC11" s="12"/>
      <c r="FD11" s="13"/>
      <c r="FE11" s="21"/>
      <c r="FF11" s="13"/>
      <c r="FG11" s="21"/>
      <c r="FH11" s="13"/>
      <c r="FI11" s="15"/>
      <c r="FT11" s="220"/>
      <c r="FU11" s="222"/>
      <c r="FV11" s="221"/>
      <c r="FW11" s="222"/>
      <c r="FX11" s="13"/>
      <c r="FY11" s="12"/>
      <c r="FZ11" s="221"/>
      <c r="GA11" s="222"/>
      <c r="GB11" s="221"/>
      <c r="GC11" s="222"/>
      <c r="GD11" s="13"/>
      <c r="GE11" s="12"/>
      <c r="GF11" s="221"/>
      <c r="GG11" s="222"/>
      <c r="GH11" s="221"/>
      <c r="GI11" s="225"/>
    </row>
    <row r="12" ht="18" customHeight="1">
      <c r="CG12" s="248" t="s">
        <v>94</v>
      </c>
    </row>
    <row r="13" ht="18" customHeight="1">
      <c r="CG13" s="248" t="s">
        <v>113</v>
      </c>
    </row>
    <row r="14" ht="18" customHeight="1"/>
    <row r="15" ht="18" customHeight="1"/>
    <row r="16" ht="18" customHeight="1"/>
    <row r="17" ht="18" customHeight="1"/>
    <row r="18" ht="18" customHeight="1"/>
    <row r="19" spans="121:123" ht="18" customHeight="1">
      <c r="DQ19" s="55"/>
      <c r="DR19" s="55"/>
      <c r="DS19" s="55"/>
    </row>
    <row r="20" ht="18" customHeight="1"/>
    <row r="21" ht="18" customHeight="1">
      <c r="CE21" s="404">
        <v>261.725</v>
      </c>
    </row>
    <row r="22" spans="77:126" ht="18" customHeight="1">
      <c r="BY22" s="55"/>
      <c r="CG22" s="244"/>
      <c r="CY22" s="55"/>
      <c r="DO22" s="55"/>
      <c r="DP22" s="55"/>
      <c r="DS22" s="55"/>
      <c r="DT22" s="55"/>
      <c r="DU22" s="55"/>
      <c r="DV22" s="55"/>
    </row>
    <row r="23" spans="126:127" ht="18" customHeight="1">
      <c r="DV23" s="55"/>
      <c r="DW23" s="55"/>
    </row>
    <row r="24" spans="65:127" ht="18" customHeight="1">
      <c r="BM24" s="400">
        <v>261.929</v>
      </c>
      <c r="CG24" s="55"/>
      <c r="DQ24" s="246" t="s">
        <v>149</v>
      </c>
      <c r="DW24" s="55"/>
    </row>
    <row r="25" spans="62:137" ht="18" customHeight="1">
      <c r="BJ25" s="55"/>
      <c r="BK25" s="55"/>
      <c r="BX25" s="55"/>
      <c r="CA25" s="55"/>
      <c r="CG25" s="244"/>
      <c r="CY25" s="55"/>
      <c r="DO25" s="55"/>
      <c r="DP25" s="55"/>
      <c r="DQ25" s="55"/>
      <c r="DR25" s="55"/>
      <c r="DS25" s="55"/>
      <c r="DU25" s="55"/>
      <c r="DV25" s="55"/>
      <c r="DW25" s="55"/>
      <c r="DX25" s="55"/>
      <c r="EE25" s="308" t="s">
        <v>179</v>
      </c>
      <c r="EG25" s="308" t="s">
        <v>210</v>
      </c>
    </row>
    <row r="26" spans="73:169" ht="18" customHeight="1">
      <c r="BU26" s="242" t="s">
        <v>154</v>
      </c>
      <c r="CH26" s="55"/>
      <c r="CI26" s="55"/>
      <c r="CJ26" s="55"/>
      <c r="DR26" s="55"/>
      <c r="DS26" s="55"/>
      <c r="DX26" s="55"/>
      <c r="EE26" s="309" t="s">
        <v>180</v>
      </c>
      <c r="EG26" s="309" t="s">
        <v>181</v>
      </c>
      <c r="FM26" s="55"/>
    </row>
    <row r="27" spans="121:169" ht="18" customHeight="1">
      <c r="DQ27" s="246" t="s">
        <v>148</v>
      </c>
      <c r="DS27" s="55"/>
      <c r="DT27" s="55"/>
      <c r="EA27" s="84">
        <v>29</v>
      </c>
      <c r="FM27" s="55"/>
    </row>
    <row r="28" spans="63:131" ht="18" customHeight="1">
      <c r="BK28" s="308" t="s">
        <v>116</v>
      </c>
      <c r="BP28" s="55"/>
      <c r="BR28" s="55"/>
      <c r="BS28" s="55"/>
      <c r="BT28" s="55"/>
      <c r="BV28" s="55"/>
      <c r="BW28" s="55"/>
      <c r="BX28" s="55"/>
      <c r="CG28" s="244"/>
      <c r="CY28" s="55"/>
      <c r="DP28" s="55"/>
      <c r="DQ28" s="55"/>
      <c r="DR28" s="55"/>
      <c r="DS28" s="55"/>
      <c r="DV28" s="55"/>
      <c r="DW28" s="55"/>
      <c r="DX28" s="55"/>
      <c r="DY28" s="55"/>
      <c r="EA28" s="55"/>
    </row>
    <row r="29" spans="63:149" ht="18" customHeight="1">
      <c r="BK29" s="309" t="s">
        <v>191</v>
      </c>
      <c r="BM29" s="55"/>
      <c r="BQ29" s="55"/>
      <c r="BU29" s="242" t="s">
        <v>103</v>
      </c>
      <c r="DQ29" s="55"/>
      <c r="DR29" s="55"/>
      <c r="DW29" s="244"/>
      <c r="ES29" s="55"/>
    </row>
    <row r="30" spans="76:127" ht="18" customHeight="1">
      <c r="BX30" s="55"/>
      <c r="DR30" s="55"/>
      <c r="DW30" s="55"/>
    </row>
    <row r="31" spans="6:129" ht="18" customHeight="1">
      <c r="F31" s="53"/>
      <c r="AU31" s="55"/>
      <c r="AV31" s="55"/>
      <c r="AW31" s="55"/>
      <c r="BI31" s="55"/>
      <c r="BK31" s="55"/>
      <c r="BM31" s="84">
        <v>24</v>
      </c>
      <c r="BN31" s="55"/>
      <c r="BO31" s="55"/>
      <c r="BP31" s="55"/>
      <c r="BQ31" s="55"/>
      <c r="BV31" s="55"/>
      <c r="BW31" s="55"/>
      <c r="BX31" s="55"/>
      <c r="CG31" s="244"/>
      <c r="DL31" s="55"/>
      <c r="DV31" s="55"/>
      <c r="DW31" s="55"/>
      <c r="DX31" s="55"/>
      <c r="DY31" s="394" t="s">
        <v>147</v>
      </c>
    </row>
    <row r="32" spans="65:141" ht="18" customHeight="1">
      <c r="BM32" s="55"/>
      <c r="BQ32" s="55"/>
      <c r="BU32" s="240" t="s">
        <v>101</v>
      </c>
      <c r="BV32" s="55"/>
      <c r="DS32" s="55"/>
      <c r="DW32" s="55"/>
      <c r="EF32" s="84">
        <v>31</v>
      </c>
      <c r="EK32" s="55"/>
    </row>
    <row r="33" spans="73:136" ht="18" customHeight="1">
      <c r="BU33" s="55"/>
      <c r="DT33" s="55"/>
      <c r="DW33" s="55"/>
      <c r="DZ33" s="55"/>
      <c r="EF33" s="55"/>
    </row>
    <row r="34" spans="56:128" ht="18" customHeight="1">
      <c r="BD34" s="55"/>
      <c r="BH34" s="430">
        <v>21</v>
      </c>
      <c r="BI34" s="84">
        <v>22</v>
      </c>
      <c r="BJ34" s="55"/>
      <c r="BK34" s="55"/>
      <c r="BL34" s="55"/>
      <c r="BM34" s="55"/>
      <c r="BN34" s="55"/>
      <c r="BY34" s="55"/>
      <c r="CG34" s="244"/>
      <c r="CK34" s="244"/>
      <c r="DL34" s="55"/>
      <c r="DQ34" s="55"/>
      <c r="DV34" s="55"/>
      <c r="DW34" s="55"/>
      <c r="DX34" s="55"/>
    </row>
    <row r="35" spans="60:164" ht="18" customHeight="1">
      <c r="BH35" s="430"/>
      <c r="BI35" s="55"/>
      <c r="BM35" s="84">
        <v>23</v>
      </c>
      <c r="BU35" s="240" t="s">
        <v>84</v>
      </c>
      <c r="CG35" s="260"/>
      <c r="CK35" s="55"/>
      <c r="CO35" s="52"/>
      <c r="DU35" s="55"/>
      <c r="EA35" s="55"/>
      <c r="ES35" s="55"/>
      <c r="FH35">
        <v>0</v>
      </c>
    </row>
    <row r="36" spans="55:183" ht="18" customHeight="1">
      <c r="BC36" s="385" t="s">
        <v>192</v>
      </c>
      <c r="BR36" s="55"/>
      <c r="BS36" s="55"/>
      <c r="CG36" s="260"/>
      <c r="DK36" s="55"/>
      <c r="DN36" s="55"/>
      <c r="DO36" s="55"/>
      <c r="GA36" s="55"/>
    </row>
    <row r="37" spans="13:181" ht="18" customHeight="1">
      <c r="M37" s="55"/>
      <c r="BC37" s="55"/>
      <c r="BF37" s="55"/>
      <c r="BG37" s="55"/>
      <c r="BR37" s="55"/>
      <c r="BS37" s="55"/>
      <c r="BT37" s="55"/>
      <c r="BY37" s="244"/>
      <c r="CG37" s="244"/>
      <c r="CO37" s="55"/>
      <c r="CU37" s="244"/>
      <c r="CW37" s="55"/>
      <c r="DL37" s="55"/>
      <c r="DV37" s="55"/>
      <c r="DW37" s="55"/>
      <c r="DX37" s="55"/>
      <c r="DY37" s="55"/>
      <c r="DZ37" s="55"/>
      <c r="EA37" s="55"/>
      <c r="ED37" s="246" t="s">
        <v>96</v>
      </c>
      <c r="FF37" s="55"/>
      <c r="FY37" s="55"/>
    </row>
    <row r="38" spans="15:180" ht="18" customHeight="1">
      <c r="O38" s="55"/>
      <c r="BH38" s="242" t="s">
        <v>83</v>
      </c>
      <c r="CO38" s="52"/>
      <c r="DY38" s="244"/>
      <c r="ED38" s="385"/>
      <c r="EL38" s="84">
        <v>34</v>
      </c>
      <c r="EP38" s="255" t="s">
        <v>36</v>
      </c>
      <c r="ER38" s="55"/>
      <c r="FW38" s="55"/>
      <c r="FX38" s="55"/>
    </row>
    <row r="39" spans="17:185" ht="18" customHeight="1">
      <c r="Q39" s="55"/>
      <c r="AA39">
        <v>262.322</v>
      </c>
      <c r="AQ39" s="55"/>
      <c r="AY39" s="55"/>
      <c r="AZ39" s="55"/>
      <c r="CO39" s="52"/>
      <c r="EB39" s="55"/>
      <c r="ED39" s="385"/>
      <c r="EL39" s="55"/>
      <c r="EY39" s="255" t="s">
        <v>40</v>
      </c>
      <c r="FG39" s="55"/>
      <c r="FW39" s="55"/>
      <c r="FX39" s="55"/>
      <c r="GC39" s="54"/>
    </row>
    <row r="40" spans="19:185" ht="18" customHeight="1">
      <c r="S40" s="55"/>
      <c r="AM40" s="55"/>
      <c r="AR40" s="55"/>
      <c r="AS40" s="55"/>
      <c r="AX40" s="55"/>
      <c r="BC40" s="238" t="s">
        <v>32</v>
      </c>
      <c r="BD40" s="55"/>
      <c r="BE40" s="55"/>
      <c r="BF40" s="55"/>
      <c r="BJ40" s="55"/>
      <c r="BY40" s="244"/>
      <c r="CG40" s="244"/>
      <c r="CO40" s="244"/>
      <c r="DR40" s="55"/>
      <c r="DT40" s="55"/>
      <c r="DV40" s="55"/>
      <c r="DW40" s="55"/>
      <c r="DX40" s="55"/>
      <c r="ED40" s="246" t="s">
        <v>97</v>
      </c>
      <c r="EK40" s="84">
        <v>33</v>
      </c>
      <c r="EM40" s="55"/>
      <c r="EP40" s="84">
        <v>35</v>
      </c>
      <c r="ES40" s="84">
        <v>37</v>
      </c>
      <c r="EV40" s="55"/>
      <c r="FS40">
        <v>260.741</v>
      </c>
      <c r="GC40" s="55"/>
    </row>
    <row r="41" spans="23:185" ht="18" customHeight="1">
      <c r="W41" s="55"/>
      <c r="X41" s="55"/>
      <c r="Z41" s="55"/>
      <c r="AC41" s="244"/>
      <c r="AL41" s="55"/>
      <c r="AM41" s="55"/>
      <c r="BA41" s="84">
        <v>18</v>
      </c>
      <c r="BL41" s="52"/>
      <c r="CO41" s="52"/>
      <c r="CX41" s="52"/>
      <c r="CY41" s="55"/>
      <c r="ED41" s="55"/>
      <c r="EE41" s="55"/>
      <c r="EF41" s="55"/>
      <c r="EK41" s="55"/>
      <c r="EN41" s="55"/>
      <c r="EP41" s="55"/>
      <c r="ER41" s="55"/>
      <c r="ES41" s="55"/>
      <c r="EW41" s="55"/>
      <c r="FK41" s="55"/>
      <c r="GC41" s="244"/>
    </row>
    <row r="42" spans="4:189" ht="18" customHeight="1">
      <c r="D42" s="285" t="s">
        <v>11</v>
      </c>
      <c r="F42" s="258" t="s">
        <v>20</v>
      </c>
      <c r="Y42" s="55"/>
      <c r="AH42" s="239" t="s">
        <v>28</v>
      </c>
      <c r="AY42" s="55"/>
      <c r="BA42" s="55"/>
      <c r="BB42" s="55"/>
      <c r="BE42" s="241" t="s">
        <v>17</v>
      </c>
      <c r="BL42" s="52"/>
      <c r="CX42" s="52"/>
      <c r="DU42" s="246" t="s">
        <v>99</v>
      </c>
      <c r="EC42" s="245" t="s">
        <v>98</v>
      </c>
      <c r="EE42" s="310" t="s">
        <v>33</v>
      </c>
      <c r="FB42" s="55"/>
      <c r="FI42" s="255" t="s">
        <v>140</v>
      </c>
      <c r="FS42" s="402" t="s">
        <v>142</v>
      </c>
      <c r="GC42" s="244"/>
      <c r="GE42" s="396" t="s">
        <v>125</v>
      </c>
      <c r="GG42" s="260"/>
    </row>
    <row r="43" spans="4:189" ht="18" customHeight="1">
      <c r="D43" s="55"/>
      <c r="E43" s="53"/>
      <c r="AA43" s="84">
        <v>3</v>
      </c>
      <c r="AC43" s="55"/>
      <c r="AV43" s="84">
        <v>13</v>
      </c>
      <c r="AW43" s="84">
        <v>15</v>
      </c>
      <c r="AX43" s="55"/>
      <c r="AY43" s="55"/>
      <c r="BL43" s="244"/>
      <c r="CO43" s="52"/>
      <c r="CX43" s="244"/>
      <c r="EE43" s="84">
        <v>30</v>
      </c>
      <c r="FA43" s="84">
        <v>39</v>
      </c>
      <c r="FB43" s="84">
        <v>40</v>
      </c>
      <c r="FR43" s="84">
        <v>45</v>
      </c>
      <c r="GC43" s="55"/>
      <c r="GG43" s="275" t="s">
        <v>52</v>
      </c>
    </row>
    <row r="44" spans="2:190" ht="18" customHeight="1">
      <c r="B44" s="53"/>
      <c r="D44" s="53"/>
      <c r="E44" s="53"/>
      <c r="K44" s="55"/>
      <c r="U44" s="55"/>
      <c r="Y44" s="55"/>
      <c r="AA44" s="55"/>
      <c r="AD44" s="55"/>
      <c r="AE44" s="55"/>
      <c r="AI44" s="55"/>
      <c r="AN44" s="55"/>
      <c r="AT44" s="55"/>
      <c r="AU44" s="55"/>
      <c r="AV44" s="55"/>
      <c r="AW44" s="55"/>
      <c r="BF44" s="55"/>
      <c r="BG44" s="55"/>
      <c r="BL44" s="52"/>
      <c r="CG44" s="244"/>
      <c r="CO44" s="244"/>
      <c r="EE44" s="55"/>
      <c r="EG44" s="55"/>
      <c r="EJ44" s="55"/>
      <c r="EK44" s="55"/>
      <c r="FA44" s="55"/>
      <c r="FB44" s="55"/>
      <c r="FE44" s="55"/>
      <c r="FF44" s="55"/>
      <c r="FM44" s="55"/>
      <c r="FQ44" s="55"/>
      <c r="FR44" s="55"/>
      <c r="FX44" s="55"/>
      <c r="GC44" s="55"/>
      <c r="GE44" s="55"/>
      <c r="GG44" s="55"/>
      <c r="GH44" s="54"/>
    </row>
    <row r="45" spans="5:190" ht="18" customHeight="1">
      <c r="E45" s="53"/>
      <c r="V45" s="55"/>
      <c r="AB45" s="55"/>
      <c r="AO45" s="55"/>
      <c r="BE45" s="240" t="s">
        <v>18</v>
      </c>
      <c r="BL45" s="52"/>
      <c r="CO45" s="52"/>
      <c r="EJ45" s="255" t="s">
        <v>35</v>
      </c>
      <c r="EQ45" s="55"/>
      <c r="FR45" s="55"/>
      <c r="FT45" s="255" t="s">
        <v>143</v>
      </c>
      <c r="GC45" s="55"/>
      <c r="GG45" s="55"/>
      <c r="GH45" s="55"/>
    </row>
    <row r="46" spans="4:190" ht="18" customHeight="1">
      <c r="D46" s="53"/>
      <c r="E46" s="53"/>
      <c r="AA46" s="85" t="s">
        <v>190</v>
      </c>
      <c r="AJ46" s="84">
        <v>8</v>
      </c>
      <c r="AQ46" s="238" t="s">
        <v>31</v>
      </c>
      <c r="BL46" s="52"/>
      <c r="CO46" s="52"/>
      <c r="DW46" s="245" t="s">
        <v>41</v>
      </c>
      <c r="ET46" s="237" t="s">
        <v>38</v>
      </c>
      <c r="GC46" s="55"/>
      <c r="GG46" s="276" t="s">
        <v>51</v>
      </c>
      <c r="GH46" s="55"/>
    </row>
    <row r="47" spans="2:190" ht="18" customHeight="1">
      <c r="B47" s="54"/>
      <c r="D47" s="53"/>
      <c r="E47" s="53"/>
      <c r="Q47" s="55"/>
      <c r="Z47" s="55"/>
      <c r="AD47" s="55"/>
      <c r="AE47" s="55"/>
      <c r="AF47" s="55"/>
      <c r="AI47" s="55"/>
      <c r="AJ47" s="55"/>
      <c r="AL47" s="55"/>
      <c r="AM47" s="55"/>
      <c r="AN47" s="55"/>
      <c r="AO47" s="55"/>
      <c r="AR47" s="55"/>
      <c r="AT47" s="55"/>
      <c r="AU47" s="55"/>
      <c r="AV47" s="55"/>
      <c r="AX47" s="55"/>
      <c r="AY47" s="55"/>
      <c r="BL47" s="52"/>
      <c r="CG47" s="244"/>
      <c r="CO47" s="244"/>
      <c r="EJ47" s="55"/>
      <c r="EN47" s="55"/>
      <c r="EV47" s="55"/>
      <c r="EW47" s="55"/>
      <c r="EZ47" s="55"/>
      <c r="FB47" s="55"/>
      <c r="FC47" s="55"/>
      <c r="FE47" s="55"/>
      <c r="FI47" s="55"/>
      <c r="FJ47" s="55"/>
      <c r="FN47" s="55"/>
      <c r="FX47" s="55"/>
      <c r="GG47" s="55"/>
      <c r="GH47" s="53"/>
    </row>
    <row r="48" spans="5:189" ht="18" customHeight="1">
      <c r="E48" s="53"/>
      <c r="AK48" s="55"/>
      <c r="AN48" s="84">
        <v>9</v>
      </c>
      <c r="AO48" s="84">
        <v>10</v>
      </c>
      <c r="AR48" s="84">
        <v>12</v>
      </c>
      <c r="AV48" s="84">
        <v>14</v>
      </c>
      <c r="BL48" s="52"/>
      <c r="BQ48" s="55"/>
      <c r="CO48" s="52"/>
      <c r="CZ48" s="52"/>
      <c r="DA48" s="52"/>
      <c r="EJ48" s="84">
        <v>32</v>
      </c>
      <c r="ES48" s="255" t="s">
        <v>37</v>
      </c>
      <c r="FC48" s="255" t="s">
        <v>39</v>
      </c>
      <c r="FE48" s="84">
        <v>41</v>
      </c>
      <c r="FI48" s="84">
        <v>42</v>
      </c>
      <c r="FJ48" s="84">
        <v>43</v>
      </c>
      <c r="FN48" s="84">
        <v>44</v>
      </c>
      <c r="FV48" s="255" t="s">
        <v>144</v>
      </c>
      <c r="GG48" s="260"/>
    </row>
    <row r="49" spans="4:187" ht="18" customHeight="1">
      <c r="D49" s="284" t="s">
        <v>12</v>
      </c>
      <c r="E49" s="53"/>
      <c r="F49" s="259" t="s">
        <v>13</v>
      </c>
      <c r="AC49" s="237" t="s">
        <v>26</v>
      </c>
      <c r="AJ49" s="55"/>
      <c r="AK49" s="239" t="s">
        <v>29</v>
      </c>
      <c r="BE49" s="242" t="s">
        <v>102</v>
      </c>
      <c r="BL49" s="52"/>
      <c r="CC49" s="241" t="s">
        <v>136</v>
      </c>
      <c r="CO49" s="52"/>
      <c r="CY49" s="256"/>
      <c r="CZ49" s="52"/>
      <c r="DA49" s="256"/>
      <c r="DB49" s="256"/>
      <c r="EA49" s="245" t="s">
        <v>42</v>
      </c>
      <c r="EI49" s="55"/>
      <c r="EJ49" s="55"/>
      <c r="EK49" s="55"/>
      <c r="EL49" s="55"/>
      <c r="EY49" s="85" t="s">
        <v>82</v>
      </c>
      <c r="FD49" s="55"/>
      <c r="GE49" s="397" t="s">
        <v>126</v>
      </c>
    </row>
    <row r="50" spans="28:188" ht="18" customHeight="1">
      <c r="AB50" s="55"/>
      <c r="AO50" s="238" t="s">
        <v>30</v>
      </c>
      <c r="AQ50" s="55"/>
      <c r="AR50" s="55"/>
      <c r="AS50" s="55"/>
      <c r="AT50" s="55"/>
      <c r="AU50" s="55"/>
      <c r="AY50" s="55"/>
      <c r="AZ50" s="55"/>
      <c r="BC50" s="55"/>
      <c r="BD50" s="55"/>
      <c r="BL50" s="244"/>
      <c r="CZ50" s="244"/>
      <c r="EB50" s="55"/>
      <c r="EC50" s="55"/>
      <c r="EH50" s="55"/>
      <c r="EI50" s="55"/>
      <c r="EJ50" s="55"/>
      <c r="EK50" s="55"/>
      <c r="EL50" s="55"/>
      <c r="EM50" s="244"/>
      <c r="EQ50" s="55"/>
      <c r="EW50" s="55"/>
      <c r="FG50" s="55"/>
      <c r="FH50" s="55"/>
      <c r="FK50" s="55"/>
      <c r="FV50" s="55"/>
      <c r="GD50" s="55"/>
      <c r="GE50" s="55"/>
      <c r="GF50" s="55"/>
    </row>
    <row r="51" spans="35:189" ht="18" customHeight="1">
      <c r="AI51" s="55"/>
      <c r="AJ51" s="55"/>
      <c r="AK51" s="55"/>
      <c r="AV51" s="55"/>
      <c r="AW51" s="55"/>
      <c r="AX51" s="55"/>
      <c r="BC51" s="55"/>
      <c r="BD51" s="55"/>
      <c r="BE51" s="55"/>
      <c r="BJ51" s="55"/>
      <c r="BL51" s="244"/>
      <c r="BM51" s="55"/>
      <c r="BN51" s="55"/>
      <c r="BO51" s="55"/>
      <c r="BS51" s="244"/>
      <c r="CO51" s="244"/>
      <c r="CQ51" s="55"/>
      <c r="CS51" s="55"/>
      <c r="CT51" s="55"/>
      <c r="CU51" s="244"/>
      <c r="DX51" s="55"/>
      <c r="EA51" s="55"/>
      <c r="EH51" s="55"/>
      <c r="EK51" s="55"/>
      <c r="EQ51" s="84">
        <v>36</v>
      </c>
      <c r="EW51" s="84">
        <v>38</v>
      </c>
      <c r="FB51" s="55"/>
      <c r="FH51" s="55"/>
      <c r="FV51" s="84">
        <v>46</v>
      </c>
      <c r="GG51" s="55"/>
    </row>
    <row r="52" spans="4:191" ht="18" customHeight="1">
      <c r="D52" s="53"/>
      <c r="E52" s="53"/>
      <c r="AF52" s="84">
        <v>5</v>
      </c>
      <c r="AW52" s="55"/>
      <c r="AX52" s="55"/>
      <c r="AY52" s="430">
        <v>16</v>
      </c>
      <c r="AZ52" s="55"/>
      <c r="BA52" s="55"/>
      <c r="BI52" s="241" t="s">
        <v>85</v>
      </c>
      <c r="CO52" s="52"/>
      <c r="DT52" s="255" t="s">
        <v>139</v>
      </c>
      <c r="DY52" s="55"/>
      <c r="EB52" s="55"/>
      <c r="EJ52" s="395" t="s">
        <v>34</v>
      </c>
      <c r="FA52" s="55"/>
      <c r="FG52" s="55"/>
      <c r="FP52" s="237" t="s">
        <v>141</v>
      </c>
      <c r="GE52" s="397" t="s">
        <v>127</v>
      </c>
      <c r="GH52" s="53"/>
      <c r="GI52" s="55"/>
    </row>
    <row r="53" spans="27:189" ht="18" customHeight="1">
      <c r="AA53" s="55"/>
      <c r="AF53" s="55"/>
      <c r="AH53" s="55"/>
      <c r="AT53" s="237" t="s">
        <v>138</v>
      </c>
      <c r="AW53" s="55"/>
      <c r="AY53" s="430"/>
      <c r="AZ53" s="84">
        <v>17</v>
      </c>
      <c r="BC53" s="55"/>
      <c r="BQ53" s="55"/>
      <c r="BR53" s="55"/>
      <c r="CA53" s="246" t="s">
        <v>134</v>
      </c>
      <c r="EA53" s="245" t="s">
        <v>145</v>
      </c>
      <c r="EC53" s="55"/>
      <c r="ED53" s="55"/>
      <c r="EG53" s="55"/>
      <c r="EH53" s="55"/>
      <c r="EW53" s="85" t="s">
        <v>81</v>
      </c>
      <c r="GG53" s="398" t="s">
        <v>212</v>
      </c>
    </row>
    <row r="54" spans="18:158" ht="18" customHeight="1">
      <c r="R54" s="55"/>
      <c r="S54" s="55"/>
      <c r="T54" s="55"/>
      <c r="U54" s="55"/>
      <c r="AJ54" s="55"/>
      <c r="AK54" s="55"/>
      <c r="BD54" s="55"/>
      <c r="BE54" s="55"/>
      <c r="BG54" s="55"/>
      <c r="CG54" s="244"/>
      <c r="CO54" s="244"/>
      <c r="DJ54" s="55"/>
      <c r="DK54" s="244"/>
      <c r="DT54" s="55"/>
      <c r="EB54" s="55"/>
      <c r="EC54" s="55"/>
      <c r="EG54" s="55"/>
      <c r="EX54" s="55"/>
      <c r="EZ54" s="55"/>
      <c r="FA54" s="55"/>
      <c r="FB54" s="55"/>
    </row>
    <row r="55" spans="17:155" ht="18" customHeight="1">
      <c r="Q55" s="55"/>
      <c r="X55" s="257" t="s">
        <v>165</v>
      </c>
      <c r="Y55" s="55"/>
      <c r="AB55" s="84">
        <v>4</v>
      </c>
      <c r="AC55" s="55"/>
      <c r="AD55" s="55"/>
      <c r="AE55" s="55"/>
      <c r="AF55" s="55"/>
      <c r="AG55" s="55"/>
      <c r="AH55" s="55"/>
      <c r="AZ55" s="55"/>
      <c r="BA55" s="55"/>
      <c r="BD55" s="55"/>
      <c r="BN55" s="393"/>
      <c r="CO55" s="52"/>
      <c r="DT55" s="84">
        <v>27</v>
      </c>
      <c r="DY55" s="55"/>
      <c r="EG55" s="55"/>
      <c r="EQ55" s="55"/>
      <c r="ER55" s="55"/>
      <c r="EY55" s="55"/>
    </row>
    <row r="56" spans="23:185" ht="18" customHeight="1">
      <c r="W56" s="55"/>
      <c r="X56" s="55"/>
      <c r="AB56" s="55"/>
      <c r="AC56" s="55"/>
      <c r="AG56" s="255" t="s">
        <v>27</v>
      </c>
      <c r="AI56" s="55"/>
      <c r="AO56" s="241" t="s">
        <v>157</v>
      </c>
      <c r="BD56" s="84">
        <v>19</v>
      </c>
      <c r="BK56" s="240" t="s">
        <v>86</v>
      </c>
      <c r="BN56" s="393"/>
      <c r="CC56" s="241" t="s">
        <v>137</v>
      </c>
      <c r="CO56" s="52"/>
      <c r="DM56" s="245" t="s">
        <v>43</v>
      </c>
      <c r="EC56" s="55"/>
      <c r="ED56" s="55"/>
      <c r="EI56" s="243" t="s">
        <v>150</v>
      </c>
      <c r="EK56" s="55"/>
      <c r="EL56" s="55"/>
      <c r="EO56" s="55"/>
      <c r="EQ56" s="55"/>
      <c r="GC56" s="52"/>
    </row>
    <row r="57" spans="13:185" ht="18" customHeight="1">
      <c r="M57">
        <v>262.481</v>
      </c>
      <c r="V57" s="55"/>
      <c r="W57" s="55"/>
      <c r="AA57" s="55"/>
      <c r="AI57" s="84">
        <v>7</v>
      </c>
      <c r="AL57" s="55"/>
      <c r="AM57" s="55"/>
      <c r="AZ57" s="55"/>
      <c r="BB57" s="55"/>
      <c r="BE57" s="399" t="s">
        <v>155</v>
      </c>
      <c r="BG57" s="55"/>
      <c r="BH57" s="55"/>
      <c r="BI57" s="55"/>
      <c r="BJ57" s="55"/>
      <c r="BN57" s="384"/>
      <c r="CO57" s="244"/>
      <c r="DM57" s="55"/>
      <c r="DN57" s="55"/>
      <c r="DO57" s="55"/>
      <c r="DS57" s="55"/>
      <c r="DT57" s="55"/>
      <c r="DU57" s="55"/>
      <c r="DV57" s="55"/>
      <c r="DX57" s="55"/>
      <c r="DY57" s="55"/>
      <c r="EB57" s="55"/>
      <c r="EC57" s="55"/>
      <c r="GC57" s="52"/>
    </row>
    <row r="58" spans="17:185" ht="18" customHeight="1">
      <c r="Q58" s="55"/>
      <c r="T58" s="55"/>
      <c r="U58" s="55"/>
      <c r="V58" s="55"/>
      <c r="Z58" s="55"/>
      <c r="AG58" s="257">
        <v>6</v>
      </c>
      <c r="AM58" s="55"/>
      <c r="AN58" s="55"/>
      <c r="AV58" s="55"/>
      <c r="AW58" s="244"/>
      <c r="BI58" s="55"/>
      <c r="BJ58" s="55"/>
      <c r="BK58" s="55"/>
      <c r="BL58" s="55"/>
      <c r="BS58" s="244"/>
      <c r="CO58" s="244"/>
      <c r="CQ58" s="55"/>
      <c r="CS58" s="55"/>
      <c r="CT58" s="55"/>
      <c r="CU58" s="244"/>
      <c r="DJ58" s="55"/>
      <c r="DK58" s="55"/>
      <c r="DL58" s="55"/>
      <c r="DM58" s="55"/>
      <c r="DT58" s="55"/>
      <c r="DU58" s="55"/>
      <c r="DX58" s="84">
        <v>28</v>
      </c>
      <c r="EL58" s="55"/>
      <c r="EM58" s="55"/>
      <c r="EN58" s="55"/>
      <c r="EO58" s="55"/>
      <c r="EW58" s="55"/>
      <c r="GC58" s="52"/>
    </row>
    <row r="59" spans="20:185" ht="18" customHeight="1">
      <c r="T59" s="239" t="s">
        <v>23</v>
      </c>
      <c r="U59" s="55"/>
      <c r="Y59" s="55"/>
      <c r="Z59" s="55"/>
      <c r="AA59" s="55"/>
      <c r="AB59" s="55"/>
      <c r="AE59" s="55"/>
      <c r="AF59" s="55"/>
      <c r="AG59" s="55"/>
      <c r="AH59" s="55"/>
      <c r="AI59" s="55"/>
      <c r="AO59" s="241" t="s">
        <v>158</v>
      </c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M59" s="242" t="s">
        <v>153</v>
      </c>
      <c r="CO59" s="52"/>
      <c r="DQ59" s="55"/>
      <c r="DR59" s="55"/>
      <c r="DT59" s="55"/>
      <c r="DU59" s="55"/>
      <c r="EK59" s="55"/>
      <c r="EL59" s="55"/>
      <c r="EM59" s="55"/>
      <c r="ER59" s="55"/>
      <c r="ES59" s="55"/>
      <c r="GC59" s="52"/>
    </row>
    <row r="60" spans="4:185" ht="18" customHeight="1">
      <c r="D60" s="53"/>
      <c r="E60" s="53"/>
      <c r="X60" s="55"/>
      <c r="AD60" s="55"/>
      <c r="AJ60" s="55"/>
      <c r="AM60" s="55"/>
      <c r="AR60" s="52"/>
      <c r="AS60" s="52"/>
      <c r="AT60" s="52"/>
      <c r="AU60" s="244"/>
      <c r="AV60" s="52"/>
      <c r="AW60" s="52"/>
      <c r="AX60" s="52"/>
      <c r="AY60" s="52"/>
      <c r="AZ60" s="52"/>
      <c r="BA60" s="52"/>
      <c r="BB60" s="52"/>
      <c r="BC60" s="52"/>
      <c r="BD60" s="52"/>
      <c r="BF60" s="55"/>
      <c r="BJ60" s="55"/>
      <c r="BK60" s="55"/>
      <c r="CA60" s="246" t="s">
        <v>135</v>
      </c>
      <c r="CO60" s="52"/>
      <c r="DM60" s="245" t="s">
        <v>146</v>
      </c>
      <c r="DS60" s="55"/>
      <c r="DT60" s="55"/>
      <c r="DU60" s="55"/>
      <c r="EC60" s="55"/>
      <c r="EG60" s="55"/>
      <c r="EJ60" s="55"/>
      <c r="EL60" s="55"/>
      <c r="GC60" s="52"/>
    </row>
    <row r="61" spans="23:185" ht="18" customHeight="1">
      <c r="W61" s="55"/>
      <c r="AK61" s="55"/>
      <c r="AN61" s="55"/>
      <c r="AO61" s="55"/>
      <c r="AP61" s="55"/>
      <c r="AR61" s="52"/>
      <c r="AS61" s="52"/>
      <c r="AT61" s="52"/>
      <c r="AU61" s="52"/>
      <c r="AV61" s="244"/>
      <c r="AW61" s="244"/>
      <c r="AX61" s="244"/>
      <c r="AY61" s="244"/>
      <c r="AZ61" s="244"/>
      <c r="BA61" s="244"/>
      <c r="BB61" s="244"/>
      <c r="BC61" s="244"/>
      <c r="BD61" s="244"/>
      <c r="BI61" s="55"/>
      <c r="BJ61" s="55"/>
      <c r="BL61" s="55"/>
      <c r="BM61" s="55"/>
      <c r="BO61" s="55"/>
      <c r="BP61" s="55"/>
      <c r="BT61" s="55"/>
      <c r="BU61" s="55"/>
      <c r="BV61" s="55"/>
      <c r="CF61" s="244"/>
      <c r="CG61" s="244"/>
      <c r="DK61" s="55"/>
      <c r="DL61" s="55"/>
      <c r="DM61" s="55"/>
      <c r="DQ61" s="55"/>
      <c r="DR61" s="55"/>
      <c r="DS61" s="55"/>
      <c r="DU61" s="385" t="s">
        <v>182</v>
      </c>
      <c r="DY61" s="55"/>
      <c r="DZ61" s="55"/>
      <c r="EC61" s="55"/>
      <c r="ED61" s="55"/>
      <c r="EJ61" s="55"/>
      <c r="EK61" s="55"/>
      <c r="ES61" s="55"/>
      <c r="ET61" s="55"/>
      <c r="EV61" s="55"/>
      <c r="GC61" s="52"/>
    </row>
    <row r="62" spans="23:185" ht="18" customHeight="1">
      <c r="W62" s="84">
        <v>2</v>
      </c>
      <c r="Y62" s="55"/>
      <c r="Z62" s="55"/>
      <c r="AQ62" s="55"/>
      <c r="AW62" s="244"/>
      <c r="BG62" s="55"/>
      <c r="BK62" s="55"/>
      <c r="BL62" s="55"/>
      <c r="BM62" s="55"/>
      <c r="BR62" s="55"/>
      <c r="BS62" s="55"/>
      <c r="CO62" s="244"/>
      <c r="CQ62" s="55"/>
      <c r="CS62" s="55"/>
      <c r="CT62" s="55"/>
      <c r="CU62" s="55"/>
      <c r="DK62" s="244"/>
      <c r="DS62" s="391">
        <v>26</v>
      </c>
      <c r="DU62" s="55"/>
      <c r="DV62" s="55"/>
      <c r="DW62" s="55"/>
      <c r="DX62" s="55"/>
      <c r="DY62" s="55"/>
      <c r="DZ62" s="55"/>
      <c r="EC62" s="55"/>
      <c r="ED62" s="55"/>
      <c r="ET62" s="55"/>
      <c r="GC62" s="52"/>
    </row>
    <row r="63" spans="20:185" ht="18" customHeight="1">
      <c r="T63" s="55"/>
      <c r="U63" s="55"/>
      <c r="X63" s="55"/>
      <c r="AG63" s="55"/>
      <c r="AM63" s="55"/>
      <c r="BG63" s="84">
        <v>20</v>
      </c>
      <c r="BK63" s="55"/>
      <c r="BM63" s="373"/>
      <c r="BN63" s="374"/>
      <c r="BO63" s="374"/>
      <c r="BP63" s="374"/>
      <c r="BQ63" s="374"/>
      <c r="BR63" s="374"/>
      <c r="BS63" s="374"/>
      <c r="BT63" s="374"/>
      <c r="BU63" s="374"/>
      <c r="BV63" s="374"/>
      <c r="BW63" s="375"/>
      <c r="DM63" s="55"/>
      <c r="DN63" s="55"/>
      <c r="DO63" s="55"/>
      <c r="DQ63" s="55"/>
      <c r="DR63" s="55"/>
      <c r="DS63" s="55"/>
      <c r="DU63" s="55"/>
      <c r="EA63" s="55"/>
      <c r="EF63" s="55"/>
      <c r="EG63" s="55"/>
      <c r="GC63" s="52"/>
    </row>
    <row r="64" spans="18:185" ht="18" customHeight="1">
      <c r="R64" s="55"/>
      <c r="S64" s="55"/>
      <c r="U64" s="84">
        <v>1</v>
      </c>
      <c r="W64" s="55"/>
      <c r="AA64" s="85" t="s">
        <v>24</v>
      </c>
      <c r="AN64" s="55"/>
      <c r="AO64" s="55"/>
      <c r="AP64" s="55"/>
      <c r="BB64" s="55"/>
      <c r="BC64" s="55"/>
      <c r="BI64" s="243" t="s">
        <v>156</v>
      </c>
      <c r="BM64" s="376"/>
      <c r="BN64" s="383"/>
      <c r="BO64" s="384"/>
      <c r="BP64" s="384"/>
      <c r="BR64" s="377" t="s">
        <v>195</v>
      </c>
      <c r="BT64" s="384"/>
      <c r="BU64" s="384"/>
      <c r="BV64" s="383"/>
      <c r="BW64" s="378"/>
      <c r="CY64" s="55"/>
      <c r="DL64" s="55"/>
      <c r="DO64" s="391">
        <v>25</v>
      </c>
      <c r="DS64" s="55"/>
      <c r="DU64" s="308" t="s">
        <v>115</v>
      </c>
      <c r="GC64" s="52"/>
    </row>
    <row r="65" spans="13:185" ht="18" customHeight="1">
      <c r="M65" s="307" t="s">
        <v>114</v>
      </c>
      <c r="P65" s="257" t="s">
        <v>170</v>
      </c>
      <c r="Q65" s="55"/>
      <c r="AL65" s="55"/>
      <c r="AN65" s="55"/>
      <c r="AO65" s="55"/>
      <c r="AQ65" s="55"/>
      <c r="AR65" s="55"/>
      <c r="AV65" s="55"/>
      <c r="AW65" s="55"/>
      <c r="AZ65" s="55"/>
      <c r="BA65" s="55"/>
      <c r="BC65" s="55"/>
      <c r="BD65" s="55"/>
      <c r="BJ65" s="55"/>
      <c r="BM65" s="376"/>
      <c r="BN65" s="383"/>
      <c r="BO65" s="384"/>
      <c r="BP65" s="384"/>
      <c r="BR65" s="379" t="s">
        <v>196</v>
      </c>
      <c r="BT65" s="384"/>
      <c r="BU65" s="384"/>
      <c r="BV65" s="383"/>
      <c r="BW65" s="378"/>
      <c r="CG65" s="406">
        <v>261.71</v>
      </c>
      <c r="CO65" s="244"/>
      <c r="DM65" s="55"/>
      <c r="DO65" s="55"/>
      <c r="DQ65" s="55"/>
      <c r="DR65" s="55"/>
      <c r="DS65" s="308" t="s">
        <v>115</v>
      </c>
      <c r="DU65" s="309" t="s">
        <v>177</v>
      </c>
      <c r="DY65" s="55"/>
      <c r="EE65" s="55"/>
      <c r="EJ65" s="55"/>
      <c r="GC65" s="52"/>
    </row>
    <row r="66" spans="8:185" ht="18" customHeight="1">
      <c r="H66" s="55"/>
      <c r="M66" s="307" t="s">
        <v>204</v>
      </c>
      <c r="P66" s="55"/>
      <c r="U66" s="55"/>
      <c r="AR66" s="391">
        <v>11</v>
      </c>
      <c r="BB66" s="385" t="s">
        <v>193</v>
      </c>
      <c r="BC66" s="308" t="s">
        <v>115</v>
      </c>
      <c r="BJ66" s="55"/>
      <c r="BM66" s="380"/>
      <c r="BN66" s="381"/>
      <c r="BO66" s="381"/>
      <c r="BP66" s="381"/>
      <c r="BQ66" s="381"/>
      <c r="BR66" s="381"/>
      <c r="BS66" s="381"/>
      <c r="BT66" s="381"/>
      <c r="BU66" s="381"/>
      <c r="BV66" s="381"/>
      <c r="BW66" s="382"/>
      <c r="DL66" s="55"/>
      <c r="DO66" s="55"/>
      <c r="DP66" s="55"/>
      <c r="DQ66" s="55"/>
      <c r="DS66" s="309" t="s">
        <v>178</v>
      </c>
      <c r="GC66" s="52"/>
    </row>
    <row r="67" spans="55:142" ht="18" customHeight="1">
      <c r="BC67" s="309" t="s">
        <v>194</v>
      </c>
      <c r="CE67" s="244"/>
      <c r="CT67" s="55"/>
      <c r="CU67" s="55"/>
      <c r="DI67" s="55"/>
      <c r="DN67" s="55"/>
      <c r="DO67" s="55"/>
      <c r="DT67" s="55"/>
      <c r="DW67" s="55"/>
      <c r="DY67" s="55"/>
      <c r="EG67" s="55"/>
      <c r="EL67" s="55"/>
    </row>
    <row r="68" spans="11:137" ht="18" customHeight="1">
      <c r="K68" s="55"/>
      <c r="O68" s="237" t="s">
        <v>22</v>
      </c>
      <c r="S68" s="55"/>
      <c r="U68" s="407">
        <v>262.402</v>
      </c>
      <c r="AV68" s="55"/>
      <c r="AW68" s="55"/>
      <c r="AX68" s="55"/>
      <c r="AY68" s="55"/>
      <c r="BE68" s="55"/>
      <c r="CO68" s="244"/>
      <c r="CQ68" s="55"/>
      <c r="CY68" s="55"/>
      <c r="DF68" s="55"/>
      <c r="DG68" s="55"/>
      <c r="DH68" s="55"/>
      <c r="DK68" s="55"/>
      <c r="DN68" s="55"/>
      <c r="DO68" s="386" t="s">
        <v>176</v>
      </c>
      <c r="DV68" s="55"/>
      <c r="DX68" s="55"/>
      <c r="EG68" s="55"/>
    </row>
    <row r="69" spans="20:137" ht="18" customHeight="1">
      <c r="T69" s="401"/>
      <c r="BI69" s="401">
        <v>261.956</v>
      </c>
      <c r="BK69" s="55"/>
      <c r="BL69" s="55"/>
      <c r="BN69" s="260"/>
      <c r="BO69" s="260"/>
      <c r="BP69" s="260"/>
      <c r="BQ69" s="260"/>
      <c r="BR69" s="260"/>
      <c r="DL69" s="55"/>
      <c r="DM69" s="55"/>
      <c r="DN69" s="55"/>
      <c r="EG69" s="55"/>
    </row>
    <row r="70" spans="64:138" ht="18" customHeight="1">
      <c r="BL70" s="55"/>
      <c r="BN70" s="55"/>
      <c r="BO70" s="55"/>
      <c r="BV70" s="55"/>
      <c r="CE70" s="244"/>
      <c r="CS70" s="405">
        <v>261.58</v>
      </c>
      <c r="DD70" s="55"/>
      <c r="DJ70" s="55"/>
      <c r="DK70" s="55"/>
      <c r="DL70" s="55"/>
      <c r="DW70" s="55"/>
      <c r="EE70" s="55"/>
      <c r="EF70" s="55"/>
      <c r="EG70" s="55"/>
      <c r="EH70" s="55"/>
    </row>
    <row r="71" spans="93:143" ht="18" customHeight="1">
      <c r="CO71" s="244"/>
      <c r="CR71" s="55"/>
      <c r="DI71" s="55"/>
      <c r="DK71" s="55"/>
      <c r="DL71" s="55"/>
      <c r="DM71" s="307" t="s">
        <v>114</v>
      </c>
      <c r="DV71" s="55"/>
      <c r="DX71" s="55"/>
      <c r="EH71" s="55"/>
      <c r="EM71" s="55"/>
    </row>
    <row r="72" spans="10:139" ht="18" customHeight="1">
      <c r="J72" s="258" t="s">
        <v>14</v>
      </c>
      <c r="O72" s="238" t="s">
        <v>21</v>
      </c>
      <c r="BK72" s="55"/>
      <c r="BM72" s="55"/>
      <c r="BQ72" s="55"/>
      <c r="CT72" s="55"/>
      <c r="DI72" s="55"/>
      <c r="DJ72" s="55"/>
      <c r="DK72" s="55"/>
      <c r="DM72" s="307" t="s">
        <v>205</v>
      </c>
      <c r="DV72" s="55"/>
      <c r="EH72" s="55"/>
      <c r="EI72" s="55"/>
    </row>
    <row r="73" spans="62:140" ht="18" customHeight="1">
      <c r="BJ73" s="55"/>
      <c r="BL73" s="55"/>
      <c r="BN73" s="55"/>
      <c r="BO73" s="55"/>
      <c r="BP73" s="55"/>
      <c r="BQ73" s="55"/>
      <c r="BS73" s="55"/>
      <c r="BT73" s="55"/>
      <c r="BU73" s="55"/>
      <c r="BV73" s="55"/>
      <c r="CE73" s="244"/>
      <c r="CO73" s="55"/>
      <c r="CP73" s="55"/>
      <c r="CQ73" s="55"/>
      <c r="DW73" s="55"/>
      <c r="EI73" s="55"/>
      <c r="EJ73" s="55"/>
    </row>
    <row r="74" spans="96:113" ht="18" customHeight="1">
      <c r="CR74" s="55"/>
      <c r="DI74" s="55"/>
    </row>
    <row r="75" spans="56:141" ht="18" customHeight="1">
      <c r="BD75" s="55"/>
      <c r="BK75" s="55"/>
      <c r="BM75" s="55"/>
      <c r="BS75" s="55"/>
      <c r="BT75" s="55"/>
      <c r="BU75" s="55"/>
      <c r="BV75" s="55"/>
      <c r="CJ75" s="55"/>
      <c r="CK75" s="55"/>
      <c r="CL75" s="55"/>
      <c r="DX75" s="55"/>
      <c r="EK75" s="55"/>
    </row>
    <row r="76" spans="56:127" ht="18" customHeight="1">
      <c r="BD76" s="55"/>
      <c r="BE76" s="55"/>
      <c r="BM76" s="244"/>
      <c r="BQ76" s="55"/>
      <c r="BR76" s="55"/>
      <c r="BS76" s="55"/>
      <c r="CE76" s="244"/>
      <c r="CF76" s="55"/>
      <c r="CG76" s="55"/>
      <c r="CH76" s="55"/>
      <c r="CJ76" s="55"/>
      <c r="CQ76" s="55"/>
      <c r="CR76" s="55"/>
      <c r="CS76" s="55"/>
      <c r="DW76" s="55"/>
    </row>
    <row r="77" spans="52:96" ht="18" customHeight="1">
      <c r="AZ77" s="55"/>
      <c r="BA77" s="55"/>
      <c r="BB77" s="55"/>
      <c r="BC77" s="55"/>
      <c r="CO77" s="55"/>
      <c r="CR77" s="55"/>
    </row>
    <row r="78" spans="6:145" ht="18" customHeight="1">
      <c r="F78" s="53"/>
      <c r="I78" s="285" t="s">
        <v>130</v>
      </c>
      <c r="AZ78" s="55"/>
      <c r="BA78" s="55"/>
      <c r="BD78" s="55"/>
      <c r="BK78" s="55"/>
      <c r="BM78" s="55"/>
      <c r="BS78" s="55"/>
      <c r="BT78" s="55"/>
      <c r="BU78" s="55"/>
      <c r="BV78" s="55"/>
      <c r="CU78" s="55"/>
      <c r="DR78" s="55"/>
      <c r="DU78" s="55"/>
      <c r="EH78" s="55"/>
      <c r="EO78" s="55"/>
    </row>
    <row r="79" spans="57:144" ht="18" customHeight="1">
      <c r="BE79" s="55"/>
      <c r="BM79" s="55"/>
      <c r="BO79" s="55"/>
      <c r="BP79" s="55"/>
      <c r="BQ79" s="55"/>
      <c r="BU79" s="55"/>
      <c r="BV79" s="55"/>
      <c r="CQ79" s="55"/>
      <c r="CR79" s="55"/>
      <c r="DO79" s="55"/>
      <c r="DP79" s="55"/>
      <c r="DU79" s="55"/>
      <c r="EF79" s="55"/>
      <c r="EG79" s="55"/>
      <c r="EN79" s="55"/>
    </row>
    <row r="80" spans="62:152" ht="18" customHeight="1">
      <c r="BJ80" s="55"/>
      <c r="BK80" s="55"/>
      <c r="BL80" s="55"/>
      <c r="BM80" s="55"/>
      <c r="BO80" s="55"/>
      <c r="BR80" s="55"/>
      <c r="BS80" s="55"/>
      <c r="BT80" s="55"/>
      <c r="CA80" s="55"/>
      <c r="CB80" s="55"/>
      <c r="CE80" s="55"/>
      <c r="CP80" s="55"/>
      <c r="DK80" s="244"/>
      <c r="DO80" s="55"/>
      <c r="DP80" s="55"/>
      <c r="DQ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</row>
    <row r="81" spans="68:152" ht="18" customHeight="1">
      <c r="BP81" s="55"/>
      <c r="BQ81" s="55"/>
      <c r="BR81" s="55"/>
      <c r="CN81" s="55"/>
      <c r="CQ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</row>
    <row r="82" spans="91:152" ht="18" customHeight="1">
      <c r="CM82" s="55"/>
      <c r="DE82" s="55"/>
      <c r="DF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</row>
    <row r="83" spans="1:152" ht="18" customHeight="1">
      <c r="A83" s="1"/>
      <c r="BO83" s="55"/>
      <c r="BU83" s="55"/>
      <c r="CA83" s="55"/>
      <c r="CE83" s="55"/>
      <c r="DG83" s="55"/>
      <c r="DH83" s="55"/>
      <c r="DO83" s="55"/>
      <c r="DV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</row>
    <row r="84" spans="117:153" ht="18" customHeight="1">
      <c r="DM84" s="52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219" t="s">
        <v>222</v>
      </c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4" t="s">
        <v>8</v>
      </c>
      <c r="K85" s="25"/>
      <c r="L85" s="26" t="s">
        <v>4</v>
      </c>
      <c r="M85" s="23" t="s">
        <v>5</v>
      </c>
      <c r="N85" s="27" t="s">
        <v>8</v>
      </c>
      <c r="O85" s="25"/>
      <c r="P85" s="26" t="s">
        <v>4</v>
      </c>
      <c r="Q85" s="23" t="s">
        <v>5</v>
      </c>
      <c r="R85" s="27" t="s">
        <v>8</v>
      </c>
      <c r="S85" s="25"/>
      <c r="T85" s="26" t="s">
        <v>4</v>
      </c>
      <c r="U85" s="23" t="s">
        <v>5</v>
      </c>
      <c r="V85" s="27" t="s">
        <v>8</v>
      </c>
      <c r="W85" s="25"/>
      <c r="X85" s="26" t="s">
        <v>4</v>
      </c>
      <c r="Y85" s="23" t="s">
        <v>5</v>
      </c>
      <c r="Z85" s="28" t="s">
        <v>8</v>
      </c>
      <c r="EA85" s="55"/>
      <c r="EM85" s="55"/>
      <c r="EN85" s="55"/>
      <c r="EO85" s="55"/>
      <c r="EP85" s="55"/>
      <c r="EQ85" s="55"/>
      <c r="ER85" s="55"/>
      <c r="ES85" s="55"/>
      <c r="FN85" s="22" t="s">
        <v>4</v>
      </c>
      <c r="FO85" s="23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78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 t="s">
        <v>128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9"/>
      <c r="EA86" s="55"/>
      <c r="EM86" s="55"/>
      <c r="EN86" s="55"/>
      <c r="EO86" s="55"/>
      <c r="EP86" s="55"/>
      <c r="EQ86" s="55"/>
      <c r="ER86" s="55"/>
      <c r="ES86" s="55"/>
      <c r="FN86" s="18"/>
      <c r="FO86" s="16"/>
      <c r="FP86" s="16"/>
      <c r="FQ86" s="16"/>
      <c r="FR86" s="16"/>
      <c r="FS86" s="16"/>
      <c r="FT86" s="16"/>
      <c r="FU86" s="16"/>
      <c r="FV86" s="16"/>
      <c r="FW86" s="16"/>
      <c r="FX86" s="17" t="s">
        <v>128</v>
      </c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 thickBot="1">
      <c r="B87" s="29"/>
      <c r="C87" s="30"/>
      <c r="D87" s="30"/>
      <c r="E87" s="30"/>
      <c r="F87" s="31"/>
      <c r="G87" s="34"/>
      <c r="H87" s="47"/>
      <c r="I87" s="48"/>
      <c r="J87" s="31"/>
      <c r="K87" s="34"/>
      <c r="L87" s="47"/>
      <c r="M87" s="48"/>
      <c r="N87" s="31"/>
      <c r="O87" s="34"/>
      <c r="P87" s="47"/>
      <c r="Q87" s="261"/>
      <c r="R87" s="262"/>
      <c r="S87" s="263"/>
      <c r="T87" s="266"/>
      <c r="U87" s="261"/>
      <c r="V87" s="262"/>
      <c r="W87" s="263"/>
      <c r="X87" s="266"/>
      <c r="Y87" s="261"/>
      <c r="Z87" s="33"/>
      <c r="AZ87" s="22" t="s">
        <v>4</v>
      </c>
      <c r="BA87" s="23" t="s">
        <v>5</v>
      </c>
      <c r="BB87" s="23" t="s">
        <v>6</v>
      </c>
      <c r="BC87" s="23" t="s">
        <v>7</v>
      </c>
      <c r="BD87" s="23" t="s">
        <v>8</v>
      </c>
      <c r="BE87" s="80"/>
      <c r="BF87" s="80"/>
      <c r="BG87" s="457" t="s">
        <v>46</v>
      </c>
      <c r="BH87" s="457"/>
      <c r="BI87" s="80"/>
      <c r="BJ87" s="82"/>
      <c r="EA87" s="55"/>
      <c r="EB87" s="22" t="s">
        <v>4</v>
      </c>
      <c r="EC87" s="23" t="s">
        <v>5</v>
      </c>
      <c r="ED87" s="23" t="s">
        <v>6</v>
      </c>
      <c r="EE87" s="23" t="s">
        <v>7</v>
      </c>
      <c r="EF87" s="23" t="s">
        <v>8</v>
      </c>
      <c r="EG87" s="80"/>
      <c r="EH87" s="80"/>
      <c r="EI87" s="457" t="s">
        <v>46</v>
      </c>
      <c r="EJ87" s="457"/>
      <c r="EK87" s="80"/>
      <c r="EL87" s="82"/>
      <c r="EM87" s="55"/>
      <c r="EN87" s="55"/>
      <c r="EO87" s="55"/>
      <c r="EP87" s="55"/>
      <c r="EQ87" s="55"/>
      <c r="ER87" s="55"/>
      <c r="ES87" s="55"/>
      <c r="FN87" s="43"/>
      <c r="FO87" s="48"/>
      <c r="FP87" s="31"/>
      <c r="FQ87" s="34"/>
      <c r="FR87" s="47"/>
      <c r="FS87" s="48"/>
      <c r="FT87" s="31"/>
      <c r="FU87" s="34"/>
      <c r="FV87" s="47"/>
      <c r="FW87" s="48"/>
      <c r="FX87" s="31"/>
      <c r="FY87" s="34"/>
      <c r="FZ87" s="47"/>
      <c r="GA87" s="48"/>
      <c r="GB87" s="31"/>
      <c r="GC87" s="34"/>
      <c r="GD87" s="32"/>
      <c r="GE87" s="30"/>
      <c r="GF87" s="30"/>
      <c r="GG87" s="30"/>
      <c r="GH87" s="33"/>
    </row>
    <row r="88" spans="2:190" ht="21" customHeight="1" thickTop="1">
      <c r="B88" s="45">
        <v>1</v>
      </c>
      <c r="C88" s="44">
        <v>262.388</v>
      </c>
      <c r="D88" s="46">
        <v>51</v>
      </c>
      <c r="E88" s="51">
        <f>C88+D88*0.001</f>
        <v>262.43899999999996</v>
      </c>
      <c r="F88" s="31" t="s">
        <v>9</v>
      </c>
      <c r="G88" s="34"/>
      <c r="H88" s="47">
        <v>2</v>
      </c>
      <c r="I88" s="48">
        <v>262.367</v>
      </c>
      <c r="J88" s="31" t="s">
        <v>9</v>
      </c>
      <c r="K88" s="34"/>
      <c r="L88" s="47">
        <v>7</v>
      </c>
      <c r="M88" s="48">
        <v>262.243</v>
      </c>
      <c r="N88" s="31" t="s">
        <v>9</v>
      </c>
      <c r="O88" s="34"/>
      <c r="P88" s="47">
        <v>13</v>
      </c>
      <c r="Q88" s="261">
        <v>262.103</v>
      </c>
      <c r="R88" s="262" t="s">
        <v>9</v>
      </c>
      <c r="S88" s="263"/>
      <c r="T88" s="47">
        <v>17</v>
      </c>
      <c r="U88" s="261">
        <v>262.058</v>
      </c>
      <c r="V88" s="262" t="s">
        <v>9</v>
      </c>
      <c r="W88" s="263"/>
      <c r="X88" s="266">
        <v>22</v>
      </c>
      <c r="Y88" s="261">
        <v>261.962</v>
      </c>
      <c r="Z88" s="33" t="s">
        <v>9</v>
      </c>
      <c r="AL88" s="206"/>
      <c r="AM88" s="207"/>
      <c r="AN88" s="207"/>
      <c r="AO88" s="208" t="s">
        <v>166</v>
      </c>
      <c r="AP88" s="207"/>
      <c r="AQ88" s="207"/>
      <c r="AR88" s="209"/>
      <c r="AZ88" s="18"/>
      <c r="BA88" s="16"/>
      <c r="BB88" s="16"/>
      <c r="BC88" s="16"/>
      <c r="BD88" s="16"/>
      <c r="BE88" s="17" t="s">
        <v>164</v>
      </c>
      <c r="BF88" s="16"/>
      <c r="BG88" s="16"/>
      <c r="BH88" s="16"/>
      <c r="BI88" s="16"/>
      <c r="BJ88" s="19"/>
      <c r="EB88" s="18"/>
      <c r="EC88" s="16"/>
      <c r="ED88" s="16"/>
      <c r="EE88" s="16"/>
      <c r="EF88" s="16"/>
      <c r="EG88" s="17" t="s">
        <v>164</v>
      </c>
      <c r="EH88" s="16"/>
      <c r="EI88" s="16"/>
      <c r="EJ88" s="16"/>
      <c r="EK88" s="16"/>
      <c r="EL88" s="19"/>
      <c r="ET88" s="206"/>
      <c r="EU88" s="207"/>
      <c r="EV88" s="207"/>
      <c r="EW88" s="208" t="s">
        <v>215</v>
      </c>
      <c r="EX88" s="207"/>
      <c r="EY88" s="207"/>
      <c r="EZ88" s="209"/>
      <c r="FN88" s="43">
        <v>27</v>
      </c>
      <c r="FO88" s="48">
        <v>261.289</v>
      </c>
      <c r="FP88" s="31" t="s">
        <v>9</v>
      </c>
      <c r="FQ88" s="34"/>
      <c r="FR88" s="47">
        <v>32</v>
      </c>
      <c r="FS88" s="48">
        <v>261.124</v>
      </c>
      <c r="FT88" s="31" t="s">
        <v>9</v>
      </c>
      <c r="FU88" s="34"/>
      <c r="FV88" s="47">
        <v>36</v>
      </c>
      <c r="FW88" s="48">
        <v>261.044</v>
      </c>
      <c r="FX88" s="31" t="s">
        <v>9</v>
      </c>
      <c r="FY88" s="34"/>
      <c r="FZ88" s="47">
        <v>40</v>
      </c>
      <c r="GA88" s="48">
        <v>260.933</v>
      </c>
      <c r="GB88" s="31" t="s">
        <v>9</v>
      </c>
      <c r="GC88" s="34"/>
      <c r="GD88" s="79">
        <v>44</v>
      </c>
      <c r="GE88" s="267">
        <v>260.797</v>
      </c>
      <c r="GF88" s="268">
        <v>-55</v>
      </c>
      <c r="GG88" s="265">
        <f>GE88+GF88*0.001</f>
        <v>260.742</v>
      </c>
      <c r="GH88" s="33" t="s">
        <v>9</v>
      </c>
    </row>
    <row r="89" spans="2:190" ht="21" customHeight="1" thickBot="1">
      <c r="B89" s="29"/>
      <c r="C89" s="30"/>
      <c r="D89" s="30"/>
      <c r="E89" s="30"/>
      <c r="F89" s="31"/>
      <c r="G89" s="34"/>
      <c r="H89" s="47"/>
      <c r="I89" s="48"/>
      <c r="J89" s="31"/>
      <c r="K89" s="34"/>
      <c r="L89" s="47"/>
      <c r="M89" s="48"/>
      <c r="N89" s="31"/>
      <c r="O89" s="34"/>
      <c r="P89" s="47"/>
      <c r="Q89" s="261"/>
      <c r="R89" s="262"/>
      <c r="S89" s="263"/>
      <c r="T89" s="266"/>
      <c r="U89" s="261"/>
      <c r="V89" s="262"/>
      <c r="W89" s="263"/>
      <c r="X89" s="266"/>
      <c r="Y89" s="261"/>
      <c r="Z89" s="33"/>
      <c r="AL89" s="210"/>
      <c r="AM89" s="211" t="s">
        <v>76</v>
      </c>
      <c r="AN89" s="212"/>
      <c r="AO89" s="213" t="s">
        <v>77</v>
      </c>
      <c r="AP89" s="214"/>
      <c r="AQ89" s="211" t="s">
        <v>78</v>
      </c>
      <c r="AR89" s="215"/>
      <c r="AZ89" s="29"/>
      <c r="BA89" s="30"/>
      <c r="BB89" s="30"/>
      <c r="BC89" s="30"/>
      <c r="BD89" s="30"/>
      <c r="BJ89" s="10"/>
      <c r="CG89" s="247" t="s">
        <v>87</v>
      </c>
      <c r="EB89" s="29"/>
      <c r="EC89" s="30"/>
      <c r="ED89" s="30"/>
      <c r="EE89" s="30"/>
      <c r="EF89" s="30"/>
      <c r="EL89" s="10"/>
      <c r="ET89" s="210"/>
      <c r="EU89" s="211" t="s">
        <v>76</v>
      </c>
      <c r="EV89" s="212"/>
      <c r="EW89" s="213" t="s">
        <v>77</v>
      </c>
      <c r="EX89" s="214"/>
      <c r="EY89" s="211" t="s">
        <v>78</v>
      </c>
      <c r="EZ89" s="215"/>
      <c r="FN89" s="43"/>
      <c r="FO89" s="48"/>
      <c r="FP89" s="31"/>
      <c r="FQ89" s="34"/>
      <c r="FR89" s="47"/>
      <c r="FS89" s="48"/>
      <c r="FT89" s="31"/>
      <c r="FU89" s="34"/>
      <c r="FV89" s="47"/>
      <c r="FW89" s="48"/>
      <c r="FX89" s="31"/>
      <c r="FY89" s="34"/>
      <c r="FZ89" s="47"/>
      <c r="GA89" s="48"/>
      <c r="GB89" s="31"/>
      <c r="GC89" s="34"/>
      <c r="GD89" s="32"/>
      <c r="GE89" s="269"/>
      <c r="GF89" s="269"/>
      <c r="GG89" s="269"/>
      <c r="GH89" s="33"/>
    </row>
    <row r="90" spans="2:190" ht="21" customHeight="1" thickTop="1">
      <c r="B90" s="29"/>
      <c r="C90" s="30"/>
      <c r="D90" s="30"/>
      <c r="E90" s="30"/>
      <c r="F90" s="31"/>
      <c r="G90" s="34"/>
      <c r="H90" s="47">
        <v>4</v>
      </c>
      <c r="I90" s="48">
        <v>262.314</v>
      </c>
      <c r="J90" s="31" t="s">
        <v>9</v>
      </c>
      <c r="K90" s="34"/>
      <c r="L90" s="47">
        <v>9</v>
      </c>
      <c r="M90" s="48">
        <v>262.187</v>
      </c>
      <c r="N90" s="31" t="s">
        <v>9</v>
      </c>
      <c r="O90" s="34"/>
      <c r="P90" s="47">
        <v>14</v>
      </c>
      <c r="Q90" s="261">
        <v>262.103</v>
      </c>
      <c r="R90" s="262" t="s">
        <v>9</v>
      </c>
      <c r="S90" s="263"/>
      <c r="T90" s="266">
        <v>18</v>
      </c>
      <c r="U90" s="261">
        <v>262.045</v>
      </c>
      <c r="V90" s="262" t="s">
        <v>9</v>
      </c>
      <c r="W90" s="263"/>
      <c r="X90" s="266">
        <v>23</v>
      </c>
      <c r="Y90" s="261">
        <v>261.921</v>
      </c>
      <c r="Z90" s="33" t="s">
        <v>9</v>
      </c>
      <c r="AL90" s="216"/>
      <c r="AM90" s="89"/>
      <c r="AN90" s="217"/>
      <c r="AO90" s="217"/>
      <c r="AP90" s="89"/>
      <c r="AQ90" s="89"/>
      <c r="AR90" s="218"/>
      <c r="AZ90" s="83">
        <v>11</v>
      </c>
      <c r="BA90" s="265">
        <v>262.143</v>
      </c>
      <c r="BB90" s="268">
        <v>-42</v>
      </c>
      <c r="BC90" s="265">
        <f>BA90+BB90*0.001</f>
        <v>262.101</v>
      </c>
      <c r="BD90" s="30" t="s">
        <v>45</v>
      </c>
      <c r="BE90" s="81" t="s">
        <v>171</v>
      </c>
      <c r="BJ90" s="10"/>
      <c r="CG90" s="248" t="s">
        <v>88</v>
      </c>
      <c r="EB90" s="83">
        <v>25</v>
      </c>
      <c r="EC90" s="265">
        <v>261.339</v>
      </c>
      <c r="ED90" s="268">
        <v>51</v>
      </c>
      <c r="EE90" s="265">
        <f>EC90+ED90*0.001</f>
        <v>261.39</v>
      </c>
      <c r="EF90" s="30" t="s">
        <v>45</v>
      </c>
      <c r="EG90" s="81" t="s">
        <v>171</v>
      </c>
      <c r="EL90" s="10"/>
      <c r="ET90" s="216"/>
      <c r="EU90" s="89"/>
      <c r="EV90" s="217"/>
      <c r="EW90" s="217"/>
      <c r="EX90" s="89"/>
      <c r="EY90" s="89"/>
      <c r="EZ90" s="218"/>
      <c r="FN90" s="43">
        <v>29</v>
      </c>
      <c r="FO90" s="48">
        <v>261.22</v>
      </c>
      <c r="FP90" s="31" t="s">
        <v>9</v>
      </c>
      <c r="FQ90" s="34"/>
      <c r="FR90" s="47">
        <v>33</v>
      </c>
      <c r="FS90" s="48">
        <v>261.116</v>
      </c>
      <c r="FT90" s="31" t="s">
        <v>9</v>
      </c>
      <c r="FU90" s="34"/>
      <c r="FV90" s="47">
        <v>37</v>
      </c>
      <c r="FW90" s="48">
        <v>261.028</v>
      </c>
      <c r="FX90" s="31" t="s">
        <v>9</v>
      </c>
      <c r="FY90" s="34"/>
      <c r="FZ90" s="47">
        <v>41</v>
      </c>
      <c r="GA90" s="48">
        <v>260.898</v>
      </c>
      <c r="GB90" s="31" t="s">
        <v>9</v>
      </c>
      <c r="GC90" s="34"/>
      <c r="GD90" s="79">
        <v>45</v>
      </c>
      <c r="GE90" s="267">
        <v>260.763</v>
      </c>
      <c r="GF90" s="268">
        <v>55</v>
      </c>
      <c r="GG90" s="265">
        <f>GE90+GF90*0.001</f>
        <v>260.818</v>
      </c>
      <c r="GH90" s="33" t="s">
        <v>9</v>
      </c>
    </row>
    <row r="91" spans="2:190" ht="21" customHeight="1">
      <c r="B91" s="45">
        <v>3</v>
      </c>
      <c r="C91" s="44">
        <v>262.324</v>
      </c>
      <c r="D91" s="46">
        <v>-65</v>
      </c>
      <c r="E91" s="51">
        <f>C91+D91*0.001</f>
        <v>262.259</v>
      </c>
      <c r="F91" s="31" t="s">
        <v>9</v>
      </c>
      <c r="G91" s="34"/>
      <c r="H91" s="47"/>
      <c r="I91" s="48"/>
      <c r="J91" s="31"/>
      <c r="K91" s="34"/>
      <c r="L91" s="47"/>
      <c r="M91" s="48"/>
      <c r="N91" s="31"/>
      <c r="O91" s="34"/>
      <c r="P91" s="47"/>
      <c r="Q91" s="261"/>
      <c r="R91" s="262"/>
      <c r="S91" s="263"/>
      <c r="T91" s="266"/>
      <c r="U91" s="261"/>
      <c r="V91" s="262"/>
      <c r="W91" s="263"/>
      <c r="X91" s="266"/>
      <c r="Y91" s="261"/>
      <c r="Z91" s="33"/>
      <c r="AL91" s="216"/>
      <c r="AM91" s="219" t="s">
        <v>79</v>
      </c>
      <c r="AN91" s="217"/>
      <c r="AO91" s="392" t="s">
        <v>221</v>
      </c>
      <c r="AP91" s="89"/>
      <c r="AQ91" s="219" t="s">
        <v>167</v>
      </c>
      <c r="AR91" s="218"/>
      <c r="AZ91" s="29"/>
      <c r="BA91" s="30"/>
      <c r="BB91" s="30"/>
      <c r="BC91" s="30"/>
      <c r="BD91" s="30"/>
      <c r="BJ91" s="10"/>
      <c r="CG91" s="248" t="s">
        <v>89</v>
      </c>
      <c r="EB91" s="360"/>
      <c r="EC91" s="361"/>
      <c r="ED91" s="359"/>
      <c r="EE91" s="361"/>
      <c r="EF91" s="356"/>
      <c r="EG91" s="362"/>
      <c r="EH91" s="357"/>
      <c r="EI91" s="357"/>
      <c r="EJ91" s="357"/>
      <c r="EK91" s="357"/>
      <c r="EL91" s="358"/>
      <c r="ET91" s="216"/>
      <c r="EU91" s="219" t="s">
        <v>79</v>
      </c>
      <c r="EV91" s="217"/>
      <c r="EW91" s="392" t="s">
        <v>221</v>
      </c>
      <c r="EX91" s="89"/>
      <c r="EY91" s="219" t="s">
        <v>220</v>
      </c>
      <c r="EZ91" s="218"/>
      <c r="FN91" s="43"/>
      <c r="FO91" s="48"/>
      <c r="FP91" s="31"/>
      <c r="FQ91" s="34"/>
      <c r="FR91" s="47"/>
      <c r="FS91" s="48"/>
      <c r="FT91" s="31"/>
      <c r="FU91" s="34"/>
      <c r="FV91" s="47"/>
      <c r="FW91" s="48"/>
      <c r="FX91" s="31"/>
      <c r="FY91" s="34"/>
      <c r="FZ91" s="47"/>
      <c r="GA91" s="48"/>
      <c r="GB91" s="31"/>
      <c r="GC91" s="34"/>
      <c r="GD91" s="363"/>
      <c r="GE91" s="364"/>
      <c r="GF91" s="364"/>
      <c r="GG91" s="364"/>
      <c r="GH91" s="365"/>
    </row>
    <row r="92" spans="2:190" ht="21" customHeight="1">
      <c r="B92" s="29"/>
      <c r="C92" s="30"/>
      <c r="D92" s="30"/>
      <c r="E92" s="30"/>
      <c r="F92" s="31"/>
      <c r="G92" s="34"/>
      <c r="H92" s="47">
        <v>5</v>
      </c>
      <c r="I92" s="48">
        <v>262.275</v>
      </c>
      <c r="J92" s="31" t="s">
        <v>9</v>
      </c>
      <c r="K92" s="34"/>
      <c r="L92" s="47">
        <v>10</v>
      </c>
      <c r="M92" s="48">
        <v>262.181</v>
      </c>
      <c r="N92" s="31" t="s">
        <v>9</v>
      </c>
      <c r="O92" s="34"/>
      <c r="P92" s="47">
        <v>15</v>
      </c>
      <c r="Q92" s="261">
        <v>262.097</v>
      </c>
      <c r="R92" s="262" t="s">
        <v>9</v>
      </c>
      <c r="S92" s="263"/>
      <c r="T92" s="266">
        <v>19</v>
      </c>
      <c r="U92" s="261">
        <v>262.019</v>
      </c>
      <c r="V92" s="262" t="s">
        <v>9</v>
      </c>
      <c r="W92" s="263"/>
      <c r="X92" s="266">
        <v>24</v>
      </c>
      <c r="Y92" s="261">
        <v>261.922</v>
      </c>
      <c r="Z92" s="33" t="s">
        <v>9</v>
      </c>
      <c r="AL92" s="216"/>
      <c r="AN92" s="217"/>
      <c r="AO92" s="392" t="s">
        <v>211</v>
      </c>
      <c r="AP92" s="278"/>
      <c r="AQ92" s="219"/>
      <c r="AR92" s="218"/>
      <c r="AZ92" s="43">
        <v>20</v>
      </c>
      <c r="BA92" s="48">
        <v>261.988</v>
      </c>
      <c r="BB92" s="268">
        <v>42</v>
      </c>
      <c r="BC92" s="265">
        <f>BA92+BB92*0.001</f>
        <v>262.03</v>
      </c>
      <c r="BD92" s="30" t="s">
        <v>45</v>
      </c>
      <c r="BE92" s="81" t="s">
        <v>183</v>
      </c>
      <c r="BJ92" s="10"/>
      <c r="EB92" s="83">
        <v>26</v>
      </c>
      <c r="EC92" s="265">
        <v>261.304</v>
      </c>
      <c r="ED92" s="268">
        <v>42</v>
      </c>
      <c r="EE92" s="265">
        <f>EC92+ED92*0.001</f>
        <v>261.34599999999995</v>
      </c>
      <c r="EF92" s="30" t="s">
        <v>45</v>
      </c>
      <c r="EG92" s="81" t="s">
        <v>172</v>
      </c>
      <c r="EL92" s="10"/>
      <c r="ET92" s="216"/>
      <c r="EV92" s="217"/>
      <c r="EW92" s="392" t="s">
        <v>216</v>
      </c>
      <c r="EX92" s="89"/>
      <c r="EZ92" s="218"/>
      <c r="FN92" s="43">
        <v>30</v>
      </c>
      <c r="FO92" s="48">
        <v>261.178</v>
      </c>
      <c r="FP92" s="31" t="s">
        <v>9</v>
      </c>
      <c r="FQ92" s="34"/>
      <c r="FR92" s="47">
        <v>34</v>
      </c>
      <c r="FS92" s="48">
        <v>261.111</v>
      </c>
      <c r="FT92" s="31" t="s">
        <v>9</v>
      </c>
      <c r="FU92" s="34"/>
      <c r="FV92" s="47">
        <v>38</v>
      </c>
      <c r="FW92" s="48">
        <v>260.98</v>
      </c>
      <c r="FX92" s="31" t="s">
        <v>9</v>
      </c>
      <c r="FY92" s="34"/>
      <c r="FZ92" s="47">
        <v>42</v>
      </c>
      <c r="GA92" s="48">
        <v>260.851</v>
      </c>
      <c r="GB92" s="31" t="s">
        <v>9</v>
      </c>
      <c r="GC92" s="34"/>
      <c r="GD92" s="32"/>
      <c r="GE92" s="269"/>
      <c r="GF92" s="269"/>
      <c r="GG92" s="269"/>
      <c r="GH92" s="33"/>
    </row>
    <row r="93" spans="2:190" ht="21" customHeight="1">
      <c r="B93" s="29"/>
      <c r="C93" s="30"/>
      <c r="D93" s="30"/>
      <c r="E93" s="30"/>
      <c r="F93" s="31"/>
      <c r="G93" s="34"/>
      <c r="H93" s="47"/>
      <c r="I93" s="48"/>
      <c r="J93" s="31"/>
      <c r="K93" s="34"/>
      <c r="L93" s="47"/>
      <c r="M93" s="48"/>
      <c r="N93" s="31"/>
      <c r="O93" s="34"/>
      <c r="P93" s="47"/>
      <c r="Q93" s="261"/>
      <c r="R93" s="262"/>
      <c r="S93" s="263"/>
      <c r="T93" s="266"/>
      <c r="U93" s="261"/>
      <c r="V93" s="262"/>
      <c r="W93" s="263"/>
      <c r="X93" s="266"/>
      <c r="Y93" s="261"/>
      <c r="Z93" s="33"/>
      <c r="AL93" s="216"/>
      <c r="AN93" s="217"/>
      <c r="AO93" s="277"/>
      <c r="AP93" s="278"/>
      <c r="AQ93" s="219"/>
      <c r="AR93" s="218"/>
      <c r="AZ93" s="29"/>
      <c r="BA93" s="30"/>
      <c r="BB93" s="30"/>
      <c r="BC93" s="30"/>
      <c r="BD93" s="30"/>
      <c r="BJ93" s="10"/>
      <c r="EB93" s="360"/>
      <c r="EC93" s="361"/>
      <c r="ED93" s="359"/>
      <c r="EE93" s="361"/>
      <c r="EF93" s="356"/>
      <c r="EG93" s="362"/>
      <c r="EH93" s="357"/>
      <c r="EI93" s="357"/>
      <c r="EJ93" s="357"/>
      <c r="EK93" s="357"/>
      <c r="EL93" s="358"/>
      <c r="ET93" s="216"/>
      <c r="EV93" s="217"/>
      <c r="EW93" s="236"/>
      <c r="EX93" s="89"/>
      <c r="EZ93" s="218"/>
      <c r="FN93" s="43"/>
      <c r="FO93" s="48"/>
      <c r="FP93" s="31"/>
      <c r="FQ93" s="34"/>
      <c r="FR93" s="47"/>
      <c r="FS93" s="48"/>
      <c r="FT93" s="31"/>
      <c r="FU93" s="34"/>
      <c r="FV93" s="47"/>
      <c r="FW93" s="48"/>
      <c r="FX93" s="31"/>
      <c r="FY93" s="34"/>
      <c r="FZ93" s="47"/>
      <c r="GA93" s="48"/>
      <c r="GB93" s="31"/>
      <c r="GC93" s="34"/>
      <c r="GD93" s="79">
        <v>46</v>
      </c>
      <c r="GE93" s="267">
        <v>260.715</v>
      </c>
      <c r="GF93" s="268">
        <v>55</v>
      </c>
      <c r="GG93" s="265">
        <f>GE93+GF93*0.001</f>
        <v>260.77</v>
      </c>
      <c r="GH93" s="33" t="s">
        <v>9</v>
      </c>
    </row>
    <row r="94" spans="2:190" ht="21" customHeight="1">
      <c r="B94" s="45">
        <v>8</v>
      </c>
      <c r="C94" s="44">
        <v>262.226</v>
      </c>
      <c r="D94" s="46">
        <v>65</v>
      </c>
      <c r="E94" s="51">
        <f>C94+D94*0.001</f>
        <v>262.291</v>
      </c>
      <c r="F94" s="31" t="s">
        <v>9</v>
      </c>
      <c r="G94" s="34"/>
      <c r="H94" s="316">
        <v>6</v>
      </c>
      <c r="I94" s="51">
        <v>262.259</v>
      </c>
      <c r="J94" s="31" t="s">
        <v>9</v>
      </c>
      <c r="K94" s="34"/>
      <c r="L94" s="47">
        <v>12</v>
      </c>
      <c r="M94" s="48">
        <v>262.142</v>
      </c>
      <c r="N94" s="31" t="s">
        <v>9</v>
      </c>
      <c r="O94" s="34"/>
      <c r="P94" s="47">
        <v>16</v>
      </c>
      <c r="Q94" s="261">
        <v>262.064</v>
      </c>
      <c r="R94" s="262" t="s">
        <v>9</v>
      </c>
      <c r="S94" s="263"/>
      <c r="T94" s="266">
        <v>21</v>
      </c>
      <c r="U94" s="261">
        <v>261.968</v>
      </c>
      <c r="V94" s="262" t="s">
        <v>9</v>
      </c>
      <c r="W94" s="263"/>
      <c r="X94" s="264" t="s">
        <v>170</v>
      </c>
      <c r="Y94" s="265" t="s">
        <v>112</v>
      </c>
      <c r="Z94" s="33" t="s">
        <v>9</v>
      </c>
      <c r="AL94" s="216"/>
      <c r="AM94" s="219" t="s">
        <v>214</v>
      </c>
      <c r="AN94" s="217"/>
      <c r="AO94" s="277" t="s">
        <v>168</v>
      </c>
      <c r="AP94" s="278"/>
      <c r="AQ94" s="219" t="s">
        <v>169</v>
      </c>
      <c r="AR94" s="218"/>
      <c r="AZ94" s="83" t="s">
        <v>165</v>
      </c>
      <c r="BA94" s="265">
        <v>262.364</v>
      </c>
      <c r="BB94" s="268">
        <v>42</v>
      </c>
      <c r="BC94" s="265">
        <f>BA94+BB94*0.001</f>
        <v>262.40599999999995</v>
      </c>
      <c r="BD94" s="30" t="s">
        <v>45</v>
      </c>
      <c r="BE94" s="81" t="s">
        <v>171</v>
      </c>
      <c r="BJ94" s="10"/>
      <c r="EB94" s="43">
        <v>28</v>
      </c>
      <c r="EC94" s="48">
        <v>261.252</v>
      </c>
      <c r="ED94" s="268">
        <v>42</v>
      </c>
      <c r="EE94" s="265">
        <f>EC94+ED94*0.001</f>
        <v>261.294</v>
      </c>
      <c r="EF94" s="30" t="s">
        <v>45</v>
      </c>
      <c r="EG94" s="81" t="s">
        <v>173</v>
      </c>
      <c r="EL94" s="10"/>
      <c r="ET94" s="216"/>
      <c r="EU94" s="219" t="s">
        <v>219</v>
      </c>
      <c r="EV94" s="217"/>
      <c r="EW94" s="392" t="s">
        <v>218</v>
      </c>
      <c r="EX94" s="89"/>
      <c r="EY94" s="219" t="s">
        <v>217</v>
      </c>
      <c r="EZ94" s="218"/>
      <c r="FN94" s="43">
        <v>31</v>
      </c>
      <c r="FO94" s="48">
        <v>261.166</v>
      </c>
      <c r="FP94" s="31" t="s">
        <v>9</v>
      </c>
      <c r="FQ94" s="34"/>
      <c r="FR94" s="47">
        <v>35</v>
      </c>
      <c r="FS94" s="48">
        <v>261.061</v>
      </c>
      <c r="FT94" s="31" t="s">
        <v>9</v>
      </c>
      <c r="FU94" s="34"/>
      <c r="FV94" s="47">
        <v>39</v>
      </c>
      <c r="FW94" s="48">
        <v>260.945</v>
      </c>
      <c r="FX94" s="31" t="s">
        <v>9</v>
      </c>
      <c r="FY94" s="34"/>
      <c r="FZ94" s="47">
        <v>43</v>
      </c>
      <c r="GA94" s="48">
        <v>260.845</v>
      </c>
      <c r="GB94" s="31" t="s">
        <v>9</v>
      </c>
      <c r="GC94" s="34"/>
      <c r="GD94" s="366" t="s">
        <v>104</v>
      </c>
      <c r="GE94" s="367">
        <v>2.690999999999961</v>
      </c>
      <c r="GF94" s="268">
        <v>55</v>
      </c>
      <c r="GG94" s="265">
        <f>GE94+GF94*0.001</f>
        <v>2.7459999999999614</v>
      </c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1"/>
      <c r="S95" s="38"/>
      <c r="T95" s="40"/>
      <c r="U95" s="36"/>
      <c r="V95" s="41"/>
      <c r="W95" s="38"/>
      <c r="X95" s="40"/>
      <c r="Y95" s="36"/>
      <c r="Z95" s="42"/>
      <c r="AL95" s="220"/>
      <c r="AM95" s="221"/>
      <c r="AN95" s="222"/>
      <c r="AO95" s="223"/>
      <c r="AP95" s="221"/>
      <c r="AQ95" s="224"/>
      <c r="AR95" s="225"/>
      <c r="AV95" s="49" t="s">
        <v>10</v>
      </c>
      <c r="AW95" s="50" t="s">
        <v>10</v>
      </c>
      <c r="AZ95" s="35"/>
      <c r="BA95" s="36"/>
      <c r="BB95" s="36"/>
      <c r="BC95" s="36"/>
      <c r="BD95" s="36"/>
      <c r="BE95" s="13"/>
      <c r="BF95" s="13"/>
      <c r="BG95" s="13"/>
      <c r="BH95" s="13"/>
      <c r="BI95" s="13"/>
      <c r="BJ95" s="15"/>
      <c r="CR95" s="49" t="s">
        <v>10</v>
      </c>
      <c r="CS95" s="50" t="s">
        <v>10</v>
      </c>
      <c r="EB95" s="35"/>
      <c r="EC95" s="36"/>
      <c r="ED95" s="36"/>
      <c r="EE95" s="36"/>
      <c r="EF95" s="36"/>
      <c r="EG95" s="13"/>
      <c r="EH95" s="13"/>
      <c r="EI95" s="13"/>
      <c r="EJ95" s="13"/>
      <c r="EK95" s="13"/>
      <c r="EL95" s="15"/>
      <c r="EN95" s="49" t="s">
        <v>10</v>
      </c>
      <c r="EO95" s="50" t="s">
        <v>10</v>
      </c>
      <c r="ET95" s="220"/>
      <c r="EU95" s="221"/>
      <c r="EV95" s="222"/>
      <c r="EW95" s="223"/>
      <c r="EX95" s="221"/>
      <c r="EY95" s="224"/>
      <c r="EZ95" s="225"/>
      <c r="FN95" s="35"/>
      <c r="FO95" s="36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755" sheet="1" objects="1" scenarios="1"/>
  <mergeCells count="47">
    <mergeCell ref="BG87:BH87"/>
    <mergeCell ref="EI87:EJ87"/>
    <mergeCell ref="B5:E5"/>
    <mergeCell ref="H5:K5"/>
    <mergeCell ref="B6:C6"/>
    <mergeCell ref="D6:E6"/>
    <mergeCell ref="H6:I6"/>
    <mergeCell ref="J6:K6"/>
    <mergeCell ref="T6:U6"/>
    <mergeCell ref="V6:W6"/>
    <mergeCell ref="B4:E4"/>
    <mergeCell ref="H4:K4"/>
    <mergeCell ref="D2:I2"/>
    <mergeCell ref="AD2:AI2"/>
    <mergeCell ref="AF3:AG3"/>
    <mergeCell ref="V3:W3"/>
    <mergeCell ref="AP3:AQ3"/>
    <mergeCell ref="EX4:FC4"/>
    <mergeCell ref="EX2:FC2"/>
    <mergeCell ref="EV3:EW3"/>
    <mergeCell ref="BD3:BG3"/>
    <mergeCell ref="BD2:BG2"/>
    <mergeCell ref="BD4:BG4"/>
    <mergeCell ref="EB2:EG2"/>
    <mergeCell ref="EB4:EG4"/>
    <mergeCell ref="ED3:EE3"/>
    <mergeCell ref="GF4:GI4"/>
    <mergeCell ref="FZ5:GC5"/>
    <mergeCell ref="GF5:GI5"/>
    <mergeCell ref="GF6:GG6"/>
    <mergeCell ref="GH6:GI6"/>
    <mergeCell ref="FZ6:GA6"/>
    <mergeCell ref="GB6:GC6"/>
    <mergeCell ref="FZ2:GC2"/>
    <mergeCell ref="FF6:FG6"/>
    <mergeCell ref="FF3:FG3"/>
    <mergeCell ref="FD6:FE6"/>
    <mergeCell ref="FT4:FW4"/>
    <mergeCell ref="FT5:FW5"/>
    <mergeCell ref="FT6:FU6"/>
    <mergeCell ref="FV6:FW6"/>
    <mergeCell ref="FH6:FI6"/>
    <mergeCell ref="FZ4:GC4"/>
    <mergeCell ref="BH34:BH35"/>
    <mergeCell ref="AY52:AY53"/>
    <mergeCell ref="X6:Y6"/>
    <mergeCell ref="AD4:AI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3"/>
  <ignoredErrors>
    <ignoredError sqref="FT9 FV9" numberStoredAsText="1"/>
  </ignoredErrors>
  <drawing r:id="rId12"/>
  <legacyDrawing r:id="rId11"/>
  <oleObjects>
    <oleObject progId="Paint.Picture" shapeId="1157333" r:id="rId1"/>
    <oleObject progId="Paint.Picture" shapeId="1157432" r:id="rId2"/>
    <oleObject progId="Paint.Picture" shapeId="1161801" r:id="rId3"/>
    <oleObject progId="Paint.Picture" shapeId="1248465" r:id="rId4"/>
    <oleObject progId="Paint.Picture" shapeId="1257572" r:id="rId5"/>
    <oleObject progId="Paint.Picture" shapeId="1271937" r:id="rId6"/>
    <oleObject progId="Paint.Picture" shapeId="1272029" r:id="rId7"/>
    <oleObject progId="Paint.Picture" shapeId="1282778" r:id="rId8"/>
    <oleObject progId="Paint.Picture" shapeId="1351358" r:id="rId9"/>
    <oleObject progId="Paint.Picture" shapeId="142528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2009-11-27T08:31:17Z</cp:lastPrinted>
  <dcterms:created xsi:type="dcterms:W3CDTF">2008-08-13T11:29:35Z</dcterms:created>
  <dcterms:modified xsi:type="dcterms:W3CDTF">2009-11-27T08:42:30Z</dcterms:modified>
  <cp:category/>
  <cp:version/>
  <cp:contentType/>
  <cp:contentStatus/>
</cp:coreProperties>
</file>