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tabRatio="823" activeTab="1"/>
  </bookViews>
  <sheets>
    <sheet name="titul" sheetId="1" r:id="rId1"/>
    <sheet name="Hostašovice" sheetId="2" r:id="rId2"/>
  </sheets>
  <definedNames/>
  <calcPr fullCalcOnLoad="1"/>
</workbook>
</file>

<file path=xl/sharedStrings.xml><?xml version="1.0" encoding="utf-8"?>
<sst xmlns="http://schemas.openxmlformats.org/spreadsheetml/2006/main" count="170" uniqueCount="105">
  <si>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</si>
  <si>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</si>
  <si>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</si>
  <si>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</si>
  <si>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</si>
  <si>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</si>
  <si>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</si>
  <si>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</si>
  <si>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</si>
  <si>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</si>
  <si>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</si>
  <si>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</si>
  <si>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</si>
  <si>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</si>
  <si>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</si>
  <si>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</si>
  <si>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</si>
  <si>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</si>
  <si>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</si>
  <si>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</si>
  <si>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1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</si>
  <si>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</si>
  <si>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</si>
  <si>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</si>
  <si>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</si>
  <si>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</si>
  <si>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</si>
  <si>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</si>
  <si>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</si>
  <si>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</si>
  <si>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</si>
  <si>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</si>
  <si>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</si>
  <si>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</si>
  <si>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Automatické  hradlo</t>
  </si>
  <si>
    <t>90</t>
  </si>
  <si>
    <t>30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</si>
  <si>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</si>
  <si>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</si>
  <si>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</si>
  <si>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</si>
  <si>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</si>
  <si>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</si>
  <si>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</si>
  <si>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</si>
  <si>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</si>
  <si>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</si>
  <si>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Kód : 14</t>
  </si>
  <si>
    <t>samočinně činností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</si>
  <si>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</si>
  <si>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</si>
  <si>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</si>
  <si>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</si>
  <si>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</si>
  <si>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EZ</t>
  </si>
  <si>
    <t>S 4</t>
  </si>
  <si>
    <t>L 4</t>
  </si>
  <si>
    <t>Se 3</t>
  </si>
  <si>
    <t>Se 1</t>
  </si>
  <si>
    <t>S</t>
  </si>
  <si>
    <t>T E S T   14</t>
  </si>
  <si>
    <t>RPB  71</t>
  </si>
  <si>
    <t>Směr  :  Valašské Meziříčí</t>
  </si>
  <si>
    <t>AH - 83  ( s návěstním bodem )</t>
  </si>
  <si>
    <t>Hlavní  staniční  kolej</t>
  </si>
  <si>
    <t>Vjezd - odjezd - průjezd</t>
  </si>
  <si>
    <t>Př S</t>
  </si>
  <si>
    <t>00</t>
  </si>
  <si>
    <t>Př Lo</t>
  </si>
  <si>
    <t>Př So</t>
  </si>
  <si>
    <t>Lo</t>
  </si>
  <si>
    <t>So</t>
  </si>
  <si>
    <t>Oddílová  -  AH  Krhová</t>
  </si>
  <si>
    <t>Kód : 4</t>
  </si>
  <si>
    <t>č. I,  úrovňové, vnější</t>
  </si>
  <si>
    <t>č. II,  úrovňové, jednostranné vnitřní</t>
  </si>
  <si>
    <t>č. III,  úrovňové, jednostranné vnitřní</t>
  </si>
  <si>
    <t>ručně</t>
  </si>
  <si>
    <t>při jízdě do odbočky - rychlost 50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</si>
  <si>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</si>
  <si>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</si>
  <si>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Reléový  poloautoblok</t>
  </si>
  <si>
    <t>do  Val. Meziříčí</t>
  </si>
  <si>
    <t>od  Val. Meziříčí</t>
  </si>
  <si>
    <t>km  65,897</t>
  </si>
  <si>
    <t>ústřední stavědlo,  kolejové obvody</t>
  </si>
  <si>
    <t xml:space="preserve"> L 4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</si>
  <si>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</si>
  <si>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</si>
  <si>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</si>
  <si>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</si>
  <si>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</si>
  <si>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</si>
  <si>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</si>
  <si>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</si>
  <si>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Km  69,243</t>
  </si>
  <si>
    <t>Kód :  11 / 1</t>
  </si>
  <si>
    <t>výpravčí</t>
  </si>
  <si>
    <t>vždy</t>
  </si>
  <si>
    <t>výměnový zámek, klíč Vk 1 / 5 držen v EMZ v kolejišti</t>
  </si>
  <si>
    <t>( Vk 1 / 5 )</t>
  </si>
  <si>
    <t>Směr  :  Veřovice</t>
  </si>
  <si>
    <t>XI. / 2010</t>
  </si>
  <si>
    <t>Trať směr Nový Jičín horní n.</t>
  </si>
  <si>
    <t xml:space="preserve"> rozhodnutím DÚ zrušena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</si>
</sst>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9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41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164" fontId="9" fillId="0" borderId="6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64" fontId="9" fillId="0" borderId="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5" fillId="0" borderId="0" xfId="20" applyFont="1" applyAlignment="1">
      <alignment horizontal="right" vertical="center"/>
      <protection/>
    </xf>
    <xf numFmtId="0" fontId="20" fillId="0" borderId="0" xfId="0" applyFont="1" applyAlignment="1">
      <alignment horizontal="left" vertical="top"/>
    </xf>
    <xf numFmtId="0" fontId="10" fillId="2" borderId="26" xfId="0" applyFont="1" applyFill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47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Border="1" applyAlignment="1">
      <alignment horizontal="left" vertical="center" indent="1"/>
    </xf>
    <xf numFmtId="164" fontId="10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0" fillId="2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0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/>
      <protection/>
    </xf>
    <xf numFmtId="0" fontId="42" fillId="0" borderId="0" xfId="20" applyFont="1" applyAlignment="1">
      <alignment/>
      <protection/>
    </xf>
    <xf numFmtId="0" fontId="42" fillId="0" borderId="0" xfId="20" applyFont="1" applyBorder="1" applyAlignment="1">
      <alignment/>
      <protection/>
    </xf>
    <xf numFmtId="0" fontId="42" fillId="0" borderId="0" xfId="20" applyFont="1" applyBorder="1">
      <alignment/>
      <protection/>
    </xf>
    <xf numFmtId="0" fontId="4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2" fillId="0" borderId="0" xfId="20" applyFont="1" applyAlignment="1">
      <alignment vertical="center"/>
      <protection/>
    </xf>
    <xf numFmtId="0" fontId="42" fillId="0" borderId="0" xfId="20" applyFont="1" applyAlignment="1" quotePrefix="1">
      <alignment vertical="center"/>
      <protection/>
    </xf>
    <xf numFmtId="0" fontId="42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33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0" fillId="5" borderId="47" xfId="20" applyFont="1" applyFill="1" applyBorder="1" applyAlignment="1">
      <alignment horizontal="center" vertical="center"/>
      <protection/>
    </xf>
    <xf numFmtId="0" fontId="10" fillId="5" borderId="11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5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9" fillId="0" borderId="6" xfId="0" applyNumberFormat="1" applyFont="1" applyBorder="1" applyAlignment="1" quotePrefix="1">
      <alignment horizontal="center" vertical="center"/>
    </xf>
    <xf numFmtId="0" fontId="18" fillId="0" borderId="6" xfId="0" applyNumberFormat="1" applyFont="1" applyBorder="1" applyAlignment="1" quotePrefix="1">
      <alignment horizontal="center" vertical="center"/>
    </xf>
    <xf numFmtId="0" fontId="9" fillId="0" borderId="7" xfId="0" applyNumberFormat="1" applyFont="1" applyBorder="1" applyAlignment="1" quotePrefix="1">
      <alignment horizontal="center" vertical="center"/>
    </xf>
    <xf numFmtId="0" fontId="18" fillId="0" borderId="7" xfId="0" applyNumberFormat="1" applyFont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164" fontId="0" fillId="0" borderId="0" xfId="0" applyNumberForma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5" xfId="0" applyBorder="1" applyAlignment="1">
      <alignment/>
    </xf>
    <xf numFmtId="0" fontId="0" fillId="0" borderId="0" xfId="0" applyAlignment="1">
      <alignment horizontal="left"/>
    </xf>
    <xf numFmtId="0" fontId="46" fillId="0" borderId="0" xfId="0" applyFont="1" applyBorder="1" applyAlignment="1">
      <alignment horizontal="center"/>
    </xf>
    <xf numFmtId="0" fontId="7" fillId="4" borderId="43" xfId="0" applyFont="1" applyFill="1" applyBorder="1" applyAlignment="1">
      <alignment horizontal="center" vertical="center"/>
    </xf>
    <xf numFmtId="0" fontId="18" fillId="0" borderId="41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9" fillId="0" borderId="41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30" fillId="5" borderId="62" xfId="20" applyFont="1" applyFill="1" applyBorder="1" applyAlignment="1">
      <alignment horizontal="center" vertical="center"/>
      <protection/>
    </xf>
    <xf numFmtId="0" fontId="30" fillId="5" borderId="62" xfId="20" applyFont="1" applyFill="1" applyBorder="1" applyAlignment="1" quotePrefix="1">
      <alignment horizontal="center" vertical="center"/>
      <protection/>
    </xf>
    <xf numFmtId="0" fontId="10" fillId="5" borderId="69" xfId="20" applyFont="1" applyFill="1" applyBorder="1" applyAlignment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0" fillId="5" borderId="71" xfId="20" applyFont="1" applyFill="1" applyBorder="1" applyAlignment="1">
      <alignment horizontal="center" vertical="center"/>
      <protection/>
    </xf>
    <xf numFmtId="0" fontId="3" fillId="3" borderId="39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Hostašovice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31</xdr:row>
      <xdr:rowOff>114300</xdr:rowOff>
    </xdr:from>
    <xdr:to>
      <xdr:col>12</xdr:col>
      <xdr:colOff>209550</xdr:colOff>
      <xdr:row>31</xdr:row>
      <xdr:rowOff>114300</xdr:rowOff>
    </xdr:to>
    <xdr:sp>
      <xdr:nvSpPr>
        <xdr:cNvPr id="1" name="Line 267"/>
        <xdr:cNvSpPr>
          <a:spLocks/>
        </xdr:cNvSpPr>
      </xdr:nvSpPr>
      <xdr:spPr>
        <a:xfrm flipH="1">
          <a:off x="5238750" y="7915275"/>
          <a:ext cx="34290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28</xdr:row>
      <xdr:rowOff>114300</xdr:rowOff>
    </xdr:from>
    <xdr:to>
      <xdr:col>64</xdr:col>
      <xdr:colOff>495300</xdr:colOff>
      <xdr:row>31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441579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37500" y="58578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65436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3411200" y="72294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7727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22</xdr:row>
      <xdr:rowOff>152400</xdr:rowOff>
    </xdr:from>
    <xdr:to>
      <xdr:col>22</xdr:col>
      <xdr:colOff>495300</xdr:colOff>
      <xdr:row>23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56400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8" name="Line 10"/>
        <xdr:cNvSpPr>
          <a:spLocks/>
        </xdr:cNvSpPr>
      </xdr:nvSpPr>
      <xdr:spPr>
        <a:xfrm>
          <a:off x="82105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08925" y="65436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37500" y="72294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51587400" y="65436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Hostašovice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9853850" y="107727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17</xdr:col>
      <xdr:colOff>266700</xdr:colOff>
      <xdr:row>29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11182350" y="70008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5640050" y="79152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7125950" y="58578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266700</xdr:colOff>
      <xdr:row>25</xdr:row>
      <xdr:rowOff>114300</xdr:rowOff>
    </xdr:to>
    <xdr:sp>
      <xdr:nvSpPr>
        <xdr:cNvPr id="17" name="Line 21"/>
        <xdr:cNvSpPr>
          <a:spLocks/>
        </xdr:cNvSpPr>
      </xdr:nvSpPr>
      <xdr:spPr>
        <a:xfrm flipH="1" flipV="1">
          <a:off x="53816250" y="5972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114300</xdr:rowOff>
    </xdr:from>
    <xdr:to>
      <xdr:col>23</xdr:col>
      <xdr:colOff>266700</xdr:colOff>
      <xdr:row>22</xdr:row>
      <xdr:rowOff>152400</xdr:rowOff>
    </xdr:to>
    <xdr:sp>
      <xdr:nvSpPr>
        <xdr:cNvPr id="18" name="Line 23"/>
        <xdr:cNvSpPr>
          <a:spLocks/>
        </xdr:cNvSpPr>
      </xdr:nvSpPr>
      <xdr:spPr>
        <a:xfrm flipH="1">
          <a:off x="163830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57</xdr:col>
      <xdr:colOff>247650</xdr:colOff>
      <xdr:row>31</xdr:row>
      <xdr:rowOff>114300</xdr:rowOff>
    </xdr:to>
    <xdr:sp>
      <xdr:nvSpPr>
        <xdr:cNvPr id="19" name="Line 28"/>
        <xdr:cNvSpPr>
          <a:spLocks/>
        </xdr:cNvSpPr>
      </xdr:nvSpPr>
      <xdr:spPr>
        <a:xfrm flipV="1">
          <a:off x="33337500" y="791527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325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578792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57879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578792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57879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5743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2385000" y="7115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16</xdr:col>
      <xdr:colOff>495300</xdr:colOff>
      <xdr:row>23</xdr:row>
      <xdr:rowOff>0</xdr:rowOff>
    </xdr:from>
    <xdr:to>
      <xdr:col>21</xdr:col>
      <xdr:colOff>266700</xdr:colOff>
      <xdr:row>25</xdr:row>
      <xdr:rowOff>114300</xdr:rowOff>
    </xdr:to>
    <xdr:sp>
      <xdr:nvSpPr>
        <xdr:cNvPr id="28" name="Line 45"/>
        <xdr:cNvSpPr>
          <a:spLocks/>
        </xdr:cNvSpPr>
      </xdr:nvSpPr>
      <xdr:spPr>
        <a:xfrm flipH="1">
          <a:off x="11925300" y="5972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29" name="Line 53"/>
        <xdr:cNvSpPr>
          <a:spLocks/>
        </xdr:cNvSpPr>
      </xdr:nvSpPr>
      <xdr:spPr>
        <a:xfrm flipH="1">
          <a:off x="50101500" y="7191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30" name="Line 240"/>
        <xdr:cNvSpPr>
          <a:spLocks/>
        </xdr:cNvSpPr>
      </xdr:nvSpPr>
      <xdr:spPr>
        <a:xfrm flipH="1" flipV="1">
          <a:off x="523303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6429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40</xdr:col>
      <xdr:colOff>438150</xdr:colOff>
      <xdr:row>34</xdr:row>
      <xdr:rowOff>114300</xdr:rowOff>
    </xdr:to>
    <xdr:sp>
      <xdr:nvSpPr>
        <xdr:cNvPr id="32" name="Line 362"/>
        <xdr:cNvSpPr>
          <a:spLocks/>
        </xdr:cNvSpPr>
      </xdr:nvSpPr>
      <xdr:spPr>
        <a:xfrm flipV="1">
          <a:off x="24555450" y="8601075"/>
          <a:ext cx="5143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33" name="Line 377"/>
        <xdr:cNvSpPr>
          <a:spLocks/>
        </xdr:cNvSpPr>
      </xdr:nvSpPr>
      <xdr:spPr>
        <a:xfrm>
          <a:off x="141541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34" name="Line 378"/>
        <xdr:cNvSpPr>
          <a:spLocks/>
        </xdr:cNvSpPr>
      </xdr:nvSpPr>
      <xdr:spPr>
        <a:xfrm>
          <a:off x="148971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23</xdr:row>
      <xdr:rowOff>0</xdr:rowOff>
    </xdr:from>
    <xdr:to>
      <xdr:col>84</xdr:col>
      <xdr:colOff>0</xdr:colOff>
      <xdr:row>28</xdr:row>
      <xdr:rowOff>0</xdr:rowOff>
    </xdr:to>
    <xdr:sp>
      <xdr:nvSpPr>
        <xdr:cNvPr id="35" name="Line 459"/>
        <xdr:cNvSpPr>
          <a:spLocks/>
        </xdr:cNvSpPr>
      </xdr:nvSpPr>
      <xdr:spPr>
        <a:xfrm>
          <a:off x="62255400" y="59721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21</xdr:row>
      <xdr:rowOff>0</xdr:rowOff>
    </xdr:from>
    <xdr:ext cx="1028700" cy="457200"/>
    <xdr:sp>
      <xdr:nvSpPr>
        <xdr:cNvPr id="36" name="text 774"/>
        <xdr:cNvSpPr txBox="1">
          <a:spLocks noChangeArrowheads="1"/>
        </xdr:cNvSpPr>
      </xdr:nvSpPr>
      <xdr:spPr>
        <a:xfrm>
          <a:off x="61741050" y="55149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68,662</a:t>
          </a:r>
        </a:p>
      </xdr:txBody>
    </xdr:sp>
    <xdr:clientData/>
  </xdr:one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37" name="Line 500"/>
        <xdr:cNvSpPr>
          <a:spLocks/>
        </xdr:cNvSpPr>
      </xdr:nvSpPr>
      <xdr:spPr>
        <a:xfrm flipH="1" flipV="1">
          <a:off x="530733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31</xdr:row>
      <xdr:rowOff>0</xdr:rowOff>
    </xdr:from>
    <xdr:to>
      <xdr:col>85</xdr:col>
      <xdr:colOff>0</xdr:colOff>
      <xdr:row>33</xdr:row>
      <xdr:rowOff>0</xdr:rowOff>
    </xdr:to>
    <xdr:sp>
      <xdr:nvSpPr>
        <xdr:cNvPr id="38" name="text 36"/>
        <xdr:cNvSpPr txBox="1">
          <a:spLocks noChangeArrowheads="1"/>
        </xdr:cNvSpPr>
      </xdr:nvSpPr>
      <xdr:spPr>
        <a:xfrm>
          <a:off x="58769250" y="78009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647128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40" name="Line 613"/>
        <xdr:cNvSpPr>
          <a:spLocks/>
        </xdr:cNvSpPr>
      </xdr:nvSpPr>
      <xdr:spPr>
        <a:xfrm>
          <a:off x="64770000" y="654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41" name="Line 638"/>
        <xdr:cNvSpPr>
          <a:spLocks/>
        </xdr:cNvSpPr>
      </xdr:nvSpPr>
      <xdr:spPr>
        <a:xfrm>
          <a:off x="12668250" y="7191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31</xdr:col>
      <xdr:colOff>266700</xdr:colOff>
      <xdr:row>34</xdr:row>
      <xdr:rowOff>0</xdr:rowOff>
    </xdr:to>
    <xdr:sp>
      <xdr:nvSpPr>
        <xdr:cNvPr id="42" name="Line 642"/>
        <xdr:cNvSpPr>
          <a:spLocks/>
        </xdr:cNvSpPr>
      </xdr:nvSpPr>
      <xdr:spPr>
        <a:xfrm>
          <a:off x="19354800" y="79152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43" name="Line 643"/>
        <xdr:cNvSpPr>
          <a:spLocks/>
        </xdr:cNvSpPr>
      </xdr:nvSpPr>
      <xdr:spPr>
        <a:xfrm>
          <a:off x="23069550" y="84867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44" name="Line 644"/>
        <xdr:cNvSpPr>
          <a:spLocks/>
        </xdr:cNvSpPr>
      </xdr:nvSpPr>
      <xdr:spPr>
        <a:xfrm>
          <a:off x="23812500" y="8562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45" name="Line 665"/>
        <xdr:cNvSpPr>
          <a:spLocks/>
        </xdr:cNvSpPr>
      </xdr:nvSpPr>
      <xdr:spPr>
        <a:xfrm flipH="1">
          <a:off x="50844450" y="7115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76200</xdr:rowOff>
    </xdr:from>
    <xdr:to>
      <xdr:col>58</xdr:col>
      <xdr:colOff>476250</xdr:colOff>
      <xdr:row>31</xdr:row>
      <xdr:rowOff>114300</xdr:rowOff>
    </xdr:to>
    <xdr:sp>
      <xdr:nvSpPr>
        <xdr:cNvPr id="46" name="Line 672"/>
        <xdr:cNvSpPr>
          <a:spLocks/>
        </xdr:cNvSpPr>
      </xdr:nvSpPr>
      <xdr:spPr>
        <a:xfrm flipH="1">
          <a:off x="426720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31</xdr:row>
      <xdr:rowOff>0</xdr:rowOff>
    </xdr:from>
    <xdr:to>
      <xdr:col>59</xdr:col>
      <xdr:colOff>247650</xdr:colOff>
      <xdr:row>31</xdr:row>
      <xdr:rowOff>76200</xdr:rowOff>
    </xdr:to>
    <xdr:sp>
      <xdr:nvSpPr>
        <xdr:cNvPr id="47" name="Line 673"/>
        <xdr:cNvSpPr>
          <a:spLocks/>
        </xdr:cNvSpPr>
      </xdr:nvSpPr>
      <xdr:spPr>
        <a:xfrm flipH="1">
          <a:off x="434149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447675</xdr:colOff>
      <xdr:row>35</xdr:row>
      <xdr:rowOff>9525</xdr:rowOff>
    </xdr:from>
    <xdr:to>
      <xdr:col>50</xdr:col>
      <xdr:colOff>209550</xdr:colOff>
      <xdr:row>37</xdr:row>
      <xdr:rowOff>19050</xdr:rowOff>
    </xdr:to>
    <xdr:pic>
      <xdr:nvPicPr>
        <xdr:cNvPr id="48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56875" y="87249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49" name="text 3"/>
        <xdr:cNvSpPr txBox="1">
          <a:spLocks noChangeArrowheads="1"/>
        </xdr:cNvSpPr>
      </xdr:nvSpPr>
      <xdr:spPr>
        <a:xfrm>
          <a:off x="5143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50" name="Line 863"/>
        <xdr:cNvSpPr>
          <a:spLocks/>
        </xdr:cNvSpPr>
      </xdr:nvSpPr>
      <xdr:spPr>
        <a:xfrm>
          <a:off x="571500" y="654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51" name="Line 1018"/>
        <xdr:cNvSpPr>
          <a:spLocks/>
        </xdr:cNvSpPr>
      </xdr:nvSpPr>
      <xdr:spPr>
        <a:xfrm>
          <a:off x="11925300" y="7115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18</xdr:col>
      <xdr:colOff>495300</xdr:colOff>
      <xdr:row>30</xdr:row>
      <xdr:rowOff>85725</xdr:rowOff>
    </xdr:to>
    <xdr:sp>
      <xdr:nvSpPr>
        <xdr:cNvPr id="52" name="Line 5"/>
        <xdr:cNvSpPr>
          <a:spLocks/>
        </xdr:cNvSpPr>
      </xdr:nvSpPr>
      <xdr:spPr>
        <a:xfrm>
          <a:off x="12668250" y="74580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85725</xdr:rowOff>
    </xdr:from>
    <xdr:to>
      <xdr:col>19</xdr:col>
      <xdr:colOff>266700</xdr:colOff>
      <xdr:row>31</xdr:row>
      <xdr:rowOff>0</xdr:rowOff>
    </xdr:to>
    <xdr:sp>
      <xdr:nvSpPr>
        <xdr:cNvPr id="53" name="Line 6"/>
        <xdr:cNvSpPr>
          <a:spLocks/>
        </xdr:cNvSpPr>
      </xdr:nvSpPr>
      <xdr:spPr>
        <a:xfrm>
          <a:off x="13411200" y="76581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32</xdr:row>
      <xdr:rowOff>76200</xdr:rowOff>
    </xdr:from>
    <xdr:to>
      <xdr:col>48</xdr:col>
      <xdr:colOff>714375</xdr:colOff>
      <xdr:row>33</xdr:row>
      <xdr:rowOff>152400</xdr:rowOff>
    </xdr:to>
    <xdr:grpSp>
      <xdr:nvGrpSpPr>
        <xdr:cNvPr id="54" name="Group 65"/>
        <xdr:cNvGrpSpPr>
          <a:grpSpLocks/>
        </xdr:cNvGrpSpPr>
      </xdr:nvGrpSpPr>
      <xdr:grpSpPr>
        <a:xfrm>
          <a:off x="34261425" y="8105775"/>
          <a:ext cx="1962150" cy="304800"/>
          <a:chOff x="116" y="119"/>
          <a:chExt cx="540" cy="40"/>
        </a:xfrm>
        <a:solidFill>
          <a:srgbClr val="FFFFFF"/>
        </a:solidFill>
      </xdr:grpSpPr>
      <xdr:sp>
        <xdr:nvSpPr>
          <xdr:cNvPr id="55" name="Rectangle 6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26</xdr:row>
      <xdr:rowOff>76200</xdr:rowOff>
    </xdr:from>
    <xdr:to>
      <xdr:col>64</xdr:col>
      <xdr:colOff>171450</xdr:colOff>
      <xdr:row>27</xdr:row>
      <xdr:rowOff>152400</xdr:rowOff>
    </xdr:to>
    <xdr:grpSp>
      <xdr:nvGrpSpPr>
        <xdr:cNvPr id="62" name="Group 73"/>
        <xdr:cNvGrpSpPr>
          <a:grpSpLocks/>
        </xdr:cNvGrpSpPr>
      </xdr:nvGrpSpPr>
      <xdr:grpSpPr>
        <a:xfrm>
          <a:off x="36995100" y="6734175"/>
          <a:ext cx="1057275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29</xdr:row>
      <xdr:rowOff>76200</xdr:rowOff>
    </xdr:from>
    <xdr:to>
      <xdr:col>48</xdr:col>
      <xdr:colOff>714375</xdr:colOff>
      <xdr:row>30</xdr:row>
      <xdr:rowOff>152400</xdr:rowOff>
    </xdr:to>
    <xdr:grpSp>
      <xdr:nvGrpSpPr>
        <xdr:cNvPr id="72" name="Group 83"/>
        <xdr:cNvGrpSpPr>
          <a:grpSpLocks/>
        </xdr:cNvGrpSpPr>
      </xdr:nvGrpSpPr>
      <xdr:grpSpPr>
        <a:xfrm>
          <a:off x="24288750" y="7419975"/>
          <a:ext cx="11934825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8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533400</xdr:colOff>
      <xdr:row>26</xdr:row>
      <xdr:rowOff>171450</xdr:rowOff>
    </xdr:to>
    <xdr:grpSp>
      <xdr:nvGrpSpPr>
        <xdr:cNvPr id="82" name="Group 94"/>
        <xdr:cNvGrpSpPr>
          <a:grpSpLocks noChangeAspect="1"/>
        </xdr:cNvGrpSpPr>
      </xdr:nvGrpSpPr>
      <xdr:grpSpPr>
        <a:xfrm>
          <a:off x="2057400" y="6715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" name="Line 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26</xdr:row>
      <xdr:rowOff>57150</xdr:rowOff>
    </xdr:from>
    <xdr:to>
      <xdr:col>11</xdr:col>
      <xdr:colOff>352425</xdr:colOff>
      <xdr:row>26</xdr:row>
      <xdr:rowOff>171450</xdr:rowOff>
    </xdr:to>
    <xdr:grpSp>
      <xdr:nvGrpSpPr>
        <xdr:cNvPr id="91" name="Group 109"/>
        <xdr:cNvGrpSpPr>
          <a:grpSpLocks noChangeAspect="1"/>
        </xdr:cNvGrpSpPr>
      </xdr:nvGrpSpPr>
      <xdr:grpSpPr>
        <a:xfrm>
          <a:off x="7991475" y="6715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2" name="Oval 1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32</xdr:row>
      <xdr:rowOff>57150</xdr:rowOff>
    </xdr:from>
    <xdr:to>
      <xdr:col>16</xdr:col>
      <xdr:colOff>647700</xdr:colOff>
      <xdr:row>32</xdr:row>
      <xdr:rowOff>171450</xdr:rowOff>
    </xdr:to>
    <xdr:grpSp>
      <xdr:nvGrpSpPr>
        <xdr:cNvPr id="95" name="Group 113"/>
        <xdr:cNvGrpSpPr>
          <a:grpSpLocks noChangeAspect="1"/>
        </xdr:cNvGrpSpPr>
      </xdr:nvGrpSpPr>
      <xdr:grpSpPr>
        <a:xfrm>
          <a:off x="11791950" y="8086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6" name="Oval 1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200025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99" name="Group 117"/>
        <xdr:cNvGrpSpPr>
          <a:grpSpLocks noChangeAspect="1"/>
        </xdr:cNvGrpSpPr>
      </xdr:nvGrpSpPr>
      <xdr:grpSpPr>
        <a:xfrm>
          <a:off x="57483375" y="6029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" name="Oval 1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03" name="Group 121"/>
        <xdr:cNvGrpSpPr>
          <a:grpSpLocks noChangeAspect="1"/>
        </xdr:cNvGrpSpPr>
      </xdr:nvGrpSpPr>
      <xdr:grpSpPr>
        <a:xfrm>
          <a:off x="62693550" y="6257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" name="Line 12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2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2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2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24</xdr:row>
      <xdr:rowOff>57150</xdr:rowOff>
    </xdr:from>
    <xdr:to>
      <xdr:col>21</xdr:col>
      <xdr:colOff>466725</xdr:colOff>
      <xdr:row>24</xdr:row>
      <xdr:rowOff>171450</xdr:rowOff>
    </xdr:to>
    <xdr:grpSp>
      <xdr:nvGrpSpPr>
        <xdr:cNvPr id="112" name="Group 130"/>
        <xdr:cNvGrpSpPr>
          <a:grpSpLocks noChangeAspect="1"/>
        </xdr:cNvGrpSpPr>
      </xdr:nvGrpSpPr>
      <xdr:grpSpPr>
        <a:xfrm>
          <a:off x="15268575" y="625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3" name="Line 1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26</xdr:row>
      <xdr:rowOff>57150</xdr:rowOff>
    </xdr:from>
    <xdr:to>
      <xdr:col>68</xdr:col>
      <xdr:colOff>933450</xdr:colOff>
      <xdr:row>26</xdr:row>
      <xdr:rowOff>171450</xdr:rowOff>
    </xdr:to>
    <xdr:grpSp>
      <xdr:nvGrpSpPr>
        <xdr:cNvPr id="118" name="Group 136"/>
        <xdr:cNvGrpSpPr>
          <a:grpSpLocks noChangeAspect="1"/>
        </xdr:cNvGrpSpPr>
      </xdr:nvGrpSpPr>
      <xdr:grpSpPr>
        <a:xfrm>
          <a:off x="50749200" y="67151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119" name="Line 1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23</xdr:row>
      <xdr:rowOff>85725</xdr:rowOff>
    </xdr:from>
    <xdr:to>
      <xdr:col>72</xdr:col>
      <xdr:colOff>923925</xdr:colOff>
      <xdr:row>23</xdr:row>
      <xdr:rowOff>200025</xdr:rowOff>
    </xdr:to>
    <xdr:grpSp>
      <xdr:nvGrpSpPr>
        <xdr:cNvPr id="124" name="Group 142"/>
        <xdr:cNvGrpSpPr>
          <a:grpSpLocks noChangeAspect="1"/>
        </xdr:cNvGrpSpPr>
      </xdr:nvGrpSpPr>
      <xdr:grpSpPr>
        <a:xfrm>
          <a:off x="53387625" y="60579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2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" name="Line 14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4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4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4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32</xdr:row>
      <xdr:rowOff>38100</xdr:rowOff>
    </xdr:from>
    <xdr:to>
      <xdr:col>58</xdr:col>
      <xdr:colOff>447675</xdr:colOff>
      <xdr:row>32</xdr:row>
      <xdr:rowOff>152400</xdr:rowOff>
    </xdr:to>
    <xdr:grpSp>
      <xdr:nvGrpSpPr>
        <xdr:cNvPr id="132" name="Group 150"/>
        <xdr:cNvGrpSpPr>
          <a:grpSpLocks noChangeAspect="1"/>
        </xdr:cNvGrpSpPr>
      </xdr:nvGrpSpPr>
      <xdr:grpSpPr>
        <a:xfrm>
          <a:off x="42519600" y="8067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3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" name="Line 15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5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5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5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29</xdr:row>
      <xdr:rowOff>0</xdr:rowOff>
    </xdr:from>
    <xdr:to>
      <xdr:col>58</xdr:col>
      <xdr:colOff>0</xdr:colOff>
      <xdr:row>30</xdr:row>
      <xdr:rowOff>0</xdr:rowOff>
    </xdr:to>
    <xdr:grpSp>
      <xdr:nvGrpSpPr>
        <xdr:cNvPr id="140" name="Group 158"/>
        <xdr:cNvGrpSpPr>
          <a:grpSpLocks noChangeAspect="1"/>
        </xdr:cNvGrpSpPr>
      </xdr:nvGrpSpPr>
      <xdr:grpSpPr>
        <a:xfrm>
          <a:off x="42471975" y="7343775"/>
          <a:ext cx="466725" cy="228600"/>
          <a:chOff x="654" y="281"/>
          <a:chExt cx="43" cy="24"/>
        </a:xfrm>
        <a:solidFill>
          <a:srgbClr val="FFFFFF"/>
        </a:solidFill>
      </xdr:grpSpPr>
      <xdr:sp>
        <xdr:nvSpPr>
          <xdr:cNvPr id="141" name="Oval 159"/>
          <xdr:cNvSpPr>
            <a:spLocks noChangeAspect="1"/>
          </xdr:cNvSpPr>
        </xdr:nvSpPr>
        <xdr:spPr>
          <a:xfrm>
            <a:off x="657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0"/>
          <xdr:cNvSpPr>
            <a:spLocks noChangeAspect="1"/>
          </xdr:cNvSpPr>
        </xdr:nvSpPr>
        <xdr:spPr>
          <a:xfrm>
            <a:off x="669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61"/>
          <xdr:cNvSpPr>
            <a:spLocks noChangeAspect="1"/>
          </xdr:cNvSpPr>
        </xdr:nvSpPr>
        <xdr:spPr>
          <a:xfrm>
            <a:off x="669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62"/>
          <xdr:cNvSpPr>
            <a:spLocks noChangeAspect="1"/>
          </xdr:cNvSpPr>
        </xdr:nvSpPr>
        <xdr:spPr>
          <a:xfrm>
            <a:off x="657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63"/>
          <xdr:cNvSpPr>
            <a:spLocks noChangeAspect="1"/>
          </xdr:cNvSpPr>
        </xdr:nvSpPr>
        <xdr:spPr>
          <a:xfrm>
            <a:off x="654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text 1492"/>
          <xdr:cNvSpPr txBox="1">
            <a:spLocks noChangeAspect="1" noChangeArrowheads="1"/>
          </xdr:cNvSpPr>
        </xdr:nvSpPr>
        <xdr:spPr>
          <a:xfrm>
            <a:off x="682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20</xdr:col>
      <xdr:colOff>581025</xdr:colOff>
      <xdr:row>21</xdr:row>
      <xdr:rowOff>57150</xdr:rowOff>
    </xdr:from>
    <xdr:to>
      <xdr:col>21</xdr:col>
      <xdr:colOff>466725</xdr:colOff>
      <xdr:row>21</xdr:row>
      <xdr:rowOff>171450</xdr:rowOff>
    </xdr:to>
    <xdr:grpSp>
      <xdr:nvGrpSpPr>
        <xdr:cNvPr id="147" name="Group 165"/>
        <xdr:cNvGrpSpPr>
          <a:grpSpLocks noChangeAspect="1"/>
        </xdr:cNvGrpSpPr>
      </xdr:nvGrpSpPr>
      <xdr:grpSpPr>
        <a:xfrm>
          <a:off x="14982825" y="55721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" name="Line 16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6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7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266700</xdr:colOff>
      <xdr:row>27</xdr:row>
      <xdr:rowOff>57150</xdr:rowOff>
    </xdr:from>
    <xdr:to>
      <xdr:col>20</xdr:col>
      <xdr:colOff>609600</xdr:colOff>
      <xdr:row>27</xdr:row>
      <xdr:rowOff>171450</xdr:rowOff>
    </xdr:to>
    <xdr:grpSp>
      <xdr:nvGrpSpPr>
        <xdr:cNvPr id="155" name="Group 173"/>
        <xdr:cNvGrpSpPr>
          <a:grpSpLocks noChangeAspect="1"/>
        </xdr:cNvGrpSpPr>
      </xdr:nvGrpSpPr>
      <xdr:grpSpPr>
        <a:xfrm>
          <a:off x="14154150" y="69437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5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7" name="Line 17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7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8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962025</xdr:colOff>
      <xdr:row>30</xdr:row>
      <xdr:rowOff>0</xdr:rowOff>
    </xdr:from>
    <xdr:to>
      <xdr:col>21</xdr:col>
      <xdr:colOff>466725</xdr:colOff>
      <xdr:row>31</xdr:row>
      <xdr:rowOff>0</xdr:rowOff>
    </xdr:to>
    <xdr:grpSp>
      <xdr:nvGrpSpPr>
        <xdr:cNvPr id="163" name="Group 181"/>
        <xdr:cNvGrpSpPr>
          <a:grpSpLocks noChangeAspect="1"/>
        </xdr:cNvGrpSpPr>
      </xdr:nvGrpSpPr>
      <xdr:grpSpPr>
        <a:xfrm>
          <a:off x="15363825" y="7572375"/>
          <a:ext cx="476250" cy="228600"/>
          <a:chOff x="751" y="281"/>
          <a:chExt cx="43" cy="24"/>
        </a:xfrm>
        <a:solidFill>
          <a:srgbClr val="FFFFFF"/>
        </a:solidFill>
      </xdr:grpSpPr>
      <xdr:sp>
        <xdr:nvSpPr>
          <xdr:cNvPr id="164" name="Oval 182"/>
          <xdr:cNvSpPr>
            <a:spLocks noChangeAspect="1"/>
          </xdr:cNvSpPr>
        </xdr:nvSpPr>
        <xdr:spPr>
          <a:xfrm>
            <a:off x="779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83"/>
          <xdr:cNvSpPr>
            <a:spLocks noChangeAspect="1"/>
          </xdr:cNvSpPr>
        </xdr:nvSpPr>
        <xdr:spPr>
          <a:xfrm>
            <a:off x="767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84"/>
          <xdr:cNvSpPr>
            <a:spLocks noChangeAspect="1"/>
          </xdr:cNvSpPr>
        </xdr:nvSpPr>
        <xdr:spPr>
          <a:xfrm>
            <a:off x="767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5"/>
          <xdr:cNvSpPr>
            <a:spLocks noChangeAspect="1"/>
          </xdr:cNvSpPr>
        </xdr:nvSpPr>
        <xdr:spPr>
          <a:xfrm>
            <a:off x="779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86"/>
          <xdr:cNvSpPr>
            <a:spLocks noChangeAspect="1"/>
          </xdr:cNvSpPr>
        </xdr:nvSpPr>
        <xdr:spPr>
          <a:xfrm>
            <a:off x="791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text 1492"/>
          <xdr:cNvSpPr txBox="1">
            <a:spLocks noChangeAspect="1" noChangeArrowheads="1"/>
          </xdr:cNvSpPr>
        </xdr:nvSpPr>
        <xdr:spPr>
          <a:xfrm>
            <a:off x="751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70" name="Oval 188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171" name="Line 189"/>
        <xdr:cNvSpPr>
          <a:spLocks/>
        </xdr:cNvSpPr>
      </xdr:nvSpPr>
      <xdr:spPr>
        <a:xfrm flipH="1">
          <a:off x="399669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172" name="Line 190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73" name="Group 191"/>
        <xdr:cNvGrpSpPr>
          <a:grpSpLocks noChangeAspect="1"/>
        </xdr:cNvGrpSpPr>
      </xdr:nvGrpSpPr>
      <xdr:grpSpPr>
        <a:xfrm>
          <a:off x="80486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1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76200</xdr:rowOff>
    </xdr:from>
    <xdr:to>
      <xdr:col>49</xdr:col>
      <xdr:colOff>247650</xdr:colOff>
      <xdr:row>33</xdr:row>
      <xdr:rowOff>152400</xdr:rowOff>
    </xdr:to>
    <xdr:sp>
      <xdr:nvSpPr>
        <xdr:cNvPr id="176" name="Rectangle 197"/>
        <xdr:cNvSpPr>
          <a:spLocks/>
        </xdr:cNvSpPr>
      </xdr:nvSpPr>
      <xdr:spPr>
        <a:xfrm>
          <a:off x="36480750" y="6734175"/>
          <a:ext cx="2476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26</xdr:row>
      <xdr:rowOff>76200</xdr:rowOff>
    </xdr:from>
    <xdr:to>
      <xdr:col>50</xdr:col>
      <xdr:colOff>0</xdr:colOff>
      <xdr:row>27</xdr:row>
      <xdr:rowOff>152400</xdr:rowOff>
    </xdr:to>
    <xdr:sp>
      <xdr:nvSpPr>
        <xdr:cNvPr id="177" name="Rectangle 198"/>
        <xdr:cNvSpPr>
          <a:spLocks/>
        </xdr:cNvSpPr>
      </xdr:nvSpPr>
      <xdr:spPr>
        <a:xfrm>
          <a:off x="36728400" y="6734175"/>
          <a:ext cx="2667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78" name="Group 199"/>
        <xdr:cNvGrpSpPr>
          <a:grpSpLocks noChangeAspect="1"/>
        </xdr:cNvGrpSpPr>
      </xdr:nvGrpSpPr>
      <xdr:grpSpPr>
        <a:xfrm>
          <a:off x="1102042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81" name="Group 202"/>
        <xdr:cNvGrpSpPr>
          <a:grpSpLocks noChangeAspect="1"/>
        </xdr:cNvGrpSpPr>
      </xdr:nvGrpSpPr>
      <xdr:grpSpPr>
        <a:xfrm>
          <a:off x="1547812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2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23</xdr:row>
      <xdr:rowOff>219075</xdr:rowOff>
    </xdr:from>
    <xdr:to>
      <xdr:col>16</xdr:col>
      <xdr:colOff>647700</xdr:colOff>
      <xdr:row>25</xdr:row>
      <xdr:rowOff>114300</xdr:rowOff>
    </xdr:to>
    <xdr:grpSp>
      <xdr:nvGrpSpPr>
        <xdr:cNvPr id="184" name="Group 205"/>
        <xdr:cNvGrpSpPr>
          <a:grpSpLocks noChangeAspect="1"/>
        </xdr:cNvGrpSpPr>
      </xdr:nvGrpSpPr>
      <xdr:grpSpPr>
        <a:xfrm>
          <a:off x="1177290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2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114300</xdr:rowOff>
    </xdr:from>
    <xdr:to>
      <xdr:col>26</xdr:col>
      <xdr:colOff>647700</xdr:colOff>
      <xdr:row>33</xdr:row>
      <xdr:rowOff>28575</xdr:rowOff>
    </xdr:to>
    <xdr:grpSp>
      <xdr:nvGrpSpPr>
        <xdr:cNvPr id="187" name="Group 218"/>
        <xdr:cNvGrpSpPr>
          <a:grpSpLocks noChangeAspect="1"/>
        </xdr:cNvGrpSpPr>
      </xdr:nvGrpSpPr>
      <xdr:grpSpPr>
        <a:xfrm>
          <a:off x="192024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2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35</xdr:row>
      <xdr:rowOff>9525</xdr:rowOff>
    </xdr:from>
    <xdr:to>
      <xdr:col>31</xdr:col>
      <xdr:colOff>485775</xdr:colOff>
      <xdr:row>36</xdr:row>
      <xdr:rowOff>0</xdr:rowOff>
    </xdr:to>
    <xdr:grpSp>
      <xdr:nvGrpSpPr>
        <xdr:cNvPr id="190" name="Group 221"/>
        <xdr:cNvGrpSpPr>
          <a:grpSpLocks/>
        </xdr:cNvGrpSpPr>
      </xdr:nvGrpSpPr>
      <xdr:grpSpPr>
        <a:xfrm>
          <a:off x="22850475" y="8724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1" name="Oval 2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2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2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35</xdr:row>
      <xdr:rowOff>47625</xdr:rowOff>
    </xdr:from>
    <xdr:to>
      <xdr:col>32</xdr:col>
      <xdr:colOff>666750</xdr:colOff>
      <xdr:row>35</xdr:row>
      <xdr:rowOff>171450</xdr:rowOff>
    </xdr:to>
    <xdr:sp>
      <xdr:nvSpPr>
        <xdr:cNvPr id="195" name="kreslení 427"/>
        <xdr:cNvSpPr>
          <a:spLocks/>
        </xdr:cNvSpPr>
      </xdr:nvSpPr>
      <xdr:spPr>
        <a:xfrm>
          <a:off x="23631525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34</xdr:row>
      <xdr:rowOff>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26517600" y="8486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64</xdr:col>
      <xdr:colOff>342900</xdr:colOff>
      <xdr:row>28</xdr:row>
      <xdr:rowOff>114300</xdr:rowOff>
    </xdr:from>
    <xdr:to>
      <xdr:col>64</xdr:col>
      <xdr:colOff>647700</xdr:colOff>
      <xdr:row>30</xdr:row>
      <xdr:rowOff>28575</xdr:rowOff>
    </xdr:to>
    <xdr:grpSp>
      <xdr:nvGrpSpPr>
        <xdr:cNvPr id="197" name="Group 239"/>
        <xdr:cNvGrpSpPr>
          <a:grpSpLocks noChangeAspect="1"/>
        </xdr:cNvGrpSpPr>
      </xdr:nvGrpSpPr>
      <xdr:grpSpPr>
        <a:xfrm>
          <a:off x="4773930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200" name="Group 242"/>
        <xdr:cNvGrpSpPr>
          <a:grpSpLocks noChangeAspect="1"/>
        </xdr:cNvGrpSpPr>
      </xdr:nvGrpSpPr>
      <xdr:grpSpPr>
        <a:xfrm>
          <a:off x="573881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1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203" name="Group 245"/>
        <xdr:cNvGrpSpPr>
          <a:grpSpLocks noChangeAspect="1"/>
        </xdr:cNvGrpSpPr>
      </xdr:nvGrpSpPr>
      <xdr:grpSpPr>
        <a:xfrm>
          <a:off x="55168800" y="6543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2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714375</xdr:colOff>
      <xdr:row>29</xdr:row>
      <xdr:rowOff>76200</xdr:rowOff>
    </xdr:from>
    <xdr:to>
      <xdr:col>49</xdr:col>
      <xdr:colOff>0</xdr:colOff>
      <xdr:row>30</xdr:row>
      <xdr:rowOff>152400</xdr:rowOff>
    </xdr:to>
    <xdr:sp>
      <xdr:nvSpPr>
        <xdr:cNvPr id="206" name="Rectangle 259"/>
        <xdr:cNvSpPr>
          <a:spLocks/>
        </xdr:cNvSpPr>
      </xdr:nvSpPr>
      <xdr:spPr>
        <a:xfrm>
          <a:off x="36223575" y="741997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32</xdr:row>
      <xdr:rowOff>76200</xdr:rowOff>
    </xdr:from>
    <xdr:to>
      <xdr:col>49</xdr:col>
      <xdr:colOff>0</xdr:colOff>
      <xdr:row>33</xdr:row>
      <xdr:rowOff>152400</xdr:rowOff>
    </xdr:to>
    <xdr:sp>
      <xdr:nvSpPr>
        <xdr:cNvPr id="207" name="Rectangle 260"/>
        <xdr:cNvSpPr>
          <a:spLocks/>
        </xdr:cNvSpPr>
      </xdr:nvSpPr>
      <xdr:spPr>
        <a:xfrm>
          <a:off x="36223575" y="810577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276225</xdr:colOff>
      <xdr:row>31</xdr:row>
      <xdr:rowOff>114300</xdr:rowOff>
    </xdr:from>
    <xdr:to>
      <xdr:col>21</xdr:col>
      <xdr:colOff>266700</xdr:colOff>
      <xdr:row>31</xdr:row>
      <xdr:rowOff>114300</xdr:rowOff>
    </xdr:to>
    <xdr:sp>
      <xdr:nvSpPr>
        <xdr:cNvPr id="208" name="Line 261"/>
        <xdr:cNvSpPr>
          <a:spLocks/>
        </xdr:cNvSpPr>
      </xdr:nvSpPr>
      <xdr:spPr>
        <a:xfrm flipV="1">
          <a:off x="8734425" y="7915275"/>
          <a:ext cx="6905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31</xdr:row>
      <xdr:rowOff>0</xdr:rowOff>
    </xdr:from>
    <xdr:ext cx="523875" cy="228600"/>
    <xdr:sp>
      <xdr:nvSpPr>
        <xdr:cNvPr id="209" name="text 7125"/>
        <xdr:cNvSpPr txBox="1">
          <a:spLocks noChangeArrowheads="1"/>
        </xdr:cNvSpPr>
      </xdr:nvSpPr>
      <xdr:spPr>
        <a:xfrm>
          <a:off x="10172700" y="7800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10" name="text 7166"/>
        <xdr:cNvSpPr txBox="1">
          <a:spLocks noChangeArrowheads="1"/>
        </xdr:cNvSpPr>
      </xdr:nvSpPr>
      <xdr:spPr>
        <a:xfrm>
          <a:off x="32385000" y="7800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7" customWidth="1"/>
    <col min="2" max="2" width="10.75390625" style="257" customWidth="1"/>
    <col min="3" max="8" width="11.75390625" style="178" customWidth="1"/>
    <col min="9" max="11" width="9.75390625" style="178" customWidth="1"/>
    <col min="12" max="17" width="11.75390625" style="178" customWidth="1"/>
    <col min="18" max="18" width="10.75390625" style="178" customWidth="1"/>
    <col min="19" max="19" width="4.75390625" style="177" customWidth="1"/>
    <col min="20" max="20" width="1.75390625" style="177" customWidth="1"/>
    <col min="21" max="16384" width="9.125" style="178" customWidth="1"/>
  </cols>
  <sheetData>
    <row r="1" spans="1:20" s="176" customFormat="1" ht="9.75" customHeight="1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173"/>
      <c r="T1" s="173"/>
    </row>
    <row r="2" spans="2:18" ht="36" customHeight="1">
      <c r="B2" s="178"/>
      <c r="D2" s="179"/>
      <c r="E2" s="179"/>
      <c r="F2" s="179"/>
      <c r="G2" s="179"/>
      <c r="H2" s="179"/>
      <c r="I2" s="179"/>
      <c r="J2" s="179"/>
      <c r="K2" s="179"/>
      <c r="L2" s="179"/>
      <c r="R2" s="180"/>
    </row>
    <row r="3" spans="2:12" s="177" customFormat="1" ht="18" customHeight="1">
      <c r="B3" s="181"/>
      <c r="C3" s="181"/>
      <c r="D3" s="181"/>
      <c r="J3" s="182"/>
      <c r="K3" s="181"/>
      <c r="L3" s="181"/>
    </row>
    <row r="4" spans="1:22" s="190" customFormat="1" ht="22.5" customHeight="1">
      <c r="A4" s="183"/>
      <c r="B4" s="148" t="s">
        <v>87</v>
      </c>
      <c r="C4" s="184">
        <v>302</v>
      </c>
      <c r="D4" s="185"/>
      <c r="E4" s="183"/>
      <c r="F4" s="183"/>
      <c r="G4" s="183"/>
      <c r="H4" s="183"/>
      <c r="I4" s="185"/>
      <c r="J4" s="172" t="s">
        <v>95</v>
      </c>
      <c r="K4" s="185"/>
      <c r="L4" s="186"/>
      <c r="M4" s="185"/>
      <c r="N4" s="185"/>
      <c r="O4" s="185"/>
      <c r="P4" s="185"/>
      <c r="Q4" s="187" t="s">
        <v>88</v>
      </c>
      <c r="R4" s="188">
        <v>336222</v>
      </c>
      <c r="S4" s="185"/>
      <c r="T4" s="185"/>
      <c r="U4" s="189"/>
      <c r="V4" s="189"/>
    </row>
    <row r="5" spans="2:22" s="191" customFormat="1" ht="18" customHeight="1" thickBot="1">
      <c r="B5" s="192"/>
      <c r="C5" s="193"/>
      <c r="D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s="199" customFormat="1" ht="24" customHeight="1">
      <c r="A6" s="194"/>
      <c r="B6" s="195"/>
      <c r="C6" s="196"/>
      <c r="D6" s="195"/>
      <c r="E6" s="197"/>
      <c r="F6" s="197"/>
      <c r="G6" s="197"/>
      <c r="H6" s="197"/>
      <c r="I6" s="197"/>
      <c r="J6" s="195"/>
      <c r="K6" s="195"/>
      <c r="L6" s="195"/>
      <c r="M6" s="195"/>
      <c r="N6" s="195"/>
      <c r="O6" s="195"/>
      <c r="P6" s="195"/>
      <c r="Q6" s="195"/>
      <c r="R6" s="195"/>
      <c r="S6" s="198"/>
      <c r="T6" s="182"/>
      <c r="U6" s="182"/>
      <c r="V6" s="182"/>
    </row>
    <row r="7" spans="1:21" ht="21" customHeight="1">
      <c r="A7" s="200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4"/>
      <c r="T7" s="181"/>
      <c r="U7" s="179"/>
    </row>
    <row r="8" spans="1:21" ht="24.75" customHeight="1">
      <c r="A8" s="200"/>
      <c r="B8" s="205"/>
      <c r="C8" s="206" t="s">
        <v>21</v>
      </c>
      <c r="D8" s="207"/>
      <c r="E8" s="207"/>
      <c r="F8" s="207"/>
      <c r="G8" s="207"/>
      <c r="H8" s="208"/>
      <c r="I8" s="208"/>
      <c r="J8" s="122" t="s">
        <v>60</v>
      </c>
      <c r="K8" s="208"/>
      <c r="L8" s="208"/>
      <c r="M8" s="207"/>
      <c r="N8" s="207"/>
      <c r="O8" s="207"/>
      <c r="P8" s="207"/>
      <c r="Q8" s="207"/>
      <c r="R8" s="209"/>
      <c r="S8" s="204"/>
      <c r="T8" s="181"/>
      <c r="U8" s="179"/>
    </row>
    <row r="9" spans="1:21" ht="24.75" customHeight="1">
      <c r="A9" s="200"/>
      <c r="B9" s="205"/>
      <c r="C9" s="73" t="s">
        <v>22</v>
      </c>
      <c r="D9" s="207"/>
      <c r="E9" s="207"/>
      <c r="F9" s="207"/>
      <c r="G9" s="207"/>
      <c r="H9" s="207"/>
      <c r="I9" s="207"/>
      <c r="J9" s="210" t="s">
        <v>85</v>
      </c>
      <c r="K9" s="207"/>
      <c r="L9" s="207"/>
      <c r="M9" s="207"/>
      <c r="N9" s="207"/>
      <c r="O9" s="207"/>
      <c r="P9" s="286" t="s">
        <v>96</v>
      </c>
      <c r="Q9" s="286"/>
      <c r="R9" s="211"/>
      <c r="S9" s="204"/>
      <c r="T9" s="181"/>
      <c r="U9" s="179"/>
    </row>
    <row r="10" spans="1:21" ht="24.75" customHeight="1">
      <c r="A10" s="200"/>
      <c r="B10" s="205"/>
      <c r="C10" s="73" t="s">
        <v>23</v>
      </c>
      <c r="D10" s="207"/>
      <c r="E10" s="207"/>
      <c r="F10" s="207"/>
      <c r="G10" s="207"/>
      <c r="H10" s="207"/>
      <c r="I10" s="207"/>
      <c r="J10" s="210" t="s">
        <v>50</v>
      </c>
      <c r="K10" s="207"/>
      <c r="L10" s="207"/>
      <c r="M10" s="207"/>
      <c r="N10" s="207"/>
      <c r="O10" s="207"/>
      <c r="P10" s="207"/>
      <c r="Q10" s="207"/>
      <c r="R10" s="209"/>
      <c r="S10" s="204"/>
      <c r="T10" s="181"/>
      <c r="U10" s="179"/>
    </row>
    <row r="11" spans="1:21" ht="21" customHeight="1">
      <c r="A11" s="200"/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4"/>
      <c r="S11" s="204"/>
      <c r="T11" s="181"/>
      <c r="U11" s="179"/>
    </row>
    <row r="12" spans="1:21" ht="21" customHeight="1">
      <c r="A12" s="200"/>
      <c r="B12" s="205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9"/>
      <c r="S12" s="204"/>
      <c r="T12" s="181"/>
      <c r="U12" s="179"/>
    </row>
    <row r="13" spans="1:21" ht="21" customHeight="1">
      <c r="A13" s="200"/>
      <c r="B13" s="205"/>
      <c r="C13" s="135" t="s">
        <v>41</v>
      </c>
      <c r="D13" s="207"/>
      <c r="E13" s="207"/>
      <c r="F13" s="207"/>
      <c r="G13" s="207"/>
      <c r="H13" s="207"/>
      <c r="I13" s="207"/>
      <c r="J13" s="215" t="s">
        <v>24</v>
      </c>
      <c r="L13" s="207"/>
      <c r="N13" s="207"/>
      <c r="O13" s="207"/>
      <c r="P13" s="207"/>
      <c r="Q13" s="207"/>
      <c r="R13" s="209"/>
      <c r="S13" s="204"/>
      <c r="T13" s="181"/>
      <c r="U13" s="179"/>
    </row>
    <row r="14" spans="1:21" ht="21" customHeight="1">
      <c r="A14" s="200"/>
      <c r="B14" s="205"/>
      <c r="C14" s="74" t="s">
        <v>45</v>
      </c>
      <c r="D14" s="207"/>
      <c r="E14" s="207"/>
      <c r="F14" s="207"/>
      <c r="G14" s="207"/>
      <c r="H14" s="207"/>
      <c r="I14" s="207"/>
      <c r="J14" s="216">
        <v>69.243</v>
      </c>
      <c r="L14" s="207"/>
      <c r="N14" s="207"/>
      <c r="O14" s="207"/>
      <c r="P14" s="207"/>
      <c r="Q14" s="207"/>
      <c r="R14" s="209"/>
      <c r="S14" s="204"/>
      <c r="T14" s="181"/>
      <c r="U14" s="179"/>
    </row>
    <row r="15" spans="1:21" ht="21" customHeight="1">
      <c r="A15" s="200"/>
      <c r="B15" s="205"/>
      <c r="C15" s="74" t="s">
        <v>44</v>
      </c>
      <c r="D15" s="207"/>
      <c r="E15" s="207"/>
      <c r="F15" s="207"/>
      <c r="G15" s="207"/>
      <c r="H15" s="207"/>
      <c r="I15" s="207"/>
      <c r="J15" s="91" t="s">
        <v>25</v>
      </c>
      <c r="L15" s="207"/>
      <c r="N15" s="207"/>
      <c r="O15" s="207"/>
      <c r="P15" s="207"/>
      <c r="Q15" s="207"/>
      <c r="R15" s="209"/>
      <c r="S15" s="204"/>
      <c r="T15" s="181"/>
      <c r="U15" s="179"/>
    </row>
    <row r="16" spans="1:21" ht="21" customHeight="1">
      <c r="A16" s="200"/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4"/>
      <c r="S16" s="204"/>
      <c r="T16" s="181"/>
      <c r="U16" s="179"/>
    </row>
    <row r="17" spans="1:21" ht="21" customHeight="1">
      <c r="A17" s="200"/>
      <c r="B17" s="205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9"/>
      <c r="S17" s="204"/>
      <c r="T17" s="181"/>
      <c r="U17" s="179"/>
    </row>
    <row r="18" spans="1:21" ht="21" customHeight="1">
      <c r="A18" s="200"/>
      <c r="B18" s="205"/>
      <c r="C18" s="74" t="s">
        <v>89</v>
      </c>
      <c r="D18" s="207"/>
      <c r="E18" s="207"/>
      <c r="F18" s="207"/>
      <c r="G18" s="207"/>
      <c r="H18" s="207"/>
      <c r="J18" s="217" t="s">
        <v>48</v>
      </c>
      <c r="L18" s="207"/>
      <c r="M18" s="218"/>
      <c r="N18" s="218"/>
      <c r="O18" s="207"/>
      <c r="P18" s="286" t="s">
        <v>90</v>
      </c>
      <c r="Q18" s="286"/>
      <c r="R18" s="209"/>
      <c r="S18" s="204"/>
      <c r="T18" s="181"/>
      <c r="U18" s="179"/>
    </row>
    <row r="19" spans="1:21" ht="21" customHeight="1">
      <c r="A19" s="200"/>
      <c r="B19" s="205"/>
      <c r="C19" s="74" t="s">
        <v>91</v>
      </c>
      <c r="D19" s="207"/>
      <c r="E19" s="207"/>
      <c r="F19" s="207"/>
      <c r="G19" s="207"/>
      <c r="H19" s="207"/>
      <c r="J19" s="219" t="s">
        <v>49</v>
      </c>
      <c r="L19" s="207"/>
      <c r="M19" s="218"/>
      <c r="N19" s="218"/>
      <c r="O19" s="207"/>
      <c r="P19" s="286" t="s">
        <v>92</v>
      </c>
      <c r="Q19" s="286"/>
      <c r="R19" s="209"/>
      <c r="S19" s="204"/>
      <c r="T19" s="181"/>
      <c r="U19" s="179"/>
    </row>
    <row r="20" spans="1:21" ht="21" customHeight="1">
      <c r="A20" s="200"/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2"/>
      <c r="S20" s="204"/>
      <c r="T20" s="181"/>
      <c r="U20" s="179"/>
    </row>
    <row r="21" spans="1:21" ht="24" customHeight="1">
      <c r="A21" s="200"/>
      <c r="B21" s="223"/>
      <c r="C21" s="224"/>
      <c r="D21" s="224"/>
      <c r="E21" s="225"/>
      <c r="F21" s="225"/>
      <c r="G21" s="225"/>
      <c r="H21" s="225"/>
      <c r="I21" s="224"/>
      <c r="J21" s="226"/>
      <c r="K21" s="224"/>
      <c r="L21" s="224"/>
      <c r="M21" s="224"/>
      <c r="N21" s="224"/>
      <c r="O21" s="224"/>
      <c r="P21" s="224"/>
      <c r="Q21" s="224"/>
      <c r="R21" s="224"/>
      <c r="S21" s="204"/>
      <c r="T21" s="181"/>
      <c r="U21" s="179"/>
    </row>
    <row r="22" spans="1:19" ht="30" customHeight="1">
      <c r="A22" s="227"/>
      <c r="B22" s="228"/>
      <c r="C22" s="229"/>
      <c r="D22" s="287" t="s">
        <v>93</v>
      </c>
      <c r="E22" s="288"/>
      <c r="F22" s="288"/>
      <c r="G22" s="288"/>
      <c r="H22" s="229"/>
      <c r="I22" s="230"/>
      <c r="J22" s="231"/>
      <c r="K22" s="228"/>
      <c r="L22" s="229"/>
      <c r="M22" s="287" t="s">
        <v>94</v>
      </c>
      <c r="N22" s="287"/>
      <c r="O22" s="287"/>
      <c r="P22" s="287"/>
      <c r="Q22" s="229"/>
      <c r="R22" s="230"/>
      <c r="S22" s="204"/>
    </row>
    <row r="23" spans="1:20" s="236" customFormat="1" ht="21" customHeight="1" thickBot="1">
      <c r="A23" s="232"/>
      <c r="B23" s="233" t="s">
        <v>14</v>
      </c>
      <c r="C23" s="151" t="s">
        <v>27</v>
      </c>
      <c r="D23" s="151" t="s">
        <v>28</v>
      </c>
      <c r="E23" s="234" t="s">
        <v>29</v>
      </c>
      <c r="F23" s="289" t="s">
        <v>30</v>
      </c>
      <c r="G23" s="290"/>
      <c r="H23" s="290"/>
      <c r="I23" s="291"/>
      <c r="J23" s="231"/>
      <c r="K23" s="233" t="s">
        <v>14</v>
      </c>
      <c r="L23" s="151" t="s">
        <v>27</v>
      </c>
      <c r="M23" s="151" t="s">
        <v>28</v>
      </c>
      <c r="N23" s="234" t="s">
        <v>29</v>
      </c>
      <c r="O23" s="289" t="s">
        <v>30</v>
      </c>
      <c r="P23" s="290"/>
      <c r="Q23" s="290"/>
      <c r="R23" s="291"/>
      <c r="S23" s="235"/>
      <c r="T23" s="177"/>
    </row>
    <row r="24" spans="1:20" s="190" customFormat="1" ht="21" customHeight="1" thickTop="1">
      <c r="A24" s="227"/>
      <c r="B24" s="237"/>
      <c r="C24" s="238"/>
      <c r="D24" s="239"/>
      <c r="E24" s="240"/>
      <c r="F24" s="241"/>
      <c r="G24" s="242"/>
      <c r="H24" s="242"/>
      <c r="I24" s="243"/>
      <c r="J24" s="231"/>
      <c r="K24" s="237"/>
      <c r="L24" s="238"/>
      <c r="M24" s="239"/>
      <c r="N24" s="240"/>
      <c r="O24" s="241"/>
      <c r="P24" s="242"/>
      <c r="Q24" s="242"/>
      <c r="R24" s="243"/>
      <c r="S24" s="204"/>
      <c r="T24" s="177"/>
    </row>
    <row r="25" spans="1:20" s="190" customFormat="1" ht="21" customHeight="1">
      <c r="A25" s="227"/>
      <c r="B25" s="244">
        <v>1</v>
      </c>
      <c r="C25" s="245">
        <v>69.572</v>
      </c>
      <c r="D25" s="245">
        <v>69.017</v>
      </c>
      <c r="E25" s="246">
        <f>(C25-D25)*1000</f>
        <v>555.0000000000068</v>
      </c>
      <c r="F25" s="280" t="s">
        <v>64</v>
      </c>
      <c r="G25" s="281"/>
      <c r="H25" s="281"/>
      <c r="I25" s="282"/>
      <c r="J25" s="231"/>
      <c r="K25" s="237"/>
      <c r="L25" s="238"/>
      <c r="M25" s="239"/>
      <c r="N25" s="240"/>
      <c r="O25" s="241"/>
      <c r="P25" s="242"/>
      <c r="Q25" s="242"/>
      <c r="R25" s="243"/>
      <c r="S25" s="204"/>
      <c r="T25" s="177"/>
    </row>
    <row r="26" spans="1:20" s="190" customFormat="1" ht="21" customHeight="1">
      <c r="A26" s="227"/>
      <c r="B26" s="237"/>
      <c r="C26" s="238"/>
      <c r="D26" s="239"/>
      <c r="E26" s="240"/>
      <c r="F26" s="241"/>
      <c r="G26" s="242"/>
      <c r="H26" s="242"/>
      <c r="I26" s="243"/>
      <c r="J26" s="231"/>
      <c r="K26" s="244">
        <v>1</v>
      </c>
      <c r="L26" s="245">
        <v>69.241</v>
      </c>
      <c r="M26" s="245">
        <v>69.071</v>
      </c>
      <c r="N26" s="246">
        <f>(L26-M26)*1000</f>
        <v>170.0000000000017</v>
      </c>
      <c r="O26" s="283" t="s">
        <v>76</v>
      </c>
      <c r="P26" s="284"/>
      <c r="Q26" s="284"/>
      <c r="R26" s="285"/>
      <c r="S26" s="204"/>
      <c r="T26" s="177"/>
    </row>
    <row r="27" spans="1:20" s="190" customFormat="1" ht="21" customHeight="1">
      <c r="A27" s="227"/>
      <c r="B27" s="244">
        <v>2</v>
      </c>
      <c r="C27" s="245">
        <v>69.586</v>
      </c>
      <c r="D27" s="245">
        <v>69.152</v>
      </c>
      <c r="E27" s="246">
        <f>(C27-D27)*1000</f>
        <v>433.9999999999975</v>
      </c>
      <c r="F27" s="283" t="s">
        <v>65</v>
      </c>
      <c r="G27" s="284"/>
      <c r="H27" s="284"/>
      <c r="I27" s="285"/>
      <c r="J27" s="231"/>
      <c r="K27" s="237"/>
      <c r="L27" s="238"/>
      <c r="M27" s="239"/>
      <c r="N27" s="240"/>
      <c r="O27" s="241"/>
      <c r="P27" s="242"/>
      <c r="Q27" s="242"/>
      <c r="R27" s="243"/>
      <c r="S27" s="204"/>
      <c r="T27" s="177"/>
    </row>
    <row r="28" spans="1:20" s="190" customFormat="1" ht="21" customHeight="1">
      <c r="A28" s="227"/>
      <c r="B28" s="237"/>
      <c r="C28" s="238"/>
      <c r="D28" s="239"/>
      <c r="E28" s="240"/>
      <c r="F28" s="241"/>
      <c r="G28" s="242"/>
      <c r="H28" s="242"/>
      <c r="I28" s="243"/>
      <c r="J28" s="231"/>
      <c r="K28" s="244">
        <v>2</v>
      </c>
      <c r="L28" s="245">
        <v>69.44</v>
      </c>
      <c r="M28" s="245">
        <v>69.25</v>
      </c>
      <c r="N28" s="246">
        <f>(L28-M28)*1000</f>
        <v>189.99999999999773</v>
      </c>
      <c r="O28" s="283" t="s">
        <v>75</v>
      </c>
      <c r="P28" s="284"/>
      <c r="Q28" s="284"/>
      <c r="R28" s="285"/>
      <c r="S28" s="204"/>
      <c r="T28" s="177"/>
    </row>
    <row r="29" spans="1:20" s="190" customFormat="1" ht="21" customHeight="1">
      <c r="A29" s="227"/>
      <c r="B29" s="244">
        <v>3</v>
      </c>
      <c r="C29" s="245">
        <v>69.572</v>
      </c>
      <c r="D29" s="245">
        <v>68.979</v>
      </c>
      <c r="E29" s="246">
        <f>(C29-D29)*1000</f>
        <v>593.0000000000035</v>
      </c>
      <c r="F29" s="283" t="s">
        <v>65</v>
      </c>
      <c r="G29" s="284"/>
      <c r="H29" s="284"/>
      <c r="I29" s="285"/>
      <c r="J29" s="231"/>
      <c r="K29" s="237"/>
      <c r="L29" s="238"/>
      <c r="M29" s="239"/>
      <c r="N29" s="240"/>
      <c r="O29" s="241"/>
      <c r="P29" s="242"/>
      <c r="Q29" s="242"/>
      <c r="R29" s="243"/>
      <c r="S29" s="204"/>
      <c r="T29" s="177"/>
    </row>
    <row r="30" spans="1:20" s="190" customFormat="1" ht="21" customHeight="1">
      <c r="A30" s="227"/>
      <c r="B30" s="237"/>
      <c r="C30" s="238"/>
      <c r="D30" s="239"/>
      <c r="E30" s="240"/>
      <c r="F30" s="241"/>
      <c r="G30" s="242"/>
      <c r="H30" s="242"/>
      <c r="I30" s="243"/>
      <c r="J30" s="231"/>
      <c r="K30" s="244">
        <v>4</v>
      </c>
      <c r="L30" s="245">
        <v>69.28</v>
      </c>
      <c r="M30" s="245">
        <v>69.25</v>
      </c>
      <c r="N30" s="246">
        <f>(L30-M30)*1000</f>
        <v>30.000000000001137</v>
      </c>
      <c r="O30" s="283" t="s">
        <v>74</v>
      </c>
      <c r="P30" s="284"/>
      <c r="Q30" s="284"/>
      <c r="R30" s="285"/>
      <c r="S30" s="204"/>
      <c r="T30" s="177"/>
    </row>
    <row r="31" spans="1:20" s="190" customFormat="1" ht="21" customHeight="1">
      <c r="A31" s="227"/>
      <c r="B31" s="244">
        <v>4</v>
      </c>
      <c r="C31" s="245">
        <v>69.572</v>
      </c>
      <c r="D31" s="245">
        <v>69.151</v>
      </c>
      <c r="E31" s="246">
        <f>(C31-D31)*1000</f>
        <v>421.0000000000065</v>
      </c>
      <c r="F31" s="283" t="s">
        <v>65</v>
      </c>
      <c r="G31" s="284"/>
      <c r="H31" s="284"/>
      <c r="I31" s="285"/>
      <c r="J31" s="231"/>
      <c r="K31" s="237"/>
      <c r="L31" s="238"/>
      <c r="M31" s="239"/>
      <c r="N31" s="240"/>
      <c r="O31" s="241"/>
      <c r="P31" s="242"/>
      <c r="Q31" s="242"/>
      <c r="R31" s="243"/>
      <c r="S31" s="204"/>
      <c r="T31" s="177"/>
    </row>
    <row r="32" spans="1:20" s="183" customFormat="1" ht="21" customHeight="1">
      <c r="A32" s="227"/>
      <c r="B32" s="247"/>
      <c r="C32" s="248"/>
      <c r="D32" s="249"/>
      <c r="E32" s="250"/>
      <c r="F32" s="251"/>
      <c r="G32" s="252"/>
      <c r="H32" s="252"/>
      <c r="I32" s="253"/>
      <c r="J32" s="231"/>
      <c r="K32" s="247"/>
      <c r="L32" s="248"/>
      <c r="M32" s="249"/>
      <c r="N32" s="250"/>
      <c r="O32" s="251"/>
      <c r="P32" s="252"/>
      <c r="Q32" s="252"/>
      <c r="R32" s="253"/>
      <c r="S32" s="204"/>
      <c r="T32" s="177"/>
    </row>
    <row r="33" spans="1:19" ht="24" customHeight="1" thickBot="1">
      <c r="A33" s="254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6"/>
    </row>
  </sheetData>
  <sheetProtection password="E755" sheet="1" objects="1" scenarios="1"/>
  <mergeCells count="14">
    <mergeCell ref="P9:Q9"/>
    <mergeCell ref="D22:G22"/>
    <mergeCell ref="M22:P22"/>
    <mergeCell ref="F23:I23"/>
    <mergeCell ref="O23:R23"/>
    <mergeCell ref="P18:Q18"/>
    <mergeCell ref="P19:Q19"/>
    <mergeCell ref="F25:I25"/>
    <mergeCell ref="O26:R26"/>
    <mergeCell ref="F29:I29"/>
    <mergeCell ref="F31:I31"/>
    <mergeCell ref="F27:I27"/>
    <mergeCell ref="O28:R28"/>
    <mergeCell ref="O30:R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33"/>
      <c r="AE1" s="13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33"/>
      <c r="BH1" s="134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71"/>
      <c r="C2" s="272"/>
      <c r="D2" s="272"/>
      <c r="E2" s="272"/>
      <c r="F2" s="272"/>
      <c r="G2" s="273" t="s">
        <v>101</v>
      </c>
      <c r="H2" s="272"/>
      <c r="I2" s="272"/>
      <c r="J2" s="272"/>
      <c r="K2" s="272"/>
      <c r="L2" s="274"/>
      <c r="R2" s="130"/>
      <c r="S2" s="131"/>
      <c r="T2" s="131"/>
      <c r="U2" s="131"/>
      <c r="V2" s="292" t="s">
        <v>46</v>
      </c>
      <c r="W2" s="292"/>
      <c r="X2" s="292"/>
      <c r="Y2" s="292"/>
      <c r="Z2" s="131"/>
      <c r="AA2" s="131"/>
      <c r="AB2" s="131"/>
      <c r="AC2" s="132"/>
      <c r="AE2" s="35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30"/>
      <c r="BK2" s="131"/>
      <c r="BL2" s="131"/>
      <c r="BM2" s="131"/>
      <c r="BN2" s="292" t="s">
        <v>46</v>
      </c>
      <c r="BO2" s="292"/>
      <c r="BP2" s="292"/>
      <c r="BQ2" s="292"/>
      <c r="BR2" s="131"/>
      <c r="BS2" s="131"/>
      <c r="BT2" s="131"/>
      <c r="BU2" s="132"/>
      <c r="BY2" s="35"/>
      <c r="BZ2" s="271"/>
      <c r="CA2" s="272"/>
      <c r="CB2" s="272"/>
      <c r="CC2" s="272"/>
      <c r="CD2" s="272"/>
      <c r="CE2" s="273" t="s">
        <v>62</v>
      </c>
      <c r="CF2" s="272"/>
      <c r="CG2" s="272"/>
      <c r="CH2" s="272"/>
      <c r="CI2" s="272"/>
      <c r="CJ2" s="274"/>
    </row>
    <row r="3" spans="18:77" ht="21" customHeight="1" thickBot="1" thickTop="1">
      <c r="R3" s="293" t="s">
        <v>0</v>
      </c>
      <c r="S3" s="294"/>
      <c r="T3" s="139"/>
      <c r="U3" s="140"/>
      <c r="V3" s="299" t="s">
        <v>1</v>
      </c>
      <c r="W3" s="279"/>
      <c r="X3" s="279"/>
      <c r="Y3" s="294"/>
      <c r="Z3" s="139"/>
      <c r="AA3" s="140"/>
      <c r="AB3" s="300" t="s">
        <v>2</v>
      </c>
      <c r="AC3" s="301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297" t="s">
        <v>2</v>
      </c>
      <c r="BK3" s="298"/>
      <c r="BL3" s="139"/>
      <c r="BM3" s="140"/>
      <c r="BN3" s="299" t="s">
        <v>1</v>
      </c>
      <c r="BO3" s="279"/>
      <c r="BP3" s="279"/>
      <c r="BQ3" s="294"/>
      <c r="BR3" s="139"/>
      <c r="BS3" s="140"/>
      <c r="BT3" s="299" t="s">
        <v>0</v>
      </c>
      <c r="BU3" s="309"/>
      <c r="BY3" s="35"/>
    </row>
    <row r="4" spans="2:89" ht="23.25" customHeight="1" thickTop="1">
      <c r="B4" s="85"/>
      <c r="C4" s="86"/>
      <c r="D4" s="86"/>
      <c r="E4" s="86"/>
      <c r="F4" s="86"/>
      <c r="G4" s="86"/>
      <c r="H4" s="86"/>
      <c r="I4" s="86"/>
      <c r="J4" s="87"/>
      <c r="K4" s="86"/>
      <c r="L4" s="88"/>
      <c r="R4" s="2"/>
      <c r="S4" s="3"/>
      <c r="V4" s="296" t="s">
        <v>32</v>
      </c>
      <c r="W4" s="296"/>
      <c r="X4" s="296"/>
      <c r="Y4" s="296"/>
      <c r="Z4" s="5"/>
      <c r="AA4" s="5"/>
      <c r="AB4" s="5"/>
      <c r="AC4" s="6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172" t="s">
        <v>95</v>
      </c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7"/>
      <c r="BK4" s="5"/>
      <c r="BL4" s="5"/>
      <c r="BM4" s="5"/>
      <c r="BN4" s="296" t="s">
        <v>32</v>
      </c>
      <c r="BO4" s="296"/>
      <c r="BP4" s="296"/>
      <c r="BQ4" s="296"/>
      <c r="BR4" s="5"/>
      <c r="BS4" s="5"/>
      <c r="BT4" s="8"/>
      <c r="BU4" s="6"/>
      <c r="BY4" s="35"/>
      <c r="BZ4" s="85"/>
      <c r="CA4" s="86"/>
      <c r="CB4" s="86"/>
      <c r="CC4" s="86"/>
      <c r="CD4" s="86"/>
      <c r="CE4" s="86"/>
      <c r="CF4" s="86"/>
      <c r="CG4" s="86"/>
      <c r="CH4" s="87"/>
      <c r="CI4" s="86"/>
      <c r="CJ4" s="88"/>
      <c r="CK4" s="10"/>
    </row>
    <row r="5" spans="2:88" ht="22.5" customHeight="1">
      <c r="B5" s="76"/>
      <c r="C5" s="77" t="s">
        <v>26</v>
      </c>
      <c r="D5" s="94"/>
      <c r="E5" s="79"/>
      <c r="F5" s="79"/>
      <c r="G5" s="79"/>
      <c r="H5" s="79"/>
      <c r="I5" s="79"/>
      <c r="J5" s="1"/>
      <c r="L5" s="83"/>
      <c r="R5" s="23"/>
      <c r="S5" s="16"/>
      <c r="T5" s="276"/>
      <c r="U5" s="141"/>
      <c r="V5" s="12"/>
      <c r="W5" s="13"/>
      <c r="X5" s="9"/>
      <c r="Y5" s="16"/>
      <c r="Z5" s="9"/>
      <c r="AA5" s="16"/>
      <c r="AB5" s="94"/>
      <c r="AC5" s="138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115"/>
      <c r="BK5" s="116"/>
      <c r="BM5" s="141"/>
      <c r="BN5" s="9"/>
      <c r="BO5" s="117"/>
      <c r="BP5" s="9"/>
      <c r="BQ5" s="106"/>
      <c r="BS5" s="141"/>
      <c r="BT5" s="9"/>
      <c r="BU5" s="104"/>
      <c r="BY5" s="35"/>
      <c r="BZ5" s="76"/>
      <c r="CA5" s="77" t="s">
        <v>26</v>
      </c>
      <c r="CB5" s="94"/>
      <c r="CC5" s="79"/>
      <c r="CD5" s="79"/>
      <c r="CE5" s="79"/>
      <c r="CF5" s="79"/>
      <c r="CG5" s="79"/>
      <c r="CH5" s="75"/>
      <c r="CJ5" s="83"/>
    </row>
    <row r="6" spans="2:88" ht="22.5" customHeight="1">
      <c r="B6" s="76"/>
      <c r="C6" s="77" t="s">
        <v>22</v>
      </c>
      <c r="D6" s="94"/>
      <c r="E6" s="79"/>
      <c r="F6" s="79"/>
      <c r="G6" s="80" t="s">
        <v>81</v>
      </c>
      <c r="H6" s="79"/>
      <c r="I6" s="79"/>
      <c r="J6" s="1"/>
      <c r="K6" s="82" t="s">
        <v>73</v>
      </c>
      <c r="L6" s="83"/>
      <c r="R6" s="23"/>
      <c r="S6" s="16"/>
      <c r="U6" s="142"/>
      <c r="V6" s="12"/>
      <c r="W6" s="13"/>
      <c r="X6" s="14" t="s">
        <v>10</v>
      </c>
      <c r="Y6" s="15">
        <v>69.586</v>
      </c>
      <c r="Z6" s="9"/>
      <c r="AA6" s="16"/>
      <c r="AB6" s="17"/>
      <c r="AC6" s="3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62" t="s">
        <v>4</v>
      </c>
      <c r="AS6" s="21" t="s">
        <v>5</v>
      </c>
      <c r="AT6" s="263" t="s">
        <v>6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115"/>
      <c r="BK6" s="60"/>
      <c r="BM6" s="142"/>
      <c r="BN6" s="19"/>
      <c r="BO6" s="118"/>
      <c r="BP6" s="14" t="s">
        <v>12</v>
      </c>
      <c r="BQ6" s="15">
        <v>69.152</v>
      </c>
      <c r="BS6" s="142"/>
      <c r="BT6" s="9"/>
      <c r="BU6" s="104"/>
      <c r="BY6" s="35"/>
      <c r="BZ6" s="76"/>
      <c r="CA6" s="77" t="s">
        <v>22</v>
      </c>
      <c r="CB6" s="94"/>
      <c r="CC6" s="79"/>
      <c r="CD6" s="79"/>
      <c r="CE6" s="80" t="s">
        <v>34</v>
      </c>
      <c r="CF6" s="79"/>
      <c r="CG6" s="79"/>
      <c r="CH6" s="75"/>
      <c r="CI6" s="82" t="s">
        <v>47</v>
      </c>
      <c r="CJ6" s="83"/>
    </row>
    <row r="7" spans="2:88" ht="21" customHeight="1">
      <c r="B7" s="76"/>
      <c r="C7" s="77" t="s">
        <v>23</v>
      </c>
      <c r="D7" s="94"/>
      <c r="E7" s="79"/>
      <c r="F7" s="79"/>
      <c r="G7" s="81" t="s">
        <v>61</v>
      </c>
      <c r="H7" s="79"/>
      <c r="I7" s="79"/>
      <c r="J7" s="275"/>
      <c r="K7" s="275"/>
      <c r="L7" s="123"/>
      <c r="R7" s="89" t="s">
        <v>40</v>
      </c>
      <c r="S7" s="137">
        <v>70.65</v>
      </c>
      <c r="U7" s="142"/>
      <c r="V7" s="12"/>
      <c r="W7" s="13"/>
      <c r="X7" s="9"/>
      <c r="Y7" s="16"/>
      <c r="Z7" s="9"/>
      <c r="AA7" s="16"/>
      <c r="AB7" s="26" t="s">
        <v>58</v>
      </c>
      <c r="AC7" s="20">
        <v>69.698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115"/>
      <c r="BK7" s="60"/>
      <c r="BM7" s="142"/>
      <c r="BN7" s="19"/>
      <c r="BO7" s="118"/>
      <c r="BP7" s="9"/>
      <c r="BQ7" s="16"/>
      <c r="BS7" s="142"/>
      <c r="BT7" s="105" t="s">
        <v>66</v>
      </c>
      <c r="BU7" s="144">
        <v>68.001</v>
      </c>
      <c r="BY7" s="35"/>
      <c r="BZ7" s="76"/>
      <c r="CA7" s="77" t="s">
        <v>23</v>
      </c>
      <c r="CB7" s="94"/>
      <c r="CC7" s="79"/>
      <c r="CD7" s="79"/>
      <c r="CE7" s="81" t="s">
        <v>63</v>
      </c>
      <c r="CF7" s="79"/>
      <c r="CG7" s="79"/>
      <c r="CH7" s="94"/>
      <c r="CI7" s="19"/>
      <c r="CJ7" s="123"/>
    </row>
    <row r="8" spans="2:88" ht="22.5" customHeight="1">
      <c r="B8" s="78"/>
      <c r="C8" s="11"/>
      <c r="D8" s="11"/>
      <c r="E8" s="11"/>
      <c r="F8" s="11"/>
      <c r="G8" s="11"/>
      <c r="H8" s="11"/>
      <c r="I8" s="11"/>
      <c r="J8" s="11"/>
      <c r="K8" s="11"/>
      <c r="L8" s="84"/>
      <c r="R8" s="23"/>
      <c r="S8" s="16"/>
      <c r="U8" s="142"/>
      <c r="V8" s="24" t="s">
        <v>7</v>
      </c>
      <c r="W8" s="25">
        <v>69.572</v>
      </c>
      <c r="X8" s="14" t="s">
        <v>3</v>
      </c>
      <c r="Y8" s="15">
        <v>69.572</v>
      </c>
      <c r="Z8" s="9"/>
      <c r="AA8" s="16"/>
      <c r="AB8" s="17"/>
      <c r="AC8" s="34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29" t="s">
        <v>102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22" t="s">
        <v>57</v>
      </c>
      <c r="BK8" s="159">
        <v>68.91</v>
      </c>
      <c r="BM8" s="142"/>
      <c r="BN8" s="24" t="s">
        <v>8</v>
      </c>
      <c r="BO8" s="25">
        <v>69.017</v>
      </c>
      <c r="BP8" s="14" t="s">
        <v>9</v>
      </c>
      <c r="BQ8" s="15">
        <v>68.979</v>
      </c>
      <c r="BS8" s="142"/>
      <c r="BT8" s="9"/>
      <c r="BU8" s="104"/>
      <c r="BY8" s="35"/>
      <c r="BZ8" s="78"/>
      <c r="CA8" s="11"/>
      <c r="CB8" s="11"/>
      <c r="CC8" s="11"/>
      <c r="CD8" s="11"/>
      <c r="CE8" s="11"/>
      <c r="CF8" s="11"/>
      <c r="CG8" s="11"/>
      <c r="CH8" s="11"/>
      <c r="CI8" s="11"/>
      <c r="CJ8" s="84"/>
    </row>
    <row r="9" spans="2:88" ht="21" customHeight="1">
      <c r="B9" s="124"/>
      <c r="C9" s="94"/>
      <c r="D9" s="94"/>
      <c r="E9" s="94"/>
      <c r="F9" s="94"/>
      <c r="G9" s="94"/>
      <c r="H9" s="94"/>
      <c r="I9" s="94"/>
      <c r="J9" s="94"/>
      <c r="K9" s="94"/>
      <c r="L9" s="123"/>
      <c r="R9" s="27" t="s">
        <v>31</v>
      </c>
      <c r="S9" s="90">
        <v>69.942</v>
      </c>
      <c r="U9" s="142"/>
      <c r="V9" s="12"/>
      <c r="W9" s="13"/>
      <c r="X9" s="9"/>
      <c r="Y9" s="16"/>
      <c r="Z9" s="9"/>
      <c r="AA9" s="16"/>
      <c r="AB9" s="26" t="s">
        <v>11</v>
      </c>
      <c r="AC9" s="20">
        <v>69.638</v>
      </c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115"/>
      <c r="BK9" s="60"/>
      <c r="BM9" s="142"/>
      <c r="BN9" s="12"/>
      <c r="BO9" s="13"/>
      <c r="BP9" s="9"/>
      <c r="BQ9" s="16"/>
      <c r="BS9" s="142"/>
      <c r="BT9" s="31" t="s">
        <v>59</v>
      </c>
      <c r="BU9" s="32">
        <v>68.643</v>
      </c>
      <c r="BY9" s="35"/>
      <c r="BZ9" s="124"/>
      <c r="CA9" s="94"/>
      <c r="CB9" s="94"/>
      <c r="CC9" s="94"/>
      <c r="CD9" s="94"/>
      <c r="CE9" s="94"/>
      <c r="CF9" s="94"/>
      <c r="CG9" s="94"/>
      <c r="CH9" s="94"/>
      <c r="CI9" s="94"/>
      <c r="CJ9" s="123"/>
    </row>
    <row r="10" spans="2:88" ht="21" customHeight="1">
      <c r="B10" s="76"/>
      <c r="C10" s="125" t="s">
        <v>33</v>
      </c>
      <c r="D10" s="94"/>
      <c r="E10" s="94"/>
      <c r="F10" s="75"/>
      <c r="G10" s="136" t="s">
        <v>97</v>
      </c>
      <c r="H10" s="94"/>
      <c r="I10" s="94"/>
      <c r="J10" s="74" t="s">
        <v>37</v>
      </c>
      <c r="K10" s="126" t="s">
        <v>67</v>
      </c>
      <c r="L10" s="83"/>
      <c r="R10" s="23"/>
      <c r="S10" s="16"/>
      <c r="U10" s="142"/>
      <c r="V10" s="12"/>
      <c r="W10" s="13"/>
      <c r="X10" s="14" t="s">
        <v>55</v>
      </c>
      <c r="Y10" s="15">
        <v>69.572</v>
      </c>
      <c r="Z10" s="9"/>
      <c r="AA10" s="16"/>
      <c r="AB10" s="17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S10" s="156" t="s">
        <v>52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J10" s="115"/>
      <c r="BK10" s="60"/>
      <c r="BM10" s="142"/>
      <c r="BN10" s="12"/>
      <c r="BO10" s="13"/>
      <c r="BP10" s="14" t="s">
        <v>56</v>
      </c>
      <c r="BQ10" s="15">
        <v>69.151</v>
      </c>
      <c r="BS10" s="142"/>
      <c r="BT10" s="9"/>
      <c r="BU10" s="104"/>
      <c r="BY10" s="35"/>
      <c r="BZ10" s="76"/>
      <c r="CA10" s="125" t="s">
        <v>33</v>
      </c>
      <c r="CB10" s="94"/>
      <c r="CC10" s="94"/>
      <c r="CD10" s="75"/>
      <c r="CE10" s="136" t="s">
        <v>48</v>
      </c>
      <c r="CF10" s="94"/>
      <c r="CG10" s="94"/>
      <c r="CH10" s="74" t="s">
        <v>37</v>
      </c>
      <c r="CI10" s="126" t="s">
        <v>35</v>
      </c>
      <c r="CJ10" s="83"/>
    </row>
    <row r="11" spans="2:88" ht="21" customHeight="1" thickBot="1">
      <c r="B11" s="76"/>
      <c r="C11" s="125" t="s">
        <v>39</v>
      </c>
      <c r="D11" s="94"/>
      <c r="E11" s="94"/>
      <c r="F11" s="75"/>
      <c r="G11" s="136" t="s">
        <v>98</v>
      </c>
      <c r="H11" s="94"/>
      <c r="I11" s="17"/>
      <c r="J11" s="74" t="s">
        <v>38</v>
      </c>
      <c r="K11" s="126" t="s">
        <v>67</v>
      </c>
      <c r="L11" s="83"/>
      <c r="R11" s="107"/>
      <c r="S11" s="108"/>
      <c r="T11" s="92"/>
      <c r="U11" s="143"/>
      <c r="V11" s="109"/>
      <c r="W11" s="110"/>
      <c r="X11" s="109"/>
      <c r="Y11" s="108"/>
      <c r="Z11" s="109"/>
      <c r="AA11" s="108"/>
      <c r="AB11" s="95"/>
      <c r="AC11" s="72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S11" s="114" t="s">
        <v>53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J11" s="112"/>
      <c r="BK11" s="69"/>
      <c r="BL11" s="92"/>
      <c r="BM11" s="143"/>
      <c r="BN11" s="95"/>
      <c r="BO11" s="120"/>
      <c r="BP11" s="95"/>
      <c r="BQ11" s="70"/>
      <c r="BR11" s="92"/>
      <c r="BS11" s="143"/>
      <c r="BT11" s="119"/>
      <c r="BU11" s="121"/>
      <c r="BY11" s="35"/>
      <c r="BZ11" s="76"/>
      <c r="CA11" s="125" t="s">
        <v>39</v>
      </c>
      <c r="CB11" s="94"/>
      <c r="CC11" s="94"/>
      <c r="CD11" s="75"/>
      <c r="CE11" s="136" t="s">
        <v>49</v>
      </c>
      <c r="CF11" s="94"/>
      <c r="CG11" s="17"/>
      <c r="CH11" s="74" t="s">
        <v>38</v>
      </c>
      <c r="CI11" s="126" t="s">
        <v>36</v>
      </c>
      <c r="CJ11" s="83"/>
    </row>
    <row r="12" spans="2:88" ht="21" customHeight="1" thickBot="1"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P12" s="1"/>
      <c r="Q12" s="1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S12" s="114" t="s">
        <v>78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127"/>
      <c r="CA12" s="128"/>
      <c r="CB12" s="128"/>
      <c r="CC12" s="128"/>
      <c r="CD12" s="128"/>
      <c r="CE12" s="128"/>
      <c r="CF12" s="128"/>
      <c r="CG12" s="128"/>
      <c r="CH12" s="128"/>
      <c r="CI12" s="128"/>
      <c r="CJ12" s="129"/>
    </row>
    <row r="13" spans="2:89" ht="21" customHeight="1" thickTop="1">
      <c r="B13" s="1"/>
      <c r="C13" s="1"/>
      <c r="J13" s="1"/>
      <c r="K13" s="1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6:89" ht="21" customHeight="1">
      <c r="P14" s="1"/>
      <c r="Q14" s="1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V14" s="1"/>
      <c r="BW14" s="1"/>
      <c r="BX14" s="1"/>
      <c r="BY14" s="1"/>
      <c r="BZ14" s="1"/>
      <c r="CH14" s="1"/>
      <c r="CI14" s="1"/>
      <c r="CJ14" s="1"/>
      <c r="CK14" s="1"/>
    </row>
    <row r="15" spans="15:89" ht="18" customHeight="1">
      <c r="O15" s="1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V15" s="1"/>
      <c r="BW15" s="1"/>
      <c r="BX15" s="1"/>
      <c r="BY15" s="1"/>
      <c r="BZ15" s="1"/>
      <c r="CH15" s="1"/>
      <c r="CI15" s="1"/>
      <c r="CJ15" s="1"/>
      <c r="CK15" s="1"/>
    </row>
    <row r="16" ht="18" customHeight="1"/>
    <row r="17" ht="18" customHeight="1"/>
    <row r="18" ht="18" customHeight="1"/>
    <row r="19" spans="2:89" ht="18" customHeight="1">
      <c r="B19" s="1"/>
      <c r="C19" s="1"/>
      <c r="J19" s="1"/>
      <c r="K19" s="1"/>
      <c r="N19" s="1"/>
      <c r="O19" s="1"/>
      <c r="Q19" s="1"/>
      <c r="R19" s="1"/>
      <c r="S19" s="1"/>
      <c r="T19" s="1"/>
      <c r="V19" s="1"/>
      <c r="AF19" s="35"/>
      <c r="AG19" s="35"/>
      <c r="AI19" s="35"/>
      <c r="AK19" s="35"/>
      <c r="AZ19" s="35"/>
      <c r="BA19" s="35"/>
      <c r="BB19" s="35"/>
      <c r="BC19" s="35"/>
      <c r="BD19" s="35"/>
      <c r="BE19" s="35"/>
      <c r="BF19" s="35"/>
      <c r="BG19" s="35"/>
      <c r="BL19" s="35"/>
      <c r="BN19" s="35"/>
      <c r="BP19" s="35"/>
      <c r="BT19" s="1"/>
      <c r="BU19" s="1"/>
      <c r="BX19" s="1"/>
      <c r="BY19" s="1"/>
      <c r="BZ19" s="1"/>
      <c r="CH19" s="1"/>
      <c r="CI19" s="1"/>
      <c r="CJ19" s="1"/>
      <c r="CK19" s="1"/>
    </row>
    <row r="20" spans="2:89" ht="18" customHeight="1">
      <c r="B20" s="1"/>
      <c r="C20" s="1"/>
      <c r="J20" s="1"/>
      <c r="K20" s="1"/>
      <c r="N20" s="35"/>
      <c r="P20" s="35"/>
      <c r="R20" s="35"/>
      <c r="V20" s="35"/>
      <c r="AA20" s="35"/>
      <c r="AD20" s="35"/>
      <c r="AE20" s="35"/>
      <c r="AF20" s="35"/>
      <c r="AG20" s="35"/>
      <c r="AI20" s="35"/>
      <c r="AJ20" s="35"/>
      <c r="AK20" s="35"/>
      <c r="AN20" s="35"/>
      <c r="AQ20" s="35"/>
      <c r="AT20" s="35"/>
      <c r="AX20" s="35"/>
      <c r="BB20" s="35"/>
      <c r="BC20" s="35"/>
      <c r="BO20" s="35"/>
      <c r="BR20" s="37"/>
      <c r="BS20" s="37"/>
      <c r="BX20" s="1"/>
      <c r="BY20" s="1"/>
      <c r="BZ20" s="1"/>
      <c r="CH20" s="1"/>
      <c r="CI20" s="1"/>
      <c r="CJ20" s="1"/>
      <c r="CK20" s="1"/>
    </row>
    <row r="21" spans="22:89" ht="18" customHeight="1">
      <c r="V21" s="147" t="s">
        <v>3</v>
      </c>
      <c r="AA21" s="38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Z21" s="35"/>
      <c r="BA21" s="35"/>
      <c r="BB21" s="35"/>
      <c r="BC21" s="35"/>
      <c r="BD21" s="35"/>
      <c r="BE21" s="35"/>
      <c r="BF21" s="35"/>
      <c r="BG21" s="35"/>
      <c r="BO21" s="35"/>
      <c r="BP21" s="35"/>
      <c r="BQ21" s="35"/>
      <c r="BX21" s="1"/>
      <c r="BY21" s="1"/>
      <c r="BZ21" s="1"/>
      <c r="CH21" s="1"/>
      <c r="CI21" s="1"/>
      <c r="CJ21" s="1"/>
      <c r="CK21" s="1"/>
    </row>
    <row r="22" spans="19:89" ht="18" customHeight="1">
      <c r="S22" s="35"/>
      <c r="U22" s="35"/>
      <c r="AD22" s="35"/>
      <c r="AE22" s="35"/>
      <c r="AF22" s="35"/>
      <c r="AG22" s="35"/>
      <c r="AH22" s="35"/>
      <c r="AI22" s="35"/>
      <c r="AJ22" s="35"/>
      <c r="AK22" s="35"/>
      <c r="AL22" s="35"/>
      <c r="BA22" s="35"/>
      <c r="BB22" s="35"/>
      <c r="BC22" s="35"/>
      <c r="BD22" s="35"/>
      <c r="BE22" s="35"/>
      <c r="BF22" s="35"/>
      <c r="BG22" s="35"/>
      <c r="BN22" s="35"/>
      <c r="BQ22" s="35"/>
      <c r="BT22" s="36"/>
      <c r="BU22" s="35"/>
      <c r="BX22" s="1"/>
      <c r="BY22" s="1"/>
      <c r="BZ22" s="1"/>
      <c r="CH22" s="1"/>
      <c r="CI22" s="1"/>
      <c r="CJ22" s="1"/>
      <c r="CK22" s="1"/>
    </row>
    <row r="23" spans="14:78" ht="18" customHeight="1">
      <c r="N23" s="35"/>
      <c r="O23" s="35"/>
      <c r="S23" s="35"/>
      <c r="T23" s="35"/>
      <c r="U23" s="35"/>
      <c r="V23" s="35"/>
      <c r="W23" s="35"/>
      <c r="X23" s="35"/>
      <c r="Z23" s="35"/>
      <c r="AA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S23" s="36"/>
      <c r="AT23" s="35"/>
      <c r="AV23" s="35"/>
      <c r="AW23" s="35"/>
      <c r="AZ23" s="35"/>
      <c r="BA23" s="35"/>
      <c r="BB23" s="35"/>
      <c r="BC23" s="35"/>
      <c r="BD23" s="35"/>
      <c r="BE23" s="35"/>
      <c r="BF23" s="35"/>
      <c r="BG23" s="35"/>
      <c r="BI23" s="35"/>
      <c r="BJ23" s="35"/>
      <c r="BL23" s="35"/>
      <c r="BN23" s="35"/>
      <c r="BO23" s="35"/>
      <c r="BP23" s="35"/>
      <c r="BQ23" s="35"/>
      <c r="BS23" s="35"/>
      <c r="BT23" s="35"/>
      <c r="BU23" s="35"/>
      <c r="BV23" s="35"/>
      <c r="BZ23" s="162" t="s">
        <v>57</v>
      </c>
    </row>
    <row r="24" spans="13:86" ht="18" customHeight="1">
      <c r="M24" s="35"/>
      <c r="R24" s="35"/>
      <c r="S24" s="35"/>
      <c r="V24" s="147" t="s">
        <v>7</v>
      </c>
      <c r="AA24" s="36"/>
      <c r="AD24" s="35"/>
      <c r="AE24" s="35"/>
      <c r="AF24" s="35"/>
      <c r="AG24" s="35"/>
      <c r="AH24" s="35"/>
      <c r="AI24" s="35"/>
      <c r="AJ24" s="35"/>
      <c r="AK24" s="35"/>
      <c r="AL24" s="35"/>
      <c r="AZ24" s="35"/>
      <c r="BA24" s="35"/>
      <c r="BB24" s="35"/>
      <c r="BC24" s="35"/>
      <c r="BD24" s="35"/>
      <c r="BE24" s="35"/>
      <c r="BF24" s="35"/>
      <c r="BG24" s="35"/>
      <c r="BP24" s="35"/>
      <c r="BR24" s="35"/>
      <c r="BS24" s="35"/>
      <c r="BT24" s="35"/>
      <c r="BV24" s="35"/>
      <c r="BW24" s="35"/>
      <c r="CH24" s="40" t="s">
        <v>59</v>
      </c>
    </row>
    <row r="25" spans="12:78" ht="18" customHeight="1">
      <c r="L25" s="160">
        <v>1</v>
      </c>
      <c r="Q25" s="160">
        <v>3</v>
      </c>
      <c r="AA25" s="38"/>
      <c r="AD25" s="35"/>
      <c r="AE25" s="35"/>
      <c r="AF25" s="35"/>
      <c r="AG25" s="35"/>
      <c r="AH25" s="35"/>
      <c r="AI25" s="35"/>
      <c r="AJ25" s="35"/>
      <c r="AK25" s="35"/>
      <c r="AL25" s="35"/>
      <c r="AZ25" s="35"/>
      <c r="BA25" s="35"/>
      <c r="BB25" s="35"/>
      <c r="BC25" s="35"/>
      <c r="BD25" s="35"/>
      <c r="BE25" s="35"/>
      <c r="BF25" s="35"/>
      <c r="BG25" s="35"/>
      <c r="BU25" s="270" t="s">
        <v>9</v>
      </c>
      <c r="BZ25" s="160">
        <v>8</v>
      </c>
    </row>
    <row r="26" spans="1:89" ht="18" customHeight="1">
      <c r="A26" s="43"/>
      <c r="B26" s="43"/>
      <c r="G26" s="35"/>
      <c r="H26" s="35"/>
      <c r="I26" s="35"/>
      <c r="J26" s="35"/>
      <c r="L26" s="35"/>
      <c r="M26" s="35"/>
      <c r="N26" s="35"/>
      <c r="O26" s="35"/>
      <c r="P26" s="35"/>
      <c r="Q26" s="35"/>
      <c r="S26" s="35"/>
      <c r="T26" s="39"/>
      <c r="W26" s="35"/>
      <c r="Y26" s="35"/>
      <c r="AA26" s="38"/>
      <c r="AD26" s="35"/>
      <c r="AE26" s="35"/>
      <c r="AF26" s="35"/>
      <c r="AG26" s="35"/>
      <c r="AH26" s="35"/>
      <c r="AI26" s="35"/>
      <c r="AJ26" s="35"/>
      <c r="AK26" s="35"/>
      <c r="AL26" s="35"/>
      <c r="AS26" s="36"/>
      <c r="AW26" s="38"/>
      <c r="AX26" s="35"/>
      <c r="AZ26" s="35"/>
      <c r="BA26" s="35"/>
      <c r="BB26" s="35"/>
      <c r="BC26" s="35"/>
      <c r="BD26" s="35"/>
      <c r="BE26" s="35"/>
      <c r="BF26" s="35"/>
      <c r="BG26" s="35"/>
      <c r="BN26" s="35"/>
      <c r="BO26" s="35"/>
      <c r="BQ26" s="35"/>
      <c r="BR26" s="35"/>
      <c r="BS26" s="35"/>
      <c r="BT26" s="35"/>
      <c r="BU26" s="35"/>
      <c r="BV26" s="35"/>
      <c r="BW26" s="35"/>
      <c r="BY26" s="35"/>
      <c r="BZ26" s="35"/>
      <c r="CA26" s="39"/>
      <c r="CB26" s="35"/>
      <c r="CC26" s="35"/>
      <c r="CE26" s="35"/>
      <c r="CJ26" s="43"/>
      <c r="CK26" s="43"/>
    </row>
    <row r="27" spans="1:75" ht="18" customHeight="1">
      <c r="A27" s="43"/>
      <c r="P27" s="35"/>
      <c r="U27" s="161" t="s">
        <v>10</v>
      </c>
      <c r="AA27" s="38"/>
      <c r="AD27" s="35"/>
      <c r="AE27" s="35"/>
      <c r="AF27" s="35"/>
      <c r="AG27" s="35"/>
      <c r="AH27" s="35"/>
      <c r="AI27" s="35"/>
      <c r="AJ27" s="35"/>
      <c r="AK27" s="35"/>
      <c r="AL27" s="35"/>
      <c r="AN27" s="38"/>
      <c r="AZ27" s="35"/>
      <c r="BA27" s="35"/>
      <c r="BB27" s="35"/>
      <c r="BC27" s="35"/>
      <c r="BD27" s="35"/>
      <c r="BE27" s="35"/>
      <c r="BF27" s="35"/>
      <c r="BG27" s="35"/>
      <c r="BM27" s="35"/>
      <c r="BW27" s="160">
        <v>7</v>
      </c>
    </row>
    <row r="28" spans="1:75" ht="18" customHeight="1">
      <c r="A28" s="43"/>
      <c r="D28" s="44" t="s">
        <v>31</v>
      </c>
      <c r="L28" s="149" t="s">
        <v>58</v>
      </c>
      <c r="P28" s="35"/>
      <c r="Q28" s="35"/>
      <c r="R28" s="35"/>
      <c r="AA28" s="38"/>
      <c r="AD28" s="35"/>
      <c r="AE28" s="35"/>
      <c r="AF28" s="35"/>
      <c r="AG28" s="35"/>
      <c r="AH28" s="35"/>
      <c r="AI28" s="35"/>
      <c r="AJ28" s="35"/>
      <c r="AK28" s="35"/>
      <c r="AL28" s="35"/>
      <c r="AZ28" s="35"/>
      <c r="BA28" s="35"/>
      <c r="BB28" s="35"/>
      <c r="BC28" s="35"/>
      <c r="BD28" s="35"/>
      <c r="BE28" s="35"/>
      <c r="BF28" s="35"/>
      <c r="BG28" s="35"/>
      <c r="BQ28" s="269" t="s">
        <v>8</v>
      </c>
      <c r="BR28" s="35"/>
      <c r="BS28" s="35"/>
      <c r="BT28" s="35"/>
      <c r="BW28" s="35"/>
    </row>
    <row r="29" spans="10:88" ht="18" customHeight="1">
      <c r="J29" s="35"/>
      <c r="L29" s="35"/>
      <c r="N29" s="35"/>
      <c r="P29" s="160">
        <v>2</v>
      </c>
      <c r="Q29" s="35"/>
      <c r="R29" s="35"/>
      <c r="S29" s="35"/>
      <c r="U29" s="35"/>
      <c r="Y29" s="35"/>
      <c r="AA29" s="38"/>
      <c r="AD29" s="35"/>
      <c r="AE29" s="35"/>
      <c r="AF29" s="35"/>
      <c r="AG29" s="35"/>
      <c r="AH29" s="35"/>
      <c r="AI29" s="35"/>
      <c r="AJ29" s="35"/>
      <c r="AK29" s="35"/>
      <c r="AL29" s="35"/>
      <c r="AS29" s="36"/>
      <c r="AZ29" s="35"/>
      <c r="BA29" s="35"/>
      <c r="BB29" s="35"/>
      <c r="BC29" s="35"/>
      <c r="BD29" s="35"/>
      <c r="BE29" s="35"/>
      <c r="BF29" s="35"/>
      <c r="BG29" s="35"/>
      <c r="BL29" s="35"/>
      <c r="BM29" s="35"/>
      <c r="BN29" s="35"/>
      <c r="BP29" s="35"/>
      <c r="BQ29" s="35"/>
      <c r="BR29" s="35"/>
      <c r="BS29" s="35"/>
      <c r="BU29" s="35"/>
      <c r="BV29" s="35"/>
      <c r="BW29" s="35"/>
      <c r="BX29" s="35"/>
      <c r="BY29" s="35"/>
      <c r="CA29" s="35"/>
      <c r="CB29" s="35"/>
      <c r="CJ29" s="43"/>
    </row>
    <row r="30" spans="18:65" ht="18" customHeight="1">
      <c r="R30" s="35"/>
      <c r="S30" s="35"/>
      <c r="V30" s="147" t="s">
        <v>55</v>
      </c>
      <c r="AA30" s="38"/>
      <c r="AD30" s="35"/>
      <c r="AE30" s="35"/>
      <c r="AF30" s="35"/>
      <c r="AG30" s="35"/>
      <c r="AH30" s="35"/>
      <c r="AI30" s="35"/>
      <c r="AJ30" s="35"/>
      <c r="AK30" s="35"/>
      <c r="AL30" s="35"/>
      <c r="AZ30" s="35"/>
      <c r="BA30" s="35"/>
      <c r="BB30" s="35"/>
      <c r="BC30" s="35"/>
      <c r="BD30" s="35"/>
      <c r="BE30" s="35"/>
      <c r="BF30" s="35"/>
      <c r="BG30" s="35"/>
      <c r="BM30" s="160">
        <v>6</v>
      </c>
    </row>
    <row r="31" spans="19:73" ht="18" customHeight="1">
      <c r="S31" s="35"/>
      <c r="T31" s="35"/>
      <c r="U31" s="35"/>
      <c r="AA31" s="36"/>
      <c r="AD31" s="35"/>
      <c r="AE31" s="35"/>
      <c r="AF31" s="35"/>
      <c r="AG31" s="35"/>
      <c r="AH31" s="35"/>
      <c r="AI31" s="35"/>
      <c r="AJ31" s="35"/>
      <c r="AK31" s="35"/>
      <c r="AL31" s="35"/>
      <c r="AZ31" s="35"/>
      <c r="BA31" s="35"/>
      <c r="BB31" s="35"/>
      <c r="BC31" s="35"/>
      <c r="BD31" s="35"/>
      <c r="BE31" s="35"/>
      <c r="BF31" s="42" t="s">
        <v>12</v>
      </c>
      <c r="BG31" s="35"/>
      <c r="BH31" s="35"/>
      <c r="BI31" s="35"/>
      <c r="BJ31" s="35"/>
      <c r="BL31" s="35"/>
      <c r="BM31" s="35"/>
      <c r="BT31" s="35"/>
      <c r="BU31" s="35"/>
    </row>
    <row r="32" spans="3:87" ht="18" customHeight="1">
      <c r="C32" s="44"/>
      <c r="H32" s="35"/>
      <c r="I32" s="35"/>
      <c r="J32" s="35"/>
      <c r="K32" s="35"/>
      <c r="N32" s="35"/>
      <c r="O32" s="35"/>
      <c r="P32" s="35"/>
      <c r="T32" s="35"/>
      <c r="U32" s="35"/>
      <c r="V32" s="35"/>
      <c r="Y32" s="35"/>
      <c r="Z32" s="35"/>
      <c r="AA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N32" s="35"/>
      <c r="AP32" s="35"/>
      <c r="AS32" s="36"/>
      <c r="AZ32" s="35"/>
      <c r="BA32" s="35"/>
      <c r="BB32" s="35"/>
      <c r="BC32" s="35"/>
      <c r="BD32" s="35"/>
      <c r="BE32" s="35"/>
      <c r="BF32" s="35"/>
      <c r="BG32" s="35"/>
      <c r="BH32" s="35"/>
      <c r="CI32" s="46"/>
    </row>
    <row r="33" spans="3:87" ht="18" customHeight="1">
      <c r="C33" s="44"/>
      <c r="G33" s="35"/>
      <c r="I33" s="45"/>
      <c r="M33" s="277">
        <v>69.688</v>
      </c>
      <c r="N33" s="35"/>
      <c r="O33" s="35"/>
      <c r="S33" s="35"/>
      <c r="V33" s="160">
        <v>4</v>
      </c>
      <c r="AA33" s="160">
        <v>5</v>
      </c>
      <c r="AE33" s="35"/>
      <c r="AF33" s="35"/>
      <c r="AG33" s="35"/>
      <c r="AH33" s="35"/>
      <c r="AI33" s="35"/>
      <c r="AJ33" s="35"/>
      <c r="AL33" s="35"/>
      <c r="AO33" s="38"/>
      <c r="AZ33" s="35"/>
      <c r="BA33" s="35"/>
      <c r="BB33" s="35"/>
      <c r="BC33" s="35"/>
      <c r="BD33" s="35"/>
      <c r="BE33" s="35"/>
      <c r="BF33" s="35"/>
      <c r="BG33" s="35"/>
      <c r="CB33" s="1"/>
      <c r="CC33" s="1"/>
      <c r="CD33" s="1"/>
      <c r="CE33" s="1"/>
      <c r="CF33" s="1"/>
      <c r="CG33" s="1"/>
      <c r="CI33" s="46"/>
    </row>
    <row r="34" spans="3:87" ht="18" customHeight="1" thickBot="1">
      <c r="C34" s="44"/>
      <c r="I34" s="45"/>
      <c r="J34" s="278" t="s">
        <v>103</v>
      </c>
      <c r="Q34" s="37" t="s">
        <v>11</v>
      </c>
      <c r="T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S34" s="35"/>
      <c r="AZ34" s="35"/>
      <c r="BA34" s="35"/>
      <c r="BB34" s="35"/>
      <c r="BC34" s="35"/>
      <c r="BD34" s="35"/>
      <c r="BE34" s="35"/>
      <c r="BF34" s="169" t="s">
        <v>86</v>
      </c>
      <c r="BG34" s="35"/>
      <c r="BL34" s="35"/>
      <c r="BU34" s="41"/>
      <c r="BY34" s="35"/>
      <c r="CA34" s="35"/>
      <c r="CB34" s="302" t="s">
        <v>72</v>
      </c>
      <c r="CC34" s="303"/>
      <c r="CD34" s="303"/>
      <c r="CE34" s="303"/>
      <c r="CF34" s="303"/>
      <c r="CG34" s="304"/>
      <c r="CI34" s="46"/>
    </row>
    <row r="35" spans="2:85" ht="18" customHeight="1" thickTop="1">
      <c r="B35" s="43"/>
      <c r="D35" s="43"/>
      <c r="J35" s="278" t="s">
        <v>104</v>
      </c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N35" s="35"/>
      <c r="AO35" s="35"/>
      <c r="AR35" s="35"/>
      <c r="AS35" s="35"/>
      <c r="AU35" s="35"/>
      <c r="AX35" s="35"/>
      <c r="BA35" s="35"/>
      <c r="BF35" s="36"/>
      <c r="BG35" s="35"/>
      <c r="BJ35" s="35"/>
      <c r="BM35" s="35"/>
      <c r="BN35" s="35"/>
      <c r="BZ35" s="35"/>
      <c r="CB35" s="305" t="s">
        <v>82</v>
      </c>
      <c r="CC35" s="306"/>
      <c r="CD35" s="310" t="s">
        <v>84</v>
      </c>
      <c r="CE35" s="311"/>
      <c r="CF35" s="307" t="s">
        <v>83</v>
      </c>
      <c r="CG35" s="308"/>
    </row>
    <row r="36" spans="30:85" ht="18" customHeight="1">
      <c r="AD36" s="35"/>
      <c r="AF36" s="35"/>
      <c r="AG36" s="35"/>
      <c r="AO36" s="268">
        <v>69.35</v>
      </c>
      <c r="AZ36" s="35"/>
      <c r="CB36" s="111"/>
      <c r="CC36" s="33"/>
      <c r="CD36" s="94"/>
      <c r="CE36" s="59"/>
      <c r="CF36" s="17"/>
      <c r="CG36" s="34"/>
    </row>
    <row r="37" spans="32:85" ht="18" customHeight="1">
      <c r="AF37" s="145" t="s">
        <v>54</v>
      </c>
      <c r="AG37" s="157" t="s">
        <v>13</v>
      </c>
      <c r="CB37" s="170" t="s">
        <v>68</v>
      </c>
      <c r="CC37" s="258">
        <v>66.604</v>
      </c>
      <c r="CD37" s="94"/>
      <c r="CE37" s="59"/>
      <c r="CF37" s="171" t="s">
        <v>69</v>
      </c>
      <c r="CG37" s="260">
        <v>65.182</v>
      </c>
    </row>
    <row r="38" spans="32:85" ht="18" customHeight="1">
      <c r="AF38" s="37" t="s">
        <v>100</v>
      </c>
      <c r="CB38" s="111"/>
      <c r="CC38" s="33"/>
      <c r="CD38" s="94"/>
      <c r="CE38" s="59"/>
      <c r="CF38" s="17"/>
      <c r="CG38" s="34"/>
    </row>
    <row r="39" spans="4:89" ht="18" customHeight="1">
      <c r="D39" s="35"/>
      <c r="V39" s="35"/>
      <c r="X39" s="35"/>
      <c r="Y39" s="1"/>
      <c r="Z39" s="1"/>
      <c r="AA39" s="1"/>
      <c r="AC39" s="35"/>
      <c r="AD39" s="35"/>
      <c r="AE39" s="35"/>
      <c r="AF39" s="35"/>
      <c r="AG39" s="35"/>
      <c r="AH39" s="35"/>
      <c r="AJ39" s="35"/>
      <c r="AL39" s="35"/>
      <c r="AZ39" s="35"/>
      <c r="BB39" s="35"/>
      <c r="BC39" s="35"/>
      <c r="BD39" s="35"/>
      <c r="BE39" s="35"/>
      <c r="BF39" s="35"/>
      <c r="BG39" s="35"/>
      <c r="BQ39" s="35"/>
      <c r="CB39" s="27" t="s">
        <v>70</v>
      </c>
      <c r="CC39" s="259">
        <v>65.897</v>
      </c>
      <c r="CD39" s="94"/>
      <c r="CE39" s="59"/>
      <c r="CF39" s="31" t="s">
        <v>71</v>
      </c>
      <c r="CG39" s="261">
        <v>65.857</v>
      </c>
      <c r="CK39" s="36"/>
    </row>
    <row r="40" spans="80:85" ht="18" customHeight="1" thickBot="1">
      <c r="CB40" s="112"/>
      <c r="CC40" s="70"/>
      <c r="CD40" s="95"/>
      <c r="CE40" s="70"/>
      <c r="CF40" s="95"/>
      <c r="CG40" s="113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7" t="s">
        <v>14</v>
      </c>
      <c r="C47" s="48" t="s">
        <v>15</v>
      </c>
      <c r="D47" s="48" t="s">
        <v>16</v>
      </c>
      <c r="E47" s="48" t="s">
        <v>17</v>
      </c>
      <c r="F47" s="49" t="s">
        <v>18</v>
      </c>
      <c r="G47" s="50"/>
      <c r="H47" s="48" t="s">
        <v>14</v>
      </c>
      <c r="I47" s="48" t="s">
        <v>15</v>
      </c>
      <c r="J47" s="150" t="s">
        <v>18</v>
      </c>
      <c r="K47" s="155"/>
      <c r="L47" s="48" t="s">
        <v>14</v>
      </c>
      <c r="M47" s="48" t="s">
        <v>15</v>
      </c>
      <c r="N47" s="163" t="s">
        <v>18</v>
      </c>
      <c r="BP47" s="47" t="s">
        <v>14</v>
      </c>
      <c r="BQ47" s="48" t="s">
        <v>15</v>
      </c>
      <c r="BR47" s="48" t="s">
        <v>16</v>
      </c>
      <c r="BS47" s="48" t="s">
        <v>17</v>
      </c>
      <c r="BT47" s="96" t="s">
        <v>18</v>
      </c>
      <c r="BU47" s="93"/>
      <c r="BV47" s="93"/>
      <c r="BW47" s="295" t="s">
        <v>43</v>
      </c>
      <c r="BX47" s="295"/>
      <c r="BY47" s="93"/>
      <c r="BZ47" s="93"/>
      <c r="CA47" s="155"/>
      <c r="CB47" s="48" t="s">
        <v>14</v>
      </c>
      <c r="CC47" s="48" t="s">
        <v>15</v>
      </c>
      <c r="CD47" s="100" t="s">
        <v>18</v>
      </c>
      <c r="CE47" s="50"/>
      <c r="CF47" s="48" t="s">
        <v>14</v>
      </c>
      <c r="CG47" s="48" t="s">
        <v>15</v>
      </c>
      <c r="CH47" s="48" t="s">
        <v>16</v>
      </c>
      <c r="CI47" s="48" t="s">
        <v>17</v>
      </c>
      <c r="CJ47" s="51" t="s">
        <v>18</v>
      </c>
    </row>
    <row r="48" spans="2:88" ht="21" customHeight="1" thickTop="1">
      <c r="B48" s="52"/>
      <c r="C48" s="5"/>
      <c r="D48" s="5"/>
      <c r="E48" s="5"/>
      <c r="F48" s="5"/>
      <c r="G48" s="5"/>
      <c r="H48" s="4" t="s">
        <v>32</v>
      </c>
      <c r="I48" s="5"/>
      <c r="J48" s="5"/>
      <c r="K48" s="5"/>
      <c r="L48" s="5"/>
      <c r="M48" s="5"/>
      <c r="N48" s="6"/>
      <c r="BP48" s="7"/>
      <c r="BQ48" s="5"/>
      <c r="BR48" s="5"/>
      <c r="BS48" s="5"/>
      <c r="BT48" s="5"/>
      <c r="BU48" s="4" t="s">
        <v>42</v>
      </c>
      <c r="BV48" s="5"/>
      <c r="BW48" s="5"/>
      <c r="BX48" s="5"/>
      <c r="BY48" s="5"/>
      <c r="BZ48" s="5"/>
      <c r="CA48" s="153"/>
      <c r="CB48" s="5"/>
      <c r="CC48" s="53"/>
      <c r="CD48" s="53"/>
      <c r="CE48" s="267"/>
      <c r="CF48" s="4" t="s">
        <v>32</v>
      </c>
      <c r="CG48" s="53"/>
      <c r="CH48" s="53"/>
      <c r="CI48" s="53"/>
      <c r="CJ48" s="54"/>
    </row>
    <row r="49" spans="2:88" ht="21" customHeight="1">
      <c r="B49" s="55"/>
      <c r="C49" s="56"/>
      <c r="D49" s="56"/>
      <c r="E49" s="56"/>
      <c r="F49" s="57"/>
      <c r="G49" s="57"/>
      <c r="H49" s="56"/>
      <c r="I49" s="56"/>
      <c r="J49" s="12"/>
      <c r="K49" s="153"/>
      <c r="L49" s="56"/>
      <c r="M49" s="56"/>
      <c r="N49" s="164"/>
      <c r="AS49" s="146" t="s">
        <v>51</v>
      </c>
      <c r="BP49" s="55"/>
      <c r="BQ49" s="56"/>
      <c r="BR49" s="56"/>
      <c r="BS49" s="56"/>
      <c r="BT49" s="97"/>
      <c r="BU49" s="12"/>
      <c r="CA49" s="153"/>
      <c r="CB49" s="56"/>
      <c r="CC49" s="56"/>
      <c r="CD49" s="101"/>
      <c r="CE49" s="57"/>
      <c r="CF49" s="56"/>
      <c r="CG49" s="56"/>
      <c r="CH49" s="56"/>
      <c r="CI49" s="56"/>
      <c r="CJ49" s="58"/>
    </row>
    <row r="50" spans="2:88" ht="21" customHeight="1">
      <c r="B50" s="167"/>
      <c r="C50" s="18"/>
      <c r="D50" s="56"/>
      <c r="E50" s="65"/>
      <c r="F50" s="60"/>
      <c r="G50" s="59"/>
      <c r="H50" s="264">
        <v>2</v>
      </c>
      <c r="I50" s="30">
        <v>69.65</v>
      </c>
      <c r="J50" s="17" t="s">
        <v>19</v>
      </c>
      <c r="K50" s="153"/>
      <c r="L50" s="56"/>
      <c r="M50" s="56"/>
      <c r="N50" s="165"/>
      <c r="AS50" s="114" t="s">
        <v>79</v>
      </c>
      <c r="BP50" s="55"/>
      <c r="BQ50" s="56"/>
      <c r="BR50" s="56"/>
      <c r="BS50" s="65"/>
      <c r="BT50" s="98"/>
      <c r="BU50" s="94"/>
      <c r="CA50" s="153"/>
      <c r="CB50" s="264">
        <v>6</v>
      </c>
      <c r="CC50" s="30">
        <v>69.067</v>
      </c>
      <c r="CD50" s="102" t="s">
        <v>19</v>
      </c>
      <c r="CE50" s="59"/>
      <c r="CF50" s="56"/>
      <c r="CG50" s="56"/>
      <c r="CH50" s="56"/>
      <c r="CI50" s="56"/>
      <c r="CJ50" s="58"/>
    </row>
    <row r="51" spans="2:88" ht="21" customHeight="1">
      <c r="B51" s="61" t="s">
        <v>20</v>
      </c>
      <c r="C51" s="62">
        <v>69.693</v>
      </c>
      <c r="D51" s="63">
        <v>-51</v>
      </c>
      <c r="E51" s="64">
        <f>C51+D51*0.001</f>
        <v>69.642</v>
      </c>
      <c r="F51" s="60" t="s">
        <v>19</v>
      </c>
      <c r="G51" s="59"/>
      <c r="H51" s="56"/>
      <c r="I51" s="56"/>
      <c r="J51" s="12"/>
      <c r="K51" s="153"/>
      <c r="L51" s="264">
        <v>4</v>
      </c>
      <c r="M51" s="30">
        <v>69.574</v>
      </c>
      <c r="N51" s="28" t="s">
        <v>19</v>
      </c>
      <c r="AS51" s="114" t="s">
        <v>80</v>
      </c>
      <c r="BP51" s="265">
        <v>5</v>
      </c>
      <c r="BQ51" s="30">
        <v>69.513</v>
      </c>
      <c r="BR51" s="63">
        <v>-42</v>
      </c>
      <c r="BS51" s="64">
        <f>BQ51+BR51*0.001</f>
        <v>69.471</v>
      </c>
      <c r="BT51" s="98" t="s">
        <v>77</v>
      </c>
      <c r="BU51" s="158" t="s">
        <v>99</v>
      </c>
      <c r="CA51" s="153"/>
      <c r="CB51" s="56"/>
      <c r="CC51" s="56"/>
      <c r="CD51" s="101"/>
      <c r="CE51" s="59"/>
      <c r="CF51" s="266">
        <v>8</v>
      </c>
      <c r="CG51" s="62">
        <v>68.914</v>
      </c>
      <c r="CH51" s="63">
        <v>51</v>
      </c>
      <c r="CI51" s="64">
        <f>CG51+CH51*0.001</f>
        <v>68.965</v>
      </c>
      <c r="CJ51" s="28" t="s">
        <v>19</v>
      </c>
    </row>
    <row r="52" spans="2:88" ht="21" customHeight="1">
      <c r="B52" s="167"/>
      <c r="C52" s="18"/>
      <c r="D52" s="56"/>
      <c r="E52" s="65"/>
      <c r="F52" s="60"/>
      <c r="G52" s="59"/>
      <c r="H52" s="264">
        <v>3</v>
      </c>
      <c r="I52" s="30">
        <v>69.64</v>
      </c>
      <c r="J52" s="17" t="s">
        <v>19</v>
      </c>
      <c r="K52" s="153"/>
      <c r="L52" s="56"/>
      <c r="M52" s="56"/>
      <c r="N52" s="165"/>
      <c r="BP52" s="55"/>
      <c r="BQ52" s="56"/>
      <c r="BR52" s="56"/>
      <c r="BS52" s="65"/>
      <c r="BT52" s="98"/>
      <c r="BU52" s="94"/>
      <c r="CA52" s="153"/>
      <c r="CB52" s="264">
        <v>7</v>
      </c>
      <c r="CC52" s="30">
        <v>68.953</v>
      </c>
      <c r="CD52" s="102" t="s">
        <v>19</v>
      </c>
      <c r="CE52" s="59"/>
      <c r="CF52" s="56"/>
      <c r="CG52" s="56"/>
      <c r="CH52" s="56"/>
      <c r="CI52" s="56"/>
      <c r="CJ52" s="58"/>
    </row>
    <row r="53" spans="2:88" ht="21" customHeight="1" thickBot="1">
      <c r="B53" s="168"/>
      <c r="C53" s="67"/>
      <c r="D53" s="68"/>
      <c r="E53" s="68"/>
      <c r="F53" s="69"/>
      <c r="G53" s="70"/>
      <c r="H53" s="71"/>
      <c r="I53" s="67"/>
      <c r="J53" s="152"/>
      <c r="K53" s="154"/>
      <c r="L53" s="71"/>
      <c r="M53" s="67"/>
      <c r="N53" s="166"/>
      <c r="AD53" s="133"/>
      <c r="AE53" s="134"/>
      <c r="BG53" s="133"/>
      <c r="BH53" s="134"/>
      <c r="BP53" s="66"/>
      <c r="BQ53" s="67"/>
      <c r="BR53" s="68"/>
      <c r="BS53" s="68"/>
      <c r="BT53" s="99"/>
      <c r="BU53" s="95"/>
      <c r="BV53" s="92"/>
      <c r="BW53" s="92"/>
      <c r="BX53" s="92"/>
      <c r="BY53" s="92"/>
      <c r="BZ53" s="92"/>
      <c r="CA53" s="154"/>
      <c r="CB53" s="71"/>
      <c r="CC53" s="67"/>
      <c r="CD53" s="103"/>
      <c r="CE53" s="70"/>
      <c r="CF53" s="71"/>
      <c r="CG53" s="67"/>
      <c r="CH53" s="68"/>
      <c r="CI53" s="68"/>
      <c r="CJ53" s="72"/>
    </row>
    <row r="54" spans="27:70" ht="12.75">
      <c r="AA54" s="1"/>
      <c r="BO54" s="1"/>
      <c r="BP54" s="1"/>
      <c r="BQ54" s="1"/>
      <c r="BR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15">
    <mergeCell ref="CB34:CG34"/>
    <mergeCell ref="CB35:CC35"/>
    <mergeCell ref="CF35:CG35"/>
    <mergeCell ref="BT3:BU3"/>
    <mergeCell ref="CD35:CE35"/>
    <mergeCell ref="BN2:BQ2"/>
    <mergeCell ref="R3:S3"/>
    <mergeCell ref="V2:Y2"/>
    <mergeCell ref="BW47:BX47"/>
    <mergeCell ref="BN4:BQ4"/>
    <mergeCell ref="V4:Y4"/>
    <mergeCell ref="BJ3:BK3"/>
    <mergeCell ref="BN3:BQ3"/>
    <mergeCell ref="AB3:AC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B51 K10:K11" numberStoredAsText="1"/>
  </ignoredErrors>
  <drawing r:id="rId4"/>
  <legacyDrawing r:id="rId3"/>
  <oleObjects>
    <oleObject progId="Paint.Picture" shapeId="1324504" r:id="rId1"/>
    <oleObject progId="Paint.Picture" shapeId="23998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2010-11-29T08:19:09Z</cp:lastPrinted>
  <dcterms:created xsi:type="dcterms:W3CDTF">2003-01-10T15:39:03Z</dcterms:created>
  <dcterms:modified xsi:type="dcterms:W3CDTF">2010-11-29T08:34:08Z</dcterms:modified>
  <cp:category/>
  <cp:version/>
  <cp:contentType/>
  <cp:contentStatus/>
</cp:coreProperties>
</file>