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7935" tabRatio="599" activeTab="1"/>
  </bookViews>
  <sheets>
    <sheet name="titul" sheetId="1" r:id="rId1"/>
    <sheet name="Lázně Kynžvart" sheetId="2" r:id="rId2"/>
  </sheets>
  <definedNames/>
  <calcPr fullCalcOnLoad="1"/>
</workbook>
</file>

<file path=xl/sharedStrings.xml><?xml version="1.0" encoding="utf-8"?>
<sst xmlns="http://schemas.openxmlformats.org/spreadsheetml/2006/main" count="220" uniqueCount="129">
  <si>
    <t>S 3</t>
  </si>
  <si>
    <t>S 1</t>
  </si>
  <si>
    <t>L 1</t>
  </si>
  <si>
    <t>L 3</t>
  </si>
  <si>
    <t>L</t>
  </si>
  <si>
    <t>S</t>
  </si>
  <si>
    <t>Př S</t>
  </si>
  <si>
    <t>Př L</t>
  </si>
  <si>
    <t>Se 1</t>
  </si>
  <si>
    <t>Se 2</t>
  </si>
  <si>
    <t>Se 3</t>
  </si>
  <si>
    <t>Se 4</t>
  </si>
  <si>
    <t>S 2</t>
  </si>
  <si>
    <t>L 2</t>
  </si>
  <si>
    <t>Trať :</t>
  </si>
  <si>
    <t>Ev. č. :</t>
  </si>
  <si>
    <t>Staniční</t>
  </si>
  <si>
    <t>zabezpečovací</t>
  </si>
  <si>
    <t>zařízení :</t>
  </si>
  <si>
    <t>Dopravní stanoviště :</t>
  </si>
  <si>
    <t>Dopravní kancelář</t>
  </si>
  <si>
    <t>( km )</t>
  </si>
  <si>
    <t>Počet  pracovníků :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</si>
  <si>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</si>
  <si>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</si>
  <si>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</si>
  <si>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</si>
  <si>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</si>
  <si>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</si>
  <si>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</si>
  <si>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Vjezd - odjezd - průjezd,  NTV</t>
  </si>
  <si>
    <t>Návěstidla  -  ŽST</t>
  </si>
  <si>
    <t>Vjezdová</t>
  </si>
  <si>
    <t>Odjezdová</t>
  </si>
  <si>
    <t>Seřaďovací</t>
  </si>
  <si>
    <t>Traťové</t>
  </si>
  <si>
    <t>SENA</t>
  </si>
  <si>
    <t>C</t>
  </si>
  <si>
    <t>Zjišťování  konce</t>
  </si>
  <si>
    <t>zast.</t>
  </si>
  <si>
    <t>vlaku :</t>
  </si>
  <si>
    <t>zabezpečovacího zařízení</t>
  </si>
  <si>
    <t>proj.</t>
  </si>
  <si>
    <t>Vjezdové / odjezdové rychlosti :</t>
  </si>
  <si>
    <t>v pokračování traťové koleje - rychlost traťová s místním omezením</t>
  </si>
  <si>
    <t>Vk 1</t>
  </si>
  <si>
    <t>Současné  vlakové  cesty</t>
  </si>
  <si>
    <t xml:space="preserve">Vzájemně vyloučeny jsou pouze protisměrné </t>
  </si>
  <si>
    <t>staničení</t>
  </si>
  <si>
    <t>N</t>
  </si>
  <si>
    <t>námezník</t>
  </si>
  <si>
    <t>přest.</t>
  </si>
  <si>
    <t>poznámka</t>
  </si>
  <si>
    <t>Obvod  posunu</t>
  </si>
  <si>
    <t>ručně</t>
  </si>
  <si>
    <t>samočinně činností</t>
  </si>
  <si>
    <t>elm.</t>
  </si>
  <si>
    <r>
      <t>Hlavní  staniční  kolej,</t>
    </r>
    <r>
      <rPr>
        <sz val="14"/>
        <rFont val="Arial CE"/>
        <family val="2"/>
      </rPr>
      <t xml:space="preserve">  NTV</t>
    </r>
  </si>
  <si>
    <t>EZ</t>
  </si>
  <si>
    <t>jízdní cesty na tutéž kolej</t>
  </si>
  <si>
    <t>Zjišťování</t>
  </si>
  <si>
    <t>konce  vlaku</t>
  </si>
  <si>
    <t>zast. - 90</t>
  </si>
  <si>
    <t>proj. - 30</t>
  </si>
  <si>
    <t>SÚ</t>
  </si>
  <si>
    <t>S 5</t>
  </si>
  <si>
    <t>L 5</t>
  </si>
  <si>
    <t>Km  432,286</t>
  </si>
  <si>
    <t>3. kategorie</t>
  </si>
  <si>
    <t>Kód :  22</t>
  </si>
  <si>
    <t>ovládání z DOZ Plzeň</t>
  </si>
  <si>
    <t>Technologická budova</t>
  </si>
  <si>
    <t>neobsazeno</t>
  </si>
  <si>
    <t>č. I,  mimoúrovňové,</t>
  </si>
  <si>
    <t>+</t>
  </si>
  <si>
    <t>ostrovní</t>
  </si>
  <si>
    <t>Automatický  blok</t>
  </si>
  <si>
    <t>Kód : 10</t>
  </si>
  <si>
    <t>trojznakový,  obousměrný</t>
  </si>
  <si>
    <t>Oddílová  autobloku</t>
  </si>
  <si>
    <t>Směr  :  Valy u Mariánských Lázní</t>
  </si>
  <si>
    <t>od  Valů u M.L.</t>
  </si>
  <si>
    <t>do  Valů u M.L.</t>
  </si>
  <si>
    <t>4297</t>
  </si>
  <si>
    <t>4302</t>
  </si>
  <si>
    <t>Směr  :  Dolní Žandov</t>
  </si>
  <si>
    <t>do  D. Žandova</t>
  </si>
  <si>
    <t>od  D. Žandova</t>
  </si>
  <si>
    <t>4337</t>
  </si>
  <si>
    <t>4347</t>
  </si>
  <si>
    <t>4363</t>
  </si>
  <si>
    <t>4364</t>
  </si>
  <si>
    <t>4352</t>
  </si>
  <si>
    <t>4340</t>
  </si>
  <si>
    <t>AB 4297</t>
  </si>
  <si>
    <t>JTom</t>
  </si>
  <si>
    <t>Upozornění !</t>
  </si>
  <si>
    <t>při skutečné realizaci mohou být některé polohy mírně upraveny.</t>
  </si>
  <si>
    <t>AB 4340</t>
  </si>
  <si>
    <t>Obvod  DOZ  Plzeň</t>
  </si>
  <si>
    <t>101</t>
  </si>
  <si>
    <t>102</t>
  </si>
  <si>
    <t>103</t>
  </si>
  <si>
    <t>vlečková,  bez zabezpečení</t>
  </si>
  <si>
    <t>odtl. vým. zámek, klíč Vk1 / 5t  / 5 držen v EZ v kolejišti</t>
  </si>
  <si>
    <t>bez zabezpečení</t>
  </si>
  <si>
    <t>( Vk1 / 5t / 5 )</t>
  </si>
  <si>
    <t>vlečka Agroslužby</t>
  </si>
  <si>
    <t>vlečka Eutit</t>
  </si>
  <si>
    <t>( SVk1 / SVk2 )</t>
  </si>
  <si>
    <t>SVk2</t>
  </si>
  <si>
    <t>SVk1</t>
  </si>
  <si>
    <t>Výprava vlaků s přepravou cestujících dle čl. 505 ČD D2</t>
  </si>
  <si>
    <t>Se 6</t>
  </si>
  <si>
    <t>Se 5</t>
  </si>
  <si>
    <t>E S A 11 - Jednotné  obslužné  pracoviště</t>
  </si>
  <si>
    <t>VII.  /  2010</t>
  </si>
  <si>
    <t>( 6 / 4t / 4 )</t>
  </si>
  <si>
    <t>podchod v km 432,301</t>
  </si>
  <si>
    <t>přístup podchodem v km 432,301</t>
  </si>
  <si>
    <t>kontr. vým. zámek, klíč 6 / 4t  / 4 držen v EZ v kolejišti</t>
  </si>
  <si>
    <t>odtl. vým. zámek, klíč držen v kontrolním zámku v.č.6</t>
  </si>
  <si>
    <t>vlečka Lesy Kladská I.</t>
  </si>
  <si>
    <t>431,785</t>
  </si>
  <si>
    <t>431,787</t>
  </si>
  <si>
    <t>od km 432,295 vlečka EUTIT</t>
  </si>
  <si>
    <t>od km 432,839 vlečka Lesy Kladská II.</t>
  </si>
  <si>
    <t>při jízdě do odbočky - není-li uvedeno jinak, rychlost 60 km/h</t>
  </si>
  <si>
    <t>Uvedená data jsou zpracována podle projektové dokumentace a SŘ,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</si>
</sst>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58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b/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sz val="18"/>
      <name val="Times New Roman CE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sz val="12"/>
      <name val="Arial CE"/>
      <family val="2"/>
    </font>
    <font>
      <b/>
      <sz val="26"/>
      <name val="Times New Roman CE"/>
      <family val="1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b/>
      <sz val="18"/>
      <color indexed="10"/>
      <name val="Times New Roman CE"/>
      <family val="1"/>
    </font>
    <font>
      <b/>
      <i/>
      <sz val="16"/>
      <color indexed="10"/>
      <name val="Monotype Corsiva"/>
      <family val="4"/>
    </font>
    <font>
      <b/>
      <sz val="12"/>
      <color indexed="10"/>
      <name val="Arial CE"/>
      <family val="0"/>
    </font>
    <font>
      <u val="single"/>
      <sz val="14"/>
      <name val="Arial CE"/>
      <family val="2"/>
    </font>
    <font>
      <sz val="11"/>
      <name val="Arial CE"/>
      <family val="2"/>
    </font>
    <font>
      <i/>
      <sz val="12"/>
      <name val="Arial CE"/>
      <family val="2"/>
    </font>
    <font>
      <b/>
      <sz val="14"/>
      <color indexed="16"/>
      <name val="Arial CE"/>
      <family val="2"/>
    </font>
    <font>
      <b/>
      <i/>
      <sz val="14"/>
      <color indexed="10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20"/>
      <color indexed="16"/>
      <name val="Times New Roman CE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i/>
      <sz val="12"/>
      <color indexed="12"/>
      <name val="Arial CE"/>
      <family val="2"/>
    </font>
    <font>
      <i/>
      <sz val="10"/>
      <color indexed="12"/>
      <name val="Arial CE"/>
      <family val="2"/>
    </font>
    <font>
      <b/>
      <sz val="10"/>
      <name val="Arial CE"/>
      <family val="2"/>
    </font>
    <font>
      <b/>
      <sz val="10"/>
      <color indexed="57"/>
      <name val="Arial CE"/>
      <family val="2"/>
    </font>
    <font>
      <sz val="9"/>
      <name val="Arial CE"/>
      <family val="0"/>
    </font>
    <font>
      <u val="single"/>
      <sz val="11"/>
      <name val="Arial CE"/>
      <family val="2"/>
    </font>
    <font>
      <sz val="12"/>
      <color indexed="12"/>
      <name val="Times New Roman CE"/>
      <family val="1"/>
    </font>
    <font>
      <b/>
      <u val="single"/>
      <sz val="10"/>
      <color indexed="57"/>
      <name val="Arial CE"/>
      <family val="2"/>
    </font>
    <font>
      <b/>
      <sz val="11"/>
      <color indexed="12"/>
      <name val="Arial CE"/>
      <family val="2"/>
    </font>
    <font>
      <b/>
      <u val="single"/>
      <sz val="12"/>
      <color indexed="10"/>
      <name val="Arial CE"/>
      <family val="2"/>
    </font>
    <font>
      <b/>
      <sz val="12"/>
      <name val="CG Times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2"/>
      <color indexed="12"/>
      <name val="Arial CE"/>
      <family val="2"/>
    </font>
    <font>
      <b/>
      <sz val="12"/>
      <color indexed="14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78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>
        <color indexed="63"/>
      </top>
      <bottom style="double"/>
    </border>
    <border>
      <left style="thin"/>
      <right style="hair"/>
      <top>
        <color indexed="63"/>
      </top>
      <bottom style="medium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387">
    <xf numFmtId="0" fontId="0" fillId="0" borderId="0" xfId="0" applyAlignment="1">
      <alignment/>
    </xf>
    <xf numFmtId="164" fontId="0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4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7" fillId="0" borderId="7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64" fontId="7" fillId="0" borderId="5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8" xfId="0" applyBorder="1" applyAlignment="1">
      <alignment/>
    </xf>
    <xf numFmtId="164" fontId="4" fillId="0" borderId="7" xfId="0" applyNumberFormat="1" applyFont="1" applyBorder="1" applyAlignment="1">
      <alignment horizontal="center" vertical="center"/>
    </xf>
    <xf numFmtId="0" fontId="1" fillId="0" borderId="0" xfId="21" applyFont="1" applyAlignment="1">
      <alignment/>
      <protection/>
    </xf>
    <xf numFmtId="0" fontId="1" fillId="0" borderId="0" xfId="21" applyFont="1" applyBorder="1" applyAlignment="1">
      <alignment/>
      <protection/>
    </xf>
    <xf numFmtId="0" fontId="1" fillId="0" borderId="0" xfId="21" applyFont="1" applyBorder="1">
      <alignment/>
      <protection/>
    </xf>
    <xf numFmtId="0" fontId="1" fillId="0" borderId="0" xfId="21" applyFo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4" fillId="0" borderId="0" xfId="21" applyFont="1" applyAlignment="1">
      <alignment horizontal="right" vertical="center"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12" fillId="0" borderId="0" xfId="21" applyFont="1" applyAlignment="1">
      <alignment horizontal="right" vertical="center"/>
      <protection/>
    </xf>
    <xf numFmtId="0" fontId="12" fillId="0" borderId="0" xfId="21" applyFont="1" applyBorder="1" applyAlignment="1">
      <alignment horizontal="center" vertical="center"/>
      <protection/>
    </xf>
    <xf numFmtId="0" fontId="0" fillId="0" borderId="0" xfId="21" applyBorder="1" applyAlignment="1">
      <alignment vertical="center"/>
      <protection/>
    </xf>
    <xf numFmtId="49" fontId="13" fillId="0" borderId="0" xfId="21" applyNumberFormat="1" applyFont="1" applyBorder="1" applyAlignment="1">
      <alignment horizontal="center" vertical="center"/>
      <protection/>
    </xf>
    <xf numFmtId="0" fontId="0" fillId="0" borderId="0" xfId="21" applyFont="1" applyBorder="1" applyAlignment="1">
      <alignment vertical="center"/>
      <protection/>
    </xf>
    <xf numFmtId="0" fontId="12" fillId="0" borderId="0" xfId="21" applyFont="1" applyAlignment="1">
      <alignment vertical="center"/>
      <protection/>
    </xf>
    <xf numFmtId="0" fontId="12" fillId="0" borderId="0" xfId="21" applyFont="1" applyAlignment="1">
      <alignment horizontal="center"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1" fillId="0" borderId="0" xfId="21" applyFont="1" applyAlignment="1">
      <alignment vertical="center"/>
      <protection/>
    </xf>
    <xf numFmtId="0" fontId="1" fillId="0" borderId="0" xfId="21" applyFont="1" applyAlignment="1" quotePrefix="1">
      <alignment vertical="center"/>
      <protection/>
    </xf>
    <xf numFmtId="0" fontId="1" fillId="0" borderId="0" xfId="21" applyFont="1" applyBorder="1" applyAlignment="1">
      <alignment vertical="center"/>
      <protection/>
    </xf>
    <xf numFmtId="0" fontId="0" fillId="2" borderId="12" xfId="21" applyFont="1" applyFill="1" applyBorder="1" applyAlignment="1">
      <alignment vertical="center"/>
      <protection/>
    </xf>
    <xf numFmtId="0" fontId="0" fillId="2" borderId="13" xfId="21" applyFont="1" applyFill="1" applyBorder="1" applyAlignment="1">
      <alignment vertical="center"/>
      <protection/>
    </xf>
    <xf numFmtId="0" fontId="0" fillId="2" borderId="13" xfId="21" applyFont="1" applyFill="1" applyBorder="1" applyAlignment="1" quotePrefix="1">
      <alignment vertical="center"/>
      <protection/>
    </xf>
    <xf numFmtId="164" fontId="0" fillId="2" borderId="13" xfId="21" applyNumberFormat="1" applyFont="1" applyFill="1" applyBorder="1" applyAlignment="1">
      <alignment vertical="center"/>
      <protection/>
    </xf>
    <xf numFmtId="0" fontId="0" fillId="2" borderId="14" xfId="2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2" borderId="6" xfId="21" applyFont="1" applyFill="1" applyBorder="1" applyAlignment="1">
      <alignment vertical="center"/>
      <protection/>
    </xf>
    <xf numFmtId="0" fontId="0" fillId="0" borderId="15" xfId="21" applyFont="1" applyBorder="1">
      <alignment/>
      <protection/>
    </xf>
    <xf numFmtId="0" fontId="0" fillId="0" borderId="16" xfId="21" applyFont="1" applyBorder="1">
      <alignment/>
      <protection/>
    </xf>
    <xf numFmtId="0" fontId="0" fillId="0" borderId="17" xfId="21" applyFont="1" applyBorder="1">
      <alignment/>
      <protection/>
    </xf>
    <xf numFmtId="0" fontId="0" fillId="2" borderId="7" xfId="21" applyFill="1" applyBorder="1" applyAlignment="1">
      <alignment vertical="center"/>
      <protection/>
    </xf>
    <xf numFmtId="0" fontId="0" fillId="0" borderId="18" xfId="21" applyFont="1" applyBorder="1">
      <alignment/>
      <protection/>
    </xf>
    <xf numFmtId="0" fontId="14" fillId="0" borderId="0" xfId="21" applyFont="1" applyFill="1" applyBorder="1" applyAlignment="1" quotePrefix="1">
      <alignment horizontal="center" vertical="center"/>
      <protection/>
    </xf>
    <xf numFmtId="0" fontId="0" fillId="0" borderId="0" xfId="21" applyFont="1" applyBorder="1">
      <alignment/>
      <protection/>
    </xf>
    <xf numFmtId="0" fontId="0" fillId="3" borderId="0" xfId="21" applyFont="1" applyFill="1" applyBorder="1">
      <alignment/>
      <protection/>
    </xf>
    <xf numFmtId="0" fontId="15" fillId="3" borderId="0" xfId="21" applyFont="1" applyFill="1" applyBorder="1" applyAlignment="1">
      <alignment horizontal="center" vertical="center"/>
      <protection/>
    </xf>
    <xf numFmtId="0" fontId="0" fillId="0" borderId="5" xfId="21" applyFont="1" applyBorder="1">
      <alignment/>
      <protection/>
    </xf>
    <xf numFmtId="0" fontId="14" fillId="0" borderId="0" xfId="21" applyFont="1" applyFill="1" applyBorder="1" applyAlignment="1">
      <alignment horizontal="center" vertical="center"/>
      <protection/>
    </xf>
    <xf numFmtId="0" fontId="16" fillId="0" borderId="0" xfId="21" applyFont="1" applyFill="1" applyBorder="1" applyAlignment="1">
      <alignment horizont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0" fillId="0" borderId="5" xfId="21" applyBorder="1" applyAlignment="1">
      <alignment vertical="center"/>
      <protection/>
    </xf>
    <xf numFmtId="0" fontId="0" fillId="0" borderId="19" xfId="21" applyFont="1" applyBorder="1">
      <alignment/>
      <protection/>
    </xf>
    <xf numFmtId="0" fontId="0" fillId="0" borderId="20" xfId="21" applyFont="1" applyBorder="1">
      <alignment/>
      <protection/>
    </xf>
    <xf numFmtId="0" fontId="0" fillId="0" borderId="21" xfId="21" applyFont="1" applyBorder="1">
      <alignment/>
      <protection/>
    </xf>
    <xf numFmtId="0" fontId="17" fillId="0" borderId="0" xfId="21" applyFont="1" applyFill="1" applyBorder="1" applyAlignment="1">
      <alignment horizontal="center" vertical="center"/>
      <protection/>
    </xf>
    <xf numFmtId="0" fontId="17" fillId="0" borderId="0" xfId="21" applyFont="1" applyBorder="1" applyAlignment="1">
      <alignment horizontal="center" vertical="center"/>
      <protection/>
    </xf>
    <xf numFmtId="0" fontId="0" fillId="0" borderId="22" xfId="21" applyFont="1" applyBorder="1">
      <alignment/>
      <protection/>
    </xf>
    <xf numFmtId="0" fontId="0" fillId="0" borderId="23" xfId="21" applyFont="1" applyBorder="1">
      <alignment/>
      <protection/>
    </xf>
    <xf numFmtId="0" fontId="0" fillId="0" borderId="24" xfId="21" applyFont="1" applyBorder="1">
      <alignment/>
      <protection/>
    </xf>
    <xf numFmtId="0" fontId="0" fillId="2" borderId="0" xfId="21" applyFont="1" applyFill="1" applyBorder="1" applyAlignment="1">
      <alignment vertical="center"/>
      <protection/>
    </xf>
    <xf numFmtId="0" fontId="0" fillId="2" borderId="0" xfId="21" applyFill="1" applyBorder="1" applyAlignment="1">
      <alignment vertical="center"/>
      <protection/>
    </xf>
    <xf numFmtId="0" fontId="4" fillId="2" borderId="0" xfId="21" applyFont="1" applyFill="1" applyBorder="1" applyAlignment="1">
      <alignment horizontal="left" vertical="center"/>
      <protection/>
    </xf>
    <xf numFmtId="0" fontId="0" fillId="2" borderId="0" xfId="21" applyFont="1" applyFill="1" applyBorder="1" applyAlignment="1">
      <alignment vertical="center"/>
      <protection/>
    </xf>
    <xf numFmtId="0" fontId="0" fillId="2" borderId="6" xfId="21" applyFill="1" applyBorder="1" applyAlignment="1">
      <alignment vertical="center"/>
      <protection/>
    </xf>
    <xf numFmtId="0" fontId="0" fillId="4" borderId="25" xfId="21" applyFont="1" applyFill="1" applyBorder="1" applyAlignment="1">
      <alignment vertical="center"/>
      <protection/>
    </xf>
    <xf numFmtId="0" fontId="0" fillId="4" borderId="26" xfId="21" applyFont="1" applyFill="1" applyBorder="1" applyAlignment="1">
      <alignment vertical="center"/>
      <protection/>
    </xf>
    <xf numFmtId="0" fontId="0" fillId="4" borderId="27" xfId="21" applyFont="1" applyFill="1" applyBorder="1" applyAlignment="1">
      <alignment vertical="center"/>
      <protection/>
    </xf>
    <xf numFmtId="1" fontId="0" fillId="2" borderId="0" xfId="21" applyNumberFormat="1" applyFont="1" applyFill="1" applyBorder="1" applyAlignment="1">
      <alignment vertical="center"/>
      <protection/>
    </xf>
    <xf numFmtId="0" fontId="0" fillId="2" borderId="6" xfId="21" applyFont="1" applyFill="1" applyBorder="1" applyAlignment="1">
      <alignment vertical="center"/>
      <protection/>
    </xf>
    <xf numFmtId="0" fontId="4" fillId="4" borderId="28" xfId="21" applyFont="1" applyFill="1" applyBorder="1" applyAlignment="1">
      <alignment horizontal="center" vertical="center"/>
      <protection/>
    </xf>
    <xf numFmtId="0" fontId="4" fillId="4" borderId="29" xfId="21" applyFont="1" applyFill="1" applyBorder="1" applyAlignment="1">
      <alignment horizontal="center" vertical="center"/>
      <protection/>
    </xf>
    <xf numFmtId="0" fontId="4" fillId="4" borderId="30" xfId="21" applyFont="1" applyFill="1" applyBorder="1" applyAlignment="1">
      <alignment horizontal="center" vertical="center"/>
      <protection/>
    </xf>
    <xf numFmtId="0" fontId="0" fillId="2" borderId="7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49" fontId="0" fillId="0" borderId="31" xfId="21" applyNumberFormat="1" applyFont="1" applyBorder="1" applyAlignment="1">
      <alignment vertical="center"/>
      <protection/>
    </xf>
    <xf numFmtId="164" fontId="0" fillId="0" borderId="4" xfId="21" applyNumberFormat="1" applyFont="1" applyBorder="1" applyAlignment="1">
      <alignment vertical="center"/>
      <protection/>
    </xf>
    <xf numFmtId="164" fontId="0" fillId="0" borderId="4" xfId="21" applyNumberFormat="1" applyFont="1" applyBorder="1" applyAlignment="1">
      <alignment vertical="center"/>
      <protection/>
    </xf>
    <xf numFmtId="1" fontId="0" fillId="0" borderId="5" xfId="21" applyNumberFormat="1" applyFont="1" applyBorder="1" applyAlignment="1">
      <alignment vertical="center"/>
      <protection/>
    </xf>
    <xf numFmtId="1" fontId="0" fillId="0" borderId="18" xfId="21" applyNumberFormat="1" applyFont="1" applyBorder="1" applyAlignment="1">
      <alignment vertical="center"/>
      <protection/>
    </xf>
    <xf numFmtId="1" fontId="0" fillId="0" borderId="0" xfId="21" applyNumberFormat="1" applyFont="1" applyBorder="1" applyAlignment="1">
      <alignment vertical="center"/>
      <protection/>
    </xf>
    <xf numFmtId="0" fontId="0" fillId="0" borderId="5" xfId="21" applyFont="1" applyBorder="1" applyAlignment="1">
      <alignment vertical="center"/>
      <protection/>
    </xf>
    <xf numFmtId="164" fontId="21" fillId="0" borderId="4" xfId="21" applyNumberFormat="1" applyFont="1" applyBorder="1" applyAlignment="1">
      <alignment horizontal="center" vertical="center"/>
      <protection/>
    </xf>
    <xf numFmtId="1" fontId="21" fillId="0" borderId="5" xfId="21" applyNumberFormat="1" applyFont="1" applyBorder="1" applyAlignment="1">
      <alignment horizontal="center" vertical="center"/>
      <protection/>
    </xf>
    <xf numFmtId="49" fontId="0" fillId="0" borderId="32" xfId="21" applyNumberFormat="1" applyFont="1" applyBorder="1" applyAlignment="1">
      <alignment vertical="center"/>
      <protection/>
    </xf>
    <xf numFmtId="164" fontId="0" fillId="0" borderId="33" xfId="21" applyNumberFormat="1" applyFont="1" applyBorder="1" applyAlignment="1">
      <alignment vertical="center"/>
      <protection/>
    </xf>
    <xf numFmtId="164" fontId="0" fillId="0" borderId="33" xfId="21" applyNumberFormat="1" applyFont="1" applyBorder="1" applyAlignment="1">
      <alignment vertical="center"/>
      <protection/>
    </xf>
    <xf numFmtId="1" fontId="0" fillId="0" borderId="24" xfId="21" applyNumberFormat="1" applyFont="1" applyBorder="1" applyAlignment="1">
      <alignment vertical="center"/>
      <protection/>
    </xf>
    <xf numFmtId="1" fontId="0" fillId="0" borderId="22" xfId="21" applyNumberFormat="1" applyFont="1" applyBorder="1" applyAlignment="1">
      <alignment vertical="center"/>
      <protection/>
    </xf>
    <xf numFmtId="1" fontId="0" fillId="0" borderId="23" xfId="21" applyNumberFormat="1" applyFont="1" applyBorder="1" applyAlignment="1">
      <alignment vertical="center"/>
      <protection/>
    </xf>
    <xf numFmtId="0" fontId="0" fillId="0" borderId="24" xfId="21" applyFont="1" applyBorder="1" applyAlignment="1">
      <alignment vertical="center"/>
      <protection/>
    </xf>
    <xf numFmtId="0" fontId="0" fillId="2" borderId="34" xfId="21" applyFill="1" applyBorder="1" applyAlignment="1">
      <alignment vertical="center"/>
      <protection/>
    </xf>
    <xf numFmtId="0" fontId="0" fillId="2" borderId="10" xfId="21" applyFill="1" applyBorder="1" applyAlignment="1">
      <alignment vertical="center"/>
      <protection/>
    </xf>
    <xf numFmtId="0" fontId="0" fillId="2" borderId="9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18" xfId="0" applyFont="1" applyBorder="1" applyAlignment="1">
      <alignment/>
    </xf>
    <xf numFmtId="0" fontId="0" fillId="5" borderId="35" xfId="0" applyFill="1" applyBorder="1" applyAlignment="1">
      <alignment/>
    </xf>
    <xf numFmtId="0" fontId="0" fillId="5" borderId="36" xfId="0" applyFill="1" applyBorder="1" applyAlignment="1">
      <alignment/>
    </xf>
    <xf numFmtId="0" fontId="0" fillId="5" borderId="37" xfId="0" applyFill="1" applyBorder="1" applyAlignment="1">
      <alignment/>
    </xf>
    <xf numFmtId="0" fontId="0" fillId="6" borderId="38" xfId="0" applyFont="1" applyFill="1" applyBorder="1" applyAlignment="1">
      <alignment horizontal="center" vertical="center"/>
    </xf>
    <xf numFmtId="0" fontId="0" fillId="6" borderId="30" xfId="0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42" xfId="0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27" fillId="3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164" fontId="0" fillId="0" borderId="17" xfId="0" applyNumberFormat="1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64" fontId="0" fillId="0" borderId="4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5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6" xfId="0" applyBorder="1" applyAlignment="1">
      <alignment vertical="center"/>
    </xf>
    <xf numFmtId="164" fontId="0" fillId="0" borderId="4" xfId="0" applyNumberFormat="1" applyFont="1" applyBorder="1" applyAlignment="1">
      <alignment vertical="center"/>
    </xf>
    <xf numFmtId="0" fontId="0" fillId="0" borderId="17" xfId="0" applyBorder="1" applyAlignment="1">
      <alignment/>
    </xf>
    <xf numFmtId="164" fontId="0" fillId="0" borderId="7" xfId="0" applyNumberFormat="1" applyFont="1" applyBorder="1" applyAlignment="1">
      <alignment vertical="center"/>
    </xf>
    <xf numFmtId="0" fontId="16" fillId="3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64" fontId="3" fillId="0" borderId="5" xfId="0" applyNumberFormat="1" applyFont="1" applyBorder="1" applyAlignment="1" quotePrefix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/>
    </xf>
    <xf numFmtId="0" fontId="0" fillId="0" borderId="43" xfId="0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0" fontId="28" fillId="0" borderId="0" xfId="0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28" fillId="0" borderId="0" xfId="0" applyFont="1" applyFill="1" applyBorder="1" applyAlignment="1" quotePrefix="1">
      <alignment horizontal="left" vertical="center"/>
    </xf>
    <xf numFmtId="164" fontId="3" fillId="0" borderId="4" xfId="0" applyNumberFormat="1" applyFont="1" applyBorder="1" applyAlignment="1" quotePrefix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9" fillId="0" borderId="0" xfId="0" applyFont="1" applyAlignment="1">
      <alignment horizontal="center"/>
    </xf>
    <xf numFmtId="0" fontId="0" fillId="0" borderId="0" xfId="0" applyFont="1" applyFill="1" applyBorder="1" applyAlignment="1" quotePrefix="1">
      <alignment vertical="center"/>
    </xf>
    <xf numFmtId="0" fontId="16" fillId="0" borderId="0" xfId="21" applyFont="1" applyFill="1" applyBorder="1" applyAlignment="1">
      <alignment horizontal="center" vertical="center"/>
      <protection/>
    </xf>
    <xf numFmtId="0" fontId="0" fillId="0" borderId="34" xfId="0" applyFont="1" applyFill="1" applyBorder="1" applyAlignment="1">
      <alignment vertical="center"/>
    </xf>
    <xf numFmtId="164" fontId="0" fillId="0" borderId="8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64" fontId="0" fillId="0" borderId="46" xfId="0" applyNumberFormat="1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9" xfId="0" applyFont="1" applyBorder="1" applyAlignment="1">
      <alignment vertical="center"/>
    </xf>
    <xf numFmtId="0" fontId="30" fillId="0" borderId="0" xfId="0" applyFont="1" applyAlignment="1">
      <alignment horizontal="center"/>
    </xf>
    <xf numFmtId="0" fontId="0" fillId="0" borderId="34" xfId="0" applyBorder="1" applyAlignment="1">
      <alignment vertical="center"/>
    </xf>
    <xf numFmtId="0" fontId="0" fillId="0" borderId="46" xfId="0" applyBorder="1" applyAlignment="1">
      <alignment vertical="center"/>
    </xf>
    <xf numFmtId="164" fontId="0" fillId="0" borderId="9" xfId="0" applyNumberFormat="1" applyFont="1" applyFill="1" applyBorder="1" applyAlignment="1">
      <alignment vertical="center"/>
    </xf>
    <xf numFmtId="0" fontId="0" fillId="0" borderId="4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9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34" fillId="0" borderId="0" xfId="0" applyFont="1" applyAlignment="1">
      <alignment horizontal="left"/>
    </xf>
    <xf numFmtId="0" fontId="29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29" fillId="0" borderId="0" xfId="0" applyFont="1" applyAlignment="1">
      <alignment horizontal="left" vertical="top"/>
    </xf>
    <xf numFmtId="0" fontId="35" fillId="0" borderId="0" xfId="0" applyFont="1" applyAlignment="1">
      <alignment horizontal="center"/>
    </xf>
    <xf numFmtId="0" fontId="4" fillId="3" borderId="50" xfId="0" applyFont="1" applyFill="1" applyBorder="1" applyAlignment="1">
      <alignment horizontal="center" vertical="center"/>
    </xf>
    <xf numFmtId="0" fontId="4" fillId="3" borderId="29" xfId="0" applyFont="1" applyFill="1" applyBorder="1" applyAlignment="1">
      <alignment horizontal="center" vertical="center"/>
    </xf>
    <xf numFmtId="0" fontId="4" fillId="3" borderId="30" xfId="0" applyFont="1" applyFill="1" applyBorder="1" applyAlignment="1">
      <alignment horizontal="center" vertical="center"/>
    </xf>
    <xf numFmtId="0" fontId="0" fillId="3" borderId="30" xfId="0" applyFont="1" applyFill="1" applyBorder="1" applyAlignment="1">
      <alignment horizontal="center" vertical="center"/>
    </xf>
    <xf numFmtId="0" fontId="4" fillId="3" borderId="51" xfId="0" applyFont="1" applyFill="1" applyBorder="1" applyAlignment="1">
      <alignment horizontal="center" vertical="center"/>
    </xf>
    <xf numFmtId="0" fontId="4" fillId="3" borderId="52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5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4" fillId="3" borderId="54" xfId="0" applyFont="1" applyFill="1" applyBorder="1" applyAlignment="1">
      <alignment horizontal="center" vertical="center"/>
    </xf>
    <xf numFmtId="0" fontId="0" fillId="3" borderId="38" xfId="0" applyFont="1" applyFill="1" applyBorder="1" applyAlignment="1">
      <alignment horizontal="center" vertical="center"/>
    </xf>
    <xf numFmtId="0" fontId="4" fillId="3" borderId="38" xfId="0" applyFont="1" applyFill="1" applyBorder="1" applyAlignment="1">
      <alignment horizontal="center" vertical="center"/>
    </xf>
    <xf numFmtId="0" fontId="0" fillId="3" borderId="5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7" fillId="0" borderId="4" xfId="0" applyFont="1" applyFill="1" applyBorder="1" applyAlignment="1">
      <alignment horizontal="center" vertical="center"/>
    </xf>
    <xf numFmtId="164" fontId="32" fillId="0" borderId="4" xfId="0" applyNumberFormat="1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49" fontId="32" fillId="0" borderId="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64" fontId="24" fillId="0" borderId="4" xfId="0" applyNumberFormat="1" applyFont="1" applyBorder="1" applyAlignment="1">
      <alignment horizontal="center" vertical="center"/>
    </xf>
    <xf numFmtId="0" fontId="37" fillId="0" borderId="56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vertical="center"/>
    </xf>
    <xf numFmtId="0" fontId="39" fillId="0" borderId="57" xfId="0" applyFont="1" applyBorder="1" applyAlignment="1">
      <alignment horizontal="center" vertical="center"/>
    </xf>
    <xf numFmtId="164" fontId="0" fillId="0" borderId="46" xfId="0" applyNumberFormat="1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39" fillId="0" borderId="46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9" xfId="0" applyBorder="1" applyAlignment="1">
      <alignment/>
    </xf>
    <xf numFmtId="0" fontId="0" fillId="0" borderId="59" xfId="0" applyFont="1" applyBorder="1" applyAlignment="1">
      <alignment horizontal="center" vertical="center"/>
    </xf>
    <xf numFmtId="164" fontId="0" fillId="0" borderId="16" xfId="0" applyNumberFormat="1" applyFont="1" applyBorder="1" applyAlignment="1">
      <alignment vertical="center"/>
    </xf>
    <xf numFmtId="164" fontId="3" fillId="0" borderId="0" xfId="0" applyNumberFormat="1" applyFont="1" applyBorder="1" applyAlignment="1" quotePrefix="1">
      <alignment horizontal="center" vertical="center"/>
    </xf>
    <xf numFmtId="0" fontId="0" fillId="0" borderId="15" xfId="0" applyBorder="1" applyAlignment="1">
      <alignment/>
    </xf>
    <xf numFmtId="0" fontId="0" fillId="0" borderId="18" xfId="0" applyBorder="1" applyAlignment="1">
      <alignment/>
    </xf>
    <xf numFmtId="0" fontId="0" fillId="3" borderId="28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vertical="center"/>
    </xf>
    <xf numFmtId="0" fontId="0" fillId="0" borderId="61" xfId="0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0" fillId="0" borderId="6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 vertical="top"/>
    </xf>
    <xf numFmtId="0" fontId="9" fillId="0" borderId="0" xfId="0" applyFont="1" applyBorder="1" applyAlignment="1">
      <alignment horizontal="center"/>
    </xf>
    <xf numFmtId="0" fontId="24" fillId="2" borderId="62" xfId="0" applyFont="1" applyFill="1" applyBorder="1" applyAlignment="1">
      <alignment horizontal="center" vertical="center"/>
    </xf>
    <xf numFmtId="0" fontId="18" fillId="0" borderId="0" xfId="21" applyNumberFormat="1" applyFont="1" applyBorder="1" applyAlignment="1">
      <alignment horizontal="center" vertical="center"/>
      <protection/>
    </xf>
    <xf numFmtId="0" fontId="16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49" fontId="16" fillId="0" borderId="0" xfId="21" applyNumberFormat="1" applyFont="1" applyBorder="1" applyAlignment="1">
      <alignment horizontal="center" vertical="center"/>
      <protection/>
    </xf>
    <xf numFmtId="0" fontId="20" fillId="0" borderId="31" xfId="21" applyNumberFormat="1" applyFont="1" applyBorder="1" applyAlignment="1">
      <alignment horizontal="center" vertical="center"/>
      <protection/>
    </xf>
    <xf numFmtId="0" fontId="32" fillId="0" borderId="0" xfId="21" applyFont="1" applyBorder="1" applyAlignment="1">
      <alignment horizontal="center" vertical="center"/>
      <protection/>
    </xf>
    <xf numFmtId="0" fontId="0" fillId="2" borderId="62" xfId="0" applyFont="1" applyFill="1" applyBorder="1" applyAlignment="1">
      <alignment vertical="center"/>
    </xf>
    <xf numFmtId="0" fontId="0" fillId="2" borderId="63" xfId="0" applyFont="1" applyFill="1" applyBorder="1" applyAlignment="1">
      <alignment vertical="center"/>
    </xf>
    <xf numFmtId="0" fontId="0" fillId="2" borderId="64" xfId="0" applyFont="1" applyFill="1" applyBorder="1" applyAlignment="1">
      <alignment vertical="center"/>
    </xf>
    <xf numFmtId="0" fontId="4" fillId="0" borderId="0" xfId="21" applyNumberFormat="1" applyFont="1" applyFill="1" applyBorder="1" applyAlignment="1">
      <alignment horizontal="center" vertical="center"/>
      <protection/>
    </xf>
    <xf numFmtId="0" fontId="4" fillId="0" borderId="0" xfId="0" applyFont="1" applyBorder="1" applyAlignment="1">
      <alignment horizontal="left" vertical="center" indent="1"/>
    </xf>
    <xf numFmtId="0" fontId="32" fillId="0" borderId="53" xfId="0" applyNumberFormat="1" applyFont="1" applyBorder="1" applyAlignment="1">
      <alignment horizontal="center" vertical="center"/>
    </xf>
    <xf numFmtId="0" fontId="36" fillId="0" borderId="4" xfId="0" applyNumberFormat="1" applyFont="1" applyBorder="1" applyAlignment="1">
      <alignment horizontal="center" vertical="center"/>
    </xf>
    <xf numFmtId="0" fontId="38" fillId="0" borderId="4" xfId="0" applyNumberFormat="1" applyFont="1" applyBorder="1" applyAlignment="1">
      <alignment horizontal="center" vertical="center"/>
    </xf>
    <xf numFmtId="0" fontId="38" fillId="0" borderId="53" xfId="0" applyNumberFormat="1" applyFont="1" applyBorder="1" applyAlignment="1">
      <alignment horizontal="center" vertical="center"/>
    </xf>
    <xf numFmtId="0" fontId="32" fillId="0" borderId="4" xfId="0" applyNumberFormat="1" applyFont="1" applyBorder="1" applyAlignment="1">
      <alignment horizontal="center" vertical="center"/>
    </xf>
    <xf numFmtId="164" fontId="43" fillId="0" borderId="4" xfId="0" applyNumberFormat="1" applyFont="1" applyBorder="1" applyAlignment="1">
      <alignment horizontal="center" vertical="center"/>
    </xf>
    <xf numFmtId="0" fontId="44" fillId="0" borderId="4" xfId="0" applyFont="1" applyFill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29" fillId="0" borderId="0" xfId="0" applyFont="1" applyAlignment="1">
      <alignment horizontal="right" vertical="top"/>
    </xf>
    <xf numFmtId="0" fontId="0" fillId="0" borderId="0" xfId="0" applyFont="1" applyFill="1" applyAlignment="1">
      <alignment/>
    </xf>
    <xf numFmtId="164" fontId="3" fillId="0" borderId="4" xfId="0" applyNumberFormat="1" applyFont="1" applyFill="1" applyBorder="1" applyAlignment="1">
      <alignment horizontal="center" vertical="center"/>
    </xf>
    <xf numFmtId="164" fontId="21" fillId="0" borderId="4" xfId="21" applyNumberFormat="1" applyFont="1" applyFill="1" applyBorder="1" applyAlignment="1">
      <alignment horizontal="center" vertical="center"/>
      <protection/>
    </xf>
    <xf numFmtId="1" fontId="21" fillId="0" borderId="5" xfId="21" applyNumberFormat="1" applyFont="1" applyFill="1" applyBorder="1" applyAlignment="1">
      <alignment horizontal="center" vertical="center"/>
      <protection/>
    </xf>
    <xf numFmtId="164" fontId="0" fillId="0" borderId="0" xfId="0" applyNumberFormat="1" applyAlignment="1">
      <alignment horizontal="right" vertical="top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right"/>
    </xf>
    <xf numFmtId="0" fontId="22" fillId="0" borderId="65" xfId="0" applyFont="1" applyFill="1" applyBorder="1" applyAlignment="1">
      <alignment horizontal="center" vertical="center"/>
    </xf>
    <xf numFmtId="0" fontId="22" fillId="0" borderId="66" xfId="0" applyFont="1" applyFill="1" applyBorder="1" applyAlignment="1">
      <alignment horizontal="center" vertical="center"/>
    </xf>
    <xf numFmtId="0" fontId="48" fillId="0" borderId="0" xfId="21" applyFont="1" applyBorder="1" applyAlignment="1">
      <alignment horizontal="center"/>
      <protection/>
    </xf>
    <xf numFmtId="164" fontId="49" fillId="0" borderId="0" xfId="21" applyNumberFormat="1" applyFont="1" applyFill="1" applyBorder="1" applyAlignment="1">
      <alignment horizontal="center" vertical="center"/>
      <protection/>
    </xf>
    <xf numFmtId="0" fontId="32" fillId="0" borderId="0" xfId="21" applyFont="1" applyFill="1" applyBorder="1" applyAlignment="1">
      <alignment horizontal="center" vertical="center"/>
      <protection/>
    </xf>
    <xf numFmtId="0" fontId="4" fillId="0" borderId="0" xfId="21" applyFont="1" applyBorder="1" applyAlignment="1">
      <alignment horizontal="center" vertical="center"/>
      <protection/>
    </xf>
    <xf numFmtId="0" fontId="22" fillId="0" borderId="0" xfId="0" applyFont="1" applyFill="1" applyBorder="1" applyAlignment="1">
      <alignment horizontal="center" vertical="center"/>
    </xf>
    <xf numFmtId="0" fontId="2" fillId="6" borderId="67" xfId="0" applyFont="1" applyFill="1" applyBorder="1" applyAlignment="1">
      <alignment horizontal="centerContinuous" vertical="center"/>
    </xf>
    <xf numFmtId="0" fontId="2" fillId="6" borderId="38" xfId="0" applyFont="1" applyFill="1" applyBorder="1" applyAlignment="1">
      <alignment horizontal="centerContinuous" vertical="center"/>
    </xf>
    <xf numFmtId="0" fontId="2" fillId="6" borderId="51" xfId="0" applyFont="1" applyFill="1" applyBorder="1" applyAlignment="1">
      <alignment horizontal="centerContinuous" vertical="center"/>
    </xf>
    <xf numFmtId="0" fontId="4" fillId="0" borderId="3" xfId="0" applyFont="1" applyFill="1" applyBorder="1" applyAlignment="1">
      <alignment horizontal="centerContinuous" vertical="center"/>
    </xf>
    <xf numFmtId="0" fontId="4" fillId="0" borderId="66" xfId="0" applyFont="1" applyFill="1" applyBorder="1" applyAlignment="1">
      <alignment horizontal="centerContinuous" vertical="center"/>
    </xf>
    <xf numFmtId="0" fontId="4" fillId="0" borderId="65" xfId="0" applyFont="1" applyFill="1" applyBorder="1" applyAlignment="1">
      <alignment horizontal="centerContinuous" vertical="center"/>
    </xf>
    <xf numFmtId="0" fontId="4" fillId="0" borderId="2" xfId="0" applyFont="1" applyFill="1" applyBorder="1" applyAlignment="1">
      <alignment horizontal="centerContinuous" vertical="center"/>
    </xf>
    <xf numFmtId="49" fontId="46" fillId="0" borderId="6" xfId="0" applyNumberFormat="1" applyFont="1" applyBorder="1" applyAlignment="1">
      <alignment horizontal="center" vertical="center"/>
    </xf>
    <xf numFmtId="49" fontId="46" fillId="0" borderId="0" xfId="0" applyNumberFormat="1" applyFont="1" applyBorder="1" applyAlignment="1">
      <alignment horizontal="center" vertical="center"/>
    </xf>
    <xf numFmtId="49" fontId="50" fillId="0" borderId="6" xfId="0" applyNumberFormat="1" applyFont="1" applyBorder="1" applyAlignment="1">
      <alignment horizontal="center" vertical="center"/>
    </xf>
    <xf numFmtId="164" fontId="30" fillId="0" borderId="5" xfId="0" applyNumberFormat="1" applyFont="1" applyBorder="1" applyAlignment="1">
      <alignment horizontal="center" vertical="center"/>
    </xf>
    <xf numFmtId="49" fontId="50" fillId="0" borderId="0" xfId="0" applyNumberFormat="1" applyFont="1" applyBorder="1" applyAlignment="1">
      <alignment horizontal="center" vertical="center"/>
    </xf>
    <xf numFmtId="164" fontId="30" fillId="0" borderId="7" xfId="0" applyNumberFormat="1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4" fillId="0" borderId="0" xfId="21" applyNumberFormat="1" applyFont="1" applyFill="1" applyBorder="1" applyAlignment="1">
      <alignment horizontal="center" vertical="center"/>
      <protection/>
    </xf>
    <xf numFmtId="164" fontId="3" fillId="0" borderId="5" xfId="0" applyNumberFormat="1" applyFont="1" applyBorder="1" applyAlignment="1">
      <alignment horizontal="center" vertical="center"/>
    </xf>
    <xf numFmtId="49" fontId="46" fillId="0" borderId="0" xfId="0" applyNumberFormat="1" applyFont="1" applyFill="1" applyBorder="1" applyAlignment="1">
      <alignment horizontal="center" vertical="center"/>
    </xf>
    <xf numFmtId="164" fontId="4" fillId="0" borderId="7" xfId="0" applyNumberFormat="1" applyFont="1" applyFill="1" applyBorder="1" applyAlignment="1">
      <alignment horizontal="center" vertical="center"/>
    </xf>
    <xf numFmtId="49" fontId="50" fillId="0" borderId="6" xfId="0" applyNumberFormat="1" applyFont="1" applyFill="1" applyBorder="1" applyAlignment="1">
      <alignment horizontal="center" vertical="center"/>
    </xf>
    <xf numFmtId="164" fontId="30" fillId="0" borderId="5" xfId="0" applyNumberFormat="1" applyFont="1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164" fontId="22" fillId="0" borderId="7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3" borderId="15" xfId="0" applyFill="1" applyBorder="1" applyAlignment="1">
      <alignment/>
    </xf>
    <xf numFmtId="0" fontId="0" fillId="3" borderId="16" xfId="0" applyFont="1" applyFill="1" applyBorder="1" applyAlignment="1">
      <alignment/>
    </xf>
    <xf numFmtId="0" fontId="0" fillId="3" borderId="16" xfId="0" applyFill="1" applyBorder="1" applyAlignment="1">
      <alignment/>
    </xf>
    <xf numFmtId="0" fontId="52" fillId="3" borderId="16" xfId="0" applyFont="1" applyFill="1" applyBorder="1" applyAlignment="1">
      <alignment horizontal="center"/>
    </xf>
    <xf numFmtId="0" fontId="0" fillId="3" borderId="17" xfId="0" applyFill="1" applyBorder="1" applyAlignment="1">
      <alignment/>
    </xf>
    <xf numFmtId="0" fontId="0" fillId="3" borderId="18" xfId="0" applyFill="1" applyBorder="1" applyAlignment="1">
      <alignment/>
    </xf>
    <xf numFmtId="0" fontId="0" fillId="3" borderId="0" xfId="0" applyFill="1" applyBorder="1" applyAlignment="1">
      <alignment/>
    </xf>
    <xf numFmtId="0" fontId="4" fillId="3" borderId="0" xfId="0" applyFont="1" applyFill="1" applyBorder="1" applyAlignment="1">
      <alignment horizontal="center"/>
    </xf>
    <xf numFmtId="0" fontId="0" fillId="3" borderId="5" xfId="0" applyFill="1" applyBorder="1" applyAlignment="1">
      <alignment/>
    </xf>
    <xf numFmtId="0" fontId="0" fillId="3" borderId="22" xfId="0" applyFill="1" applyBorder="1" applyAlignment="1">
      <alignment/>
    </xf>
    <xf numFmtId="0" fontId="0" fillId="3" borderId="23" xfId="0" applyFill="1" applyBorder="1" applyAlignment="1">
      <alignment/>
    </xf>
    <xf numFmtId="0" fontId="4" fillId="3" borderId="23" xfId="0" applyFont="1" applyFill="1" applyBorder="1" applyAlignment="1">
      <alignment horizontal="center"/>
    </xf>
    <xf numFmtId="0" fontId="0" fillId="3" borderId="24" xfId="0" applyFill="1" applyBorder="1" applyAlignment="1">
      <alignment/>
    </xf>
    <xf numFmtId="0" fontId="8" fillId="0" borderId="6" xfId="0" applyFont="1" applyBorder="1" applyAlignment="1">
      <alignment horizontal="center" vertical="center"/>
    </xf>
    <xf numFmtId="164" fontId="22" fillId="0" borderId="5" xfId="0" applyNumberFormat="1" applyFont="1" applyBorder="1" applyAlignment="1" quotePrefix="1">
      <alignment horizontal="center" vertical="center"/>
    </xf>
    <xf numFmtId="49" fontId="32" fillId="0" borderId="68" xfId="0" applyNumberFormat="1" applyFont="1" applyBorder="1" applyAlignment="1">
      <alignment horizontal="center" vertical="center"/>
    </xf>
    <xf numFmtId="164" fontId="43" fillId="0" borderId="46" xfId="0" applyNumberFormat="1" applyFont="1" applyBorder="1" applyAlignment="1">
      <alignment horizontal="center" vertical="center"/>
    </xf>
    <xf numFmtId="0" fontId="44" fillId="0" borderId="46" xfId="0" applyFont="1" applyFill="1" applyBorder="1" applyAlignment="1">
      <alignment horizontal="center" vertical="center"/>
    </xf>
    <xf numFmtId="164" fontId="32" fillId="0" borderId="46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indent="1"/>
    </xf>
    <xf numFmtId="0" fontId="0" fillId="0" borderId="10" xfId="0" applyFont="1" applyBorder="1" applyAlignment="1">
      <alignment vertical="center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horizontal="right"/>
    </xf>
    <xf numFmtId="0" fontId="29" fillId="0" borderId="0" xfId="0" applyFont="1" applyAlignment="1">
      <alignment horizontal="right" vertical="center"/>
    </xf>
    <xf numFmtId="0" fontId="37" fillId="0" borderId="0" xfId="0" applyFont="1" applyAlignment="1">
      <alignment horizontal="center" vertical="center"/>
    </xf>
    <xf numFmtId="0" fontId="31" fillId="0" borderId="0" xfId="0" applyFont="1" applyAlignment="1">
      <alignment horizontal="right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164" fontId="0" fillId="0" borderId="0" xfId="0" applyNumberFormat="1" applyAlignment="1">
      <alignment horizontal="left" vertical="top"/>
    </xf>
    <xf numFmtId="0" fontId="31" fillId="0" borderId="0" xfId="0" applyFont="1" applyAlignment="1">
      <alignment horizontal="center" vertical="center"/>
    </xf>
    <xf numFmtId="0" fontId="0" fillId="0" borderId="0" xfId="0" applyFill="1" applyBorder="1" applyAlignment="1">
      <alignment/>
    </xf>
    <xf numFmtId="0" fontId="4" fillId="0" borderId="20" xfId="21" applyFont="1" applyBorder="1" applyAlignment="1">
      <alignment horizontal="center" vertical="center"/>
      <protection/>
    </xf>
    <xf numFmtId="0" fontId="8" fillId="0" borderId="0" xfId="0" applyFont="1" applyAlignment="1">
      <alignment horizontal="right" vertical="top"/>
    </xf>
    <xf numFmtId="0" fontId="31" fillId="0" borderId="0" xfId="0" applyFont="1" applyAlignment="1">
      <alignment horizontal="left"/>
    </xf>
    <xf numFmtId="49" fontId="0" fillId="0" borderId="0" xfId="20" applyNumberFormat="1" applyFont="1" applyAlignment="1">
      <alignment horizontal="right"/>
      <protection/>
    </xf>
    <xf numFmtId="49" fontId="0" fillId="0" borderId="0" xfId="20" applyNumberFormat="1" applyFont="1" applyAlignment="1">
      <alignment horizontal="right" vertical="top"/>
      <protection/>
    </xf>
    <xf numFmtId="0" fontId="0" fillId="0" borderId="69" xfId="0" applyBorder="1" applyAlignment="1">
      <alignment/>
    </xf>
    <xf numFmtId="0" fontId="0" fillId="0" borderId="4" xfId="0" applyBorder="1" applyAlignment="1">
      <alignment/>
    </xf>
    <xf numFmtId="164" fontId="22" fillId="0" borderId="4" xfId="0" applyNumberFormat="1" applyFont="1" applyBorder="1" applyAlignment="1">
      <alignment horizontal="center" vertical="center"/>
    </xf>
    <xf numFmtId="0" fontId="0" fillId="0" borderId="46" xfId="0" applyBorder="1" applyAlignment="1">
      <alignment/>
    </xf>
    <xf numFmtId="0" fontId="0" fillId="0" borderId="16" xfId="0" applyBorder="1" applyAlignment="1">
      <alignment/>
    </xf>
    <xf numFmtId="0" fontId="51" fillId="0" borderId="0" xfId="0" applyFont="1" applyBorder="1" applyAlignment="1">
      <alignment horizontal="center" vertical="center"/>
    </xf>
    <xf numFmtId="0" fontId="0" fillId="0" borderId="69" xfId="0" applyFont="1" applyBorder="1" applyAlignment="1">
      <alignment vertical="center"/>
    </xf>
    <xf numFmtId="164" fontId="4" fillId="0" borderId="4" xfId="0" applyNumberFormat="1" applyFont="1" applyBorder="1" applyAlignment="1">
      <alignment horizontal="center" vertical="center"/>
    </xf>
    <xf numFmtId="0" fontId="0" fillId="0" borderId="46" xfId="0" applyFont="1" applyBorder="1" applyAlignment="1">
      <alignment vertical="center"/>
    </xf>
    <xf numFmtId="164" fontId="55" fillId="0" borderId="0" xfId="0" applyNumberFormat="1" applyFont="1" applyFill="1" applyBorder="1" applyAlignment="1">
      <alignment horizontal="center"/>
    </xf>
    <xf numFmtId="0" fontId="4" fillId="0" borderId="0" xfId="21" applyFont="1" applyFill="1" applyBorder="1" applyAlignment="1">
      <alignment horizontal="center" vertical="center"/>
      <protection/>
    </xf>
    <xf numFmtId="0" fontId="19" fillId="4" borderId="26" xfId="21" applyFont="1" applyFill="1" applyBorder="1" applyAlignment="1">
      <alignment horizontal="center" vertical="center"/>
      <protection/>
    </xf>
    <xf numFmtId="0" fontId="19" fillId="4" borderId="26" xfId="21" applyFont="1" applyFill="1" applyBorder="1" applyAlignment="1" quotePrefix="1">
      <alignment horizontal="center" vertical="center"/>
      <protection/>
    </xf>
    <xf numFmtId="0" fontId="4" fillId="4" borderId="70" xfId="21" applyFont="1" applyFill="1" applyBorder="1" applyAlignment="1">
      <alignment horizontal="center" vertical="center"/>
      <protection/>
    </xf>
    <xf numFmtId="0" fontId="4" fillId="4" borderId="71" xfId="21" applyFont="1" applyFill="1" applyBorder="1" applyAlignment="1">
      <alignment horizontal="center" vertical="center"/>
      <protection/>
    </xf>
    <xf numFmtId="0" fontId="4" fillId="4" borderId="72" xfId="21" applyFont="1" applyFill="1" applyBorder="1" applyAlignment="1">
      <alignment horizontal="center" vertical="center"/>
      <protection/>
    </xf>
    <xf numFmtId="0" fontId="7" fillId="0" borderId="18" xfId="21" applyFont="1" applyBorder="1" applyAlignment="1">
      <alignment horizontal="center" vertical="center"/>
      <protection/>
    </xf>
    <xf numFmtId="0" fontId="7" fillId="0" borderId="0" xfId="21" applyFont="1" applyBorder="1" applyAlignment="1">
      <alignment horizontal="center" vertical="center"/>
      <protection/>
    </xf>
    <xf numFmtId="0" fontId="7" fillId="0" borderId="5" xfId="21" applyFont="1" applyBorder="1" applyAlignment="1">
      <alignment horizontal="center" vertical="center"/>
      <protection/>
    </xf>
    <xf numFmtId="0" fontId="3" fillId="0" borderId="18" xfId="21" applyFont="1" applyBorder="1" applyAlignment="1">
      <alignment horizontal="center" vertical="center"/>
      <protection/>
    </xf>
    <xf numFmtId="0" fontId="3" fillId="0" borderId="0" xfId="21" applyFont="1" applyBorder="1" applyAlignment="1">
      <alignment horizontal="center" vertical="center"/>
      <protection/>
    </xf>
    <xf numFmtId="0" fontId="3" fillId="0" borderId="5" xfId="21" applyFont="1" applyBorder="1" applyAlignment="1">
      <alignment horizontal="center" vertical="center"/>
      <protection/>
    </xf>
    <xf numFmtId="0" fontId="4" fillId="0" borderId="18" xfId="21" applyFont="1" applyBorder="1" applyAlignment="1">
      <alignment horizontal="center" vertical="center"/>
      <protection/>
    </xf>
    <xf numFmtId="0" fontId="4" fillId="0" borderId="0" xfId="21" applyFont="1" applyBorder="1" applyAlignment="1">
      <alignment horizontal="center" vertical="center"/>
      <protection/>
    </xf>
    <xf numFmtId="0" fontId="4" fillId="0" borderId="5" xfId="21" applyFont="1" applyBorder="1" applyAlignment="1">
      <alignment horizontal="center" vertical="center"/>
      <protection/>
    </xf>
    <xf numFmtId="0" fontId="25" fillId="5" borderId="36" xfId="0" applyFont="1" applyFill="1" applyBorder="1" applyAlignment="1">
      <alignment horizontal="center" vertical="center"/>
    </xf>
    <xf numFmtId="0" fontId="2" fillId="6" borderId="73" xfId="0" applyFont="1" applyFill="1" applyBorder="1" applyAlignment="1">
      <alignment horizontal="center" vertical="center"/>
    </xf>
    <xf numFmtId="0" fontId="2" fillId="6" borderId="74" xfId="0" applyFont="1" applyFill="1" applyBorder="1" applyAlignment="1">
      <alignment horizontal="center" vertical="center"/>
    </xf>
    <xf numFmtId="0" fontId="2" fillId="6" borderId="75" xfId="0" applyFont="1" applyFill="1" applyBorder="1" applyAlignment="1">
      <alignment horizontal="center" vertical="center"/>
    </xf>
    <xf numFmtId="0" fontId="2" fillId="6" borderId="76" xfId="0" applyFont="1" applyFill="1" applyBorder="1" applyAlignment="1">
      <alignment horizontal="center" vertical="center"/>
    </xf>
    <xf numFmtId="0" fontId="2" fillId="6" borderId="77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6" fillId="6" borderId="73" xfId="0" applyFont="1" applyFill="1" applyBorder="1" applyAlignment="1">
      <alignment horizontal="center" vertical="center"/>
    </xf>
    <xf numFmtId="0" fontId="26" fillId="6" borderId="74" xfId="0" applyFont="1" applyFill="1" applyBorder="1" applyAlignment="1">
      <alignment horizontal="center" vertical="center"/>
    </xf>
    <xf numFmtId="0" fontId="26" fillId="6" borderId="76" xfId="0" applyFont="1" applyFill="1" applyBorder="1" applyAlignment="1">
      <alignment horizontal="center" vertical="center"/>
    </xf>
    <xf numFmtId="0" fontId="26" fillId="6" borderId="77" xfId="0" applyFont="1" applyFill="1" applyBorder="1" applyAlignment="1">
      <alignment horizontal="center" vertical="center"/>
    </xf>
    <xf numFmtId="0" fontId="26" fillId="6" borderId="75" xfId="0" applyFont="1" applyFill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6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Lázně  Kynžvart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39</xdr:col>
      <xdr:colOff>85725</xdr:colOff>
      <xdr:row>32</xdr:row>
      <xdr:rowOff>114300</xdr:rowOff>
    </xdr:from>
    <xdr:to>
      <xdr:col>58</xdr:col>
      <xdr:colOff>257175</xdr:colOff>
      <xdr:row>32</xdr:row>
      <xdr:rowOff>114300</xdr:rowOff>
    </xdr:to>
    <xdr:sp>
      <xdr:nvSpPr>
        <xdr:cNvPr id="1" name="Line 317"/>
        <xdr:cNvSpPr>
          <a:spLocks/>
        </xdr:cNvSpPr>
      </xdr:nvSpPr>
      <xdr:spPr>
        <a:xfrm flipV="1">
          <a:off x="28832175" y="8039100"/>
          <a:ext cx="14363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0</xdr:colOff>
      <xdr:row>17</xdr:row>
      <xdr:rowOff>114300</xdr:rowOff>
    </xdr:from>
    <xdr:to>
      <xdr:col>66</xdr:col>
      <xdr:colOff>552450</xdr:colOff>
      <xdr:row>17</xdr:row>
      <xdr:rowOff>114300</xdr:rowOff>
    </xdr:to>
    <xdr:sp>
      <xdr:nvSpPr>
        <xdr:cNvPr id="2" name="Line 2"/>
        <xdr:cNvSpPr>
          <a:spLocks/>
        </xdr:cNvSpPr>
      </xdr:nvSpPr>
      <xdr:spPr>
        <a:xfrm flipV="1">
          <a:off x="39452550" y="4610100"/>
          <a:ext cx="9982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23</xdr:row>
      <xdr:rowOff>114300</xdr:rowOff>
    </xdr:from>
    <xdr:to>
      <xdr:col>52</xdr:col>
      <xdr:colOff>0</xdr:colOff>
      <xdr:row>23</xdr:row>
      <xdr:rowOff>114300</xdr:rowOff>
    </xdr:to>
    <xdr:sp>
      <xdr:nvSpPr>
        <xdr:cNvPr id="3" name="Line 3"/>
        <xdr:cNvSpPr>
          <a:spLocks/>
        </xdr:cNvSpPr>
      </xdr:nvSpPr>
      <xdr:spPr>
        <a:xfrm flipV="1">
          <a:off x="1028700" y="5981700"/>
          <a:ext cx="37452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0</xdr:colOff>
      <xdr:row>23</xdr:row>
      <xdr:rowOff>114300</xdr:rowOff>
    </xdr:from>
    <xdr:to>
      <xdr:col>87</xdr:col>
      <xdr:colOff>0</xdr:colOff>
      <xdr:row>23</xdr:row>
      <xdr:rowOff>114300</xdr:rowOff>
    </xdr:to>
    <xdr:sp>
      <xdr:nvSpPr>
        <xdr:cNvPr id="4" name="Line 4"/>
        <xdr:cNvSpPr>
          <a:spLocks/>
        </xdr:cNvSpPr>
      </xdr:nvSpPr>
      <xdr:spPr>
        <a:xfrm flipV="1">
          <a:off x="39452550" y="5981700"/>
          <a:ext cx="25260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952500</xdr:colOff>
      <xdr:row>29</xdr:row>
      <xdr:rowOff>114300</xdr:rowOff>
    </xdr:from>
    <xdr:to>
      <xdr:col>64</xdr:col>
      <xdr:colOff>390525</xdr:colOff>
      <xdr:row>29</xdr:row>
      <xdr:rowOff>114300</xdr:rowOff>
    </xdr:to>
    <xdr:sp>
      <xdr:nvSpPr>
        <xdr:cNvPr id="5" name="Line 5"/>
        <xdr:cNvSpPr>
          <a:spLocks/>
        </xdr:cNvSpPr>
      </xdr:nvSpPr>
      <xdr:spPr>
        <a:xfrm flipV="1">
          <a:off x="39433500" y="7353300"/>
          <a:ext cx="83534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0</xdr:colOff>
      <xdr:row>29</xdr:row>
      <xdr:rowOff>114300</xdr:rowOff>
    </xdr:from>
    <xdr:to>
      <xdr:col>52</xdr:col>
      <xdr:colOff>0</xdr:colOff>
      <xdr:row>29</xdr:row>
      <xdr:rowOff>114300</xdr:rowOff>
    </xdr:to>
    <xdr:sp>
      <xdr:nvSpPr>
        <xdr:cNvPr id="6" name="Line 6"/>
        <xdr:cNvSpPr>
          <a:spLocks/>
        </xdr:cNvSpPr>
      </xdr:nvSpPr>
      <xdr:spPr>
        <a:xfrm flipV="1">
          <a:off x="24803100" y="7353300"/>
          <a:ext cx="13677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20</xdr:row>
      <xdr:rowOff>114300</xdr:rowOff>
    </xdr:from>
    <xdr:to>
      <xdr:col>52</xdr:col>
      <xdr:colOff>0</xdr:colOff>
      <xdr:row>20</xdr:row>
      <xdr:rowOff>114300</xdr:rowOff>
    </xdr:to>
    <xdr:sp>
      <xdr:nvSpPr>
        <xdr:cNvPr id="7" name="Line 8"/>
        <xdr:cNvSpPr>
          <a:spLocks/>
        </xdr:cNvSpPr>
      </xdr:nvSpPr>
      <xdr:spPr>
        <a:xfrm flipV="1">
          <a:off x="12915900" y="5295900"/>
          <a:ext cx="25565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24</xdr:col>
      <xdr:colOff>0</xdr:colOff>
      <xdr:row>45</xdr:row>
      <xdr:rowOff>0</xdr:rowOff>
    </xdr:to>
    <xdr:sp>
      <xdr:nvSpPr>
        <xdr:cNvPr id="8" name="text 6"/>
        <xdr:cNvSpPr txBox="1">
          <a:spLocks noChangeArrowheads="1"/>
        </xdr:cNvSpPr>
      </xdr:nvSpPr>
      <xdr:spPr>
        <a:xfrm>
          <a:off x="514350" y="10439400"/>
          <a:ext cx="168592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20</xdr:col>
      <xdr:colOff>495300</xdr:colOff>
      <xdr:row>26</xdr:row>
      <xdr:rowOff>0</xdr:rowOff>
    </xdr:from>
    <xdr:to>
      <xdr:col>21</xdr:col>
      <xdr:colOff>266700</xdr:colOff>
      <xdr:row>26</xdr:row>
      <xdr:rowOff>76200</xdr:rowOff>
    </xdr:to>
    <xdr:sp>
      <xdr:nvSpPr>
        <xdr:cNvPr id="9" name="Line 11"/>
        <xdr:cNvSpPr>
          <a:spLocks/>
        </xdr:cNvSpPr>
      </xdr:nvSpPr>
      <xdr:spPr>
        <a:xfrm>
          <a:off x="14897100" y="65532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0</xdr:colOff>
      <xdr:row>20</xdr:row>
      <xdr:rowOff>114300</xdr:rowOff>
    </xdr:from>
    <xdr:to>
      <xdr:col>69</xdr:col>
      <xdr:colOff>266700</xdr:colOff>
      <xdr:row>20</xdr:row>
      <xdr:rowOff>114300</xdr:rowOff>
    </xdr:to>
    <xdr:sp>
      <xdr:nvSpPr>
        <xdr:cNvPr id="10" name="Line 12"/>
        <xdr:cNvSpPr>
          <a:spLocks/>
        </xdr:cNvSpPr>
      </xdr:nvSpPr>
      <xdr:spPr>
        <a:xfrm flipV="1">
          <a:off x="39452550" y="5295900"/>
          <a:ext cx="12153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11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Lázně  Kynžvart</a:t>
          </a:r>
        </a:p>
      </xdr:txBody>
    </xdr:sp>
    <xdr:clientData/>
  </xdr:twoCellAnchor>
  <xdr:twoCellAnchor>
    <xdr:from>
      <xdr:col>65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12" name="text 55"/>
        <xdr:cNvSpPr txBox="1">
          <a:spLocks noChangeArrowheads="1"/>
        </xdr:cNvSpPr>
      </xdr:nvSpPr>
      <xdr:spPr>
        <a:xfrm>
          <a:off x="48367950" y="10668000"/>
          <a:ext cx="16859250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21</xdr:col>
      <xdr:colOff>266700</xdr:colOff>
      <xdr:row>26</xdr:row>
      <xdr:rowOff>76200</xdr:rowOff>
    </xdr:from>
    <xdr:to>
      <xdr:col>22</xdr:col>
      <xdr:colOff>495300</xdr:colOff>
      <xdr:row>26</xdr:row>
      <xdr:rowOff>114300</xdr:rowOff>
    </xdr:to>
    <xdr:sp>
      <xdr:nvSpPr>
        <xdr:cNvPr id="13" name="Line 16"/>
        <xdr:cNvSpPr>
          <a:spLocks/>
        </xdr:cNvSpPr>
      </xdr:nvSpPr>
      <xdr:spPr>
        <a:xfrm>
          <a:off x="15640050" y="662940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9525</xdr:colOff>
      <xdr:row>23</xdr:row>
      <xdr:rowOff>114300</xdr:rowOff>
    </xdr:from>
    <xdr:to>
      <xdr:col>73</xdr:col>
      <xdr:colOff>266700</xdr:colOff>
      <xdr:row>28</xdr:row>
      <xdr:rowOff>123825</xdr:rowOff>
    </xdr:to>
    <xdr:sp>
      <xdr:nvSpPr>
        <xdr:cNvPr id="14" name="Line 20"/>
        <xdr:cNvSpPr>
          <a:spLocks/>
        </xdr:cNvSpPr>
      </xdr:nvSpPr>
      <xdr:spPr>
        <a:xfrm flipV="1">
          <a:off x="49863375" y="5981700"/>
          <a:ext cx="4714875" cy="1152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20</xdr:row>
      <xdr:rowOff>152400</xdr:rowOff>
    </xdr:from>
    <xdr:to>
      <xdr:col>71</xdr:col>
      <xdr:colOff>247650</xdr:colOff>
      <xdr:row>21</xdr:row>
      <xdr:rowOff>0</xdr:rowOff>
    </xdr:to>
    <xdr:sp>
      <xdr:nvSpPr>
        <xdr:cNvPr id="15" name="Line 21"/>
        <xdr:cNvSpPr>
          <a:spLocks/>
        </xdr:cNvSpPr>
      </xdr:nvSpPr>
      <xdr:spPr>
        <a:xfrm flipH="1" flipV="1">
          <a:off x="52330350" y="53340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16" name="Oval 22"/>
        <xdr:cNvSpPr>
          <a:spLocks noChangeAspect="1"/>
        </xdr:cNvSpPr>
      </xdr:nvSpPr>
      <xdr:spPr>
        <a:xfrm>
          <a:off x="32708850" y="147637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12</xdr:col>
      <xdr:colOff>495300</xdr:colOff>
      <xdr:row>21</xdr:row>
      <xdr:rowOff>142875</xdr:rowOff>
    </xdr:from>
    <xdr:to>
      <xdr:col>14</xdr:col>
      <xdr:colOff>752475</xdr:colOff>
      <xdr:row>23</xdr:row>
      <xdr:rowOff>114300</xdr:rowOff>
    </xdr:to>
    <xdr:sp>
      <xdr:nvSpPr>
        <xdr:cNvPr id="17" name="Line 27"/>
        <xdr:cNvSpPr>
          <a:spLocks/>
        </xdr:cNvSpPr>
      </xdr:nvSpPr>
      <xdr:spPr>
        <a:xfrm flipV="1">
          <a:off x="8953500" y="5553075"/>
          <a:ext cx="1743075" cy="428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400050</xdr:colOff>
      <xdr:row>17</xdr:row>
      <xdr:rowOff>114300</xdr:rowOff>
    </xdr:from>
    <xdr:to>
      <xdr:col>52</xdr:col>
      <xdr:colOff>0</xdr:colOff>
      <xdr:row>17</xdr:row>
      <xdr:rowOff>114300</xdr:rowOff>
    </xdr:to>
    <xdr:sp>
      <xdr:nvSpPr>
        <xdr:cNvPr id="18" name="Line 29"/>
        <xdr:cNvSpPr>
          <a:spLocks/>
        </xdr:cNvSpPr>
      </xdr:nvSpPr>
      <xdr:spPr>
        <a:xfrm flipV="1">
          <a:off x="17773650" y="4610100"/>
          <a:ext cx="20707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26</xdr:row>
      <xdr:rowOff>114300</xdr:rowOff>
    </xdr:from>
    <xdr:to>
      <xdr:col>26</xdr:col>
      <xdr:colOff>19050</xdr:colOff>
      <xdr:row>26</xdr:row>
      <xdr:rowOff>114300</xdr:rowOff>
    </xdr:to>
    <xdr:sp>
      <xdr:nvSpPr>
        <xdr:cNvPr id="19" name="Line 36"/>
        <xdr:cNvSpPr>
          <a:spLocks/>
        </xdr:cNvSpPr>
      </xdr:nvSpPr>
      <xdr:spPr>
        <a:xfrm>
          <a:off x="16383000" y="666750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342900</xdr:colOff>
      <xdr:row>32</xdr:row>
      <xdr:rowOff>114300</xdr:rowOff>
    </xdr:from>
    <xdr:to>
      <xdr:col>49</xdr:col>
      <xdr:colOff>247650</xdr:colOff>
      <xdr:row>34</xdr:row>
      <xdr:rowOff>9525</xdr:rowOff>
    </xdr:to>
    <xdr:sp>
      <xdr:nvSpPr>
        <xdr:cNvPr id="20" name="Line 37"/>
        <xdr:cNvSpPr>
          <a:spLocks/>
        </xdr:cNvSpPr>
      </xdr:nvSpPr>
      <xdr:spPr>
        <a:xfrm flipV="1">
          <a:off x="35337750" y="8039100"/>
          <a:ext cx="1390650" cy="3524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20</xdr:row>
      <xdr:rowOff>114300</xdr:rowOff>
    </xdr:from>
    <xdr:to>
      <xdr:col>70</xdr:col>
      <xdr:colOff>476250</xdr:colOff>
      <xdr:row>20</xdr:row>
      <xdr:rowOff>152400</xdr:rowOff>
    </xdr:to>
    <xdr:sp>
      <xdr:nvSpPr>
        <xdr:cNvPr id="21" name="Line 39"/>
        <xdr:cNvSpPr>
          <a:spLocks/>
        </xdr:cNvSpPr>
      </xdr:nvSpPr>
      <xdr:spPr>
        <a:xfrm flipH="1" flipV="1">
          <a:off x="51587400" y="529590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23</xdr:row>
      <xdr:rowOff>114300</xdr:rowOff>
    </xdr:from>
    <xdr:to>
      <xdr:col>20</xdr:col>
      <xdr:colOff>495300</xdr:colOff>
      <xdr:row>26</xdr:row>
      <xdr:rowOff>0</xdr:rowOff>
    </xdr:to>
    <xdr:sp>
      <xdr:nvSpPr>
        <xdr:cNvPr id="22" name="Line 43"/>
        <xdr:cNvSpPr>
          <a:spLocks/>
        </xdr:cNvSpPr>
      </xdr:nvSpPr>
      <xdr:spPr>
        <a:xfrm>
          <a:off x="11182350" y="5981700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2</xdr:col>
      <xdr:colOff>0</xdr:colOff>
      <xdr:row>24</xdr:row>
      <xdr:rowOff>0</xdr:rowOff>
    </xdr:to>
    <xdr:sp>
      <xdr:nvSpPr>
        <xdr:cNvPr id="23" name="text 3"/>
        <xdr:cNvSpPr txBox="1">
          <a:spLocks noChangeArrowheads="1"/>
        </xdr:cNvSpPr>
      </xdr:nvSpPr>
      <xdr:spPr>
        <a:xfrm>
          <a:off x="514350" y="58674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57150</xdr:colOff>
      <xdr:row>23</xdr:row>
      <xdr:rowOff>114300</xdr:rowOff>
    </xdr:from>
    <xdr:to>
      <xdr:col>1</xdr:col>
      <xdr:colOff>447675</xdr:colOff>
      <xdr:row>23</xdr:row>
      <xdr:rowOff>114300</xdr:rowOff>
    </xdr:to>
    <xdr:sp>
      <xdr:nvSpPr>
        <xdr:cNvPr id="24" name="Line 58"/>
        <xdr:cNvSpPr>
          <a:spLocks/>
        </xdr:cNvSpPr>
      </xdr:nvSpPr>
      <xdr:spPr>
        <a:xfrm>
          <a:off x="571500" y="59817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21</xdr:row>
      <xdr:rowOff>0</xdr:rowOff>
    </xdr:from>
    <xdr:to>
      <xdr:col>76</xdr:col>
      <xdr:colOff>504825</xdr:colOff>
      <xdr:row>23</xdr:row>
      <xdr:rowOff>114300</xdr:rowOff>
    </xdr:to>
    <xdr:sp>
      <xdr:nvSpPr>
        <xdr:cNvPr id="25" name="Line 88"/>
        <xdr:cNvSpPr>
          <a:spLocks/>
        </xdr:cNvSpPr>
      </xdr:nvSpPr>
      <xdr:spPr>
        <a:xfrm flipH="1" flipV="1">
          <a:off x="53073300" y="5410200"/>
          <a:ext cx="3743325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59</xdr:col>
      <xdr:colOff>19050</xdr:colOff>
      <xdr:row>33</xdr:row>
      <xdr:rowOff>19050</xdr:rowOff>
    </xdr:from>
    <xdr:to>
      <xdr:col>60</xdr:col>
      <xdr:colOff>752475</xdr:colOff>
      <xdr:row>35</xdr:row>
      <xdr:rowOff>28575</xdr:rowOff>
    </xdr:to>
    <xdr:pic>
      <xdr:nvPicPr>
        <xdr:cNvPr id="26" name="Picture 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29300" y="8172450"/>
          <a:ext cx="1247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52</xdr:col>
      <xdr:colOff>0</xdr:colOff>
      <xdr:row>20</xdr:row>
      <xdr:rowOff>0</xdr:rowOff>
    </xdr:from>
    <xdr:ext cx="971550" cy="228600"/>
    <xdr:sp>
      <xdr:nvSpPr>
        <xdr:cNvPr id="27" name="text 7166"/>
        <xdr:cNvSpPr txBox="1">
          <a:spLocks noChangeArrowheads="1"/>
        </xdr:cNvSpPr>
      </xdr:nvSpPr>
      <xdr:spPr>
        <a:xfrm>
          <a:off x="38481000" y="51816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oneCellAnchor>
    <xdr:from>
      <xdr:col>52</xdr:col>
      <xdr:colOff>0</xdr:colOff>
      <xdr:row>17</xdr:row>
      <xdr:rowOff>0</xdr:rowOff>
    </xdr:from>
    <xdr:ext cx="971550" cy="228600"/>
    <xdr:sp>
      <xdr:nvSpPr>
        <xdr:cNvPr id="28" name="text 7166"/>
        <xdr:cNvSpPr txBox="1">
          <a:spLocks noChangeArrowheads="1"/>
        </xdr:cNvSpPr>
      </xdr:nvSpPr>
      <xdr:spPr>
        <a:xfrm>
          <a:off x="38481000" y="44958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 *</a:t>
          </a:r>
        </a:p>
      </xdr:txBody>
    </xdr:sp>
    <xdr:clientData/>
  </xdr:oneCellAnchor>
  <xdr:twoCellAnchor>
    <xdr:from>
      <xdr:col>52</xdr:col>
      <xdr:colOff>0</xdr:colOff>
      <xdr:row>23</xdr:row>
      <xdr:rowOff>0</xdr:rowOff>
    </xdr:from>
    <xdr:to>
      <xdr:col>53</xdr:col>
      <xdr:colOff>0</xdr:colOff>
      <xdr:row>24</xdr:row>
      <xdr:rowOff>0</xdr:rowOff>
    </xdr:to>
    <xdr:sp>
      <xdr:nvSpPr>
        <xdr:cNvPr id="29" name="text 7166"/>
        <xdr:cNvSpPr txBox="1">
          <a:spLocks noChangeArrowheads="1"/>
        </xdr:cNvSpPr>
      </xdr:nvSpPr>
      <xdr:spPr>
        <a:xfrm>
          <a:off x="38481000" y="586740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oneCellAnchor>
    <xdr:from>
      <xdr:col>52</xdr:col>
      <xdr:colOff>0</xdr:colOff>
      <xdr:row>29</xdr:row>
      <xdr:rowOff>0</xdr:rowOff>
    </xdr:from>
    <xdr:ext cx="971550" cy="228600"/>
    <xdr:sp>
      <xdr:nvSpPr>
        <xdr:cNvPr id="30" name="text 7166"/>
        <xdr:cNvSpPr txBox="1">
          <a:spLocks noChangeArrowheads="1"/>
        </xdr:cNvSpPr>
      </xdr:nvSpPr>
      <xdr:spPr>
        <a:xfrm>
          <a:off x="38481000" y="72390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oneCellAnchor>
  <xdr:twoCellAnchor>
    <xdr:from>
      <xdr:col>87</xdr:col>
      <xdr:colOff>0</xdr:colOff>
      <xdr:row>23</xdr:row>
      <xdr:rowOff>0</xdr:rowOff>
    </xdr:from>
    <xdr:to>
      <xdr:col>88</xdr:col>
      <xdr:colOff>0</xdr:colOff>
      <xdr:row>24</xdr:row>
      <xdr:rowOff>0</xdr:rowOff>
    </xdr:to>
    <xdr:sp>
      <xdr:nvSpPr>
        <xdr:cNvPr id="31" name="text 3"/>
        <xdr:cNvSpPr txBox="1">
          <a:spLocks noChangeArrowheads="1"/>
        </xdr:cNvSpPr>
      </xdr:nvSpPr>
      <xdr:spPr>
        <a:xfrm>
          <a:off x="64712850" y="58674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57150</xdr:colOff>
      <xdr:row>23</xdr:row>
      <xdr:rowOff>114300</xdr:rowOff>
    </xdr:from>
    <xdr:to>
      <xdr:col>87</xdr:col>
      <xdr:colOff>447675</xdr:colOff>
      <xdr:row>23</xdr:row>
      <xdr:rowOff>114300</xdr:rowOff>
    </xdr:to>
    <xdr:sp>
      <xdr:nvSpPr>
        <xdr:cNvPr id="32" name="Line 129"/>
        <xdr:cNvSpPr>
          <a:spLocks/>
        </xdr:cNvSpPr>
      </xdr:nvSpPr>
      <xdr:spPr>
        <a:xfrm>
          <a:off x="64770000" y="59817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52</xdr:col>
      <xdr:colOff>228600</xdr:colOff>
      <xdr:row>32</xdr:row>
      <xdr:rowOff>0</xdr:rowOff>
    </xdr:from>
    <xdr:ext cx="533400" cy="228600"/>
    <xdr:sp>
      <xdr:nvSpPr>
        <xdr:cNvPr id="33" name="text 7125"/>
        <xdr:cNvSpPr txBox="1">
          <a:spLocks noChangeArrowheads="1"/>
        </xdr:cNvSpPr>
      </xdr:nvSpPr>
      <xdr:spPr>
        <a:xfrm>
          <a:off x="38709600" y="79248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twoCellAnchor>
    <xdr:from>
      <xdr:col>22</xdr:col>
      <xdr:colOff>419100</xdr:colOff>
      <xdr:row>17</xdr:row>
      <xdr:rowOff>152400</xdr:rowOff>
    </xdr:from>
    <xdr:to>
      <xdr:col>23</xdr:col>
      <xdr:colOff>190500</xdr:colOff>
      <xdr:row>18</xdr:row>
      <xdr:rowOff>0</xdr:rowOff>
    </xdr:to>
    <xdr:sp>
      <xdr:nvSpPr>
        <xdr:cNvPr id="34" name="Line 325"/>
        <xdr:cNvSpPr>
          <a:spLocks/>
        </xdr:cNvSpPr>
      </xdr:nvSpPr>
      <xdr:spPr>
        <a:xfrm flipV="1">
          <a:off x="16306800" y="46482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18</xdr:row>
      <xdr:rowOff>142875</xdr:rowOff>
    </xdr:from>
    <xdr:to>
      <xdr:col>21</xdr:col>
      <xdr:colOff>190500</xdr:colOff>
      <xdr:row>20</xdr:row>
      <xdr:rowOff>114300</xdr:rowOff>
    </xdr:to>
    <xdr:sp>
      <xdr:nvSpPr>
        <xdr:cNvPr id="35" name="Line 326"/>
        <xdr:cNvSpPr>
          <a:spLocks/>
        </xdr:cNvSpPr>
      </xdr:nvSpPr>
      <xdr:spPr>
        <a:xfrm flipV="1">
          <a:off x="14154150" y="4867275"/>
          <a:ext cx="1409700" cy="428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190500</xdr:colOff>
      <xdr:row>17</xdr:row>
      <xdr:rowOff>114300</xdr:rowOff>
    </xdr:from>
    <xdr:to>
      <xdr:col>24</xdr:col>
      <xdr:colOff>419100</xdr:colOff>
      <xdr:row>17</xdr:row>
      <xdr:rowOff>152400</xdr:rowOff>
    </xdr:to>
    <xdr:sp>
      <xdr:nvSpPr>
        <xdr:cNvPr id="36" name="Line 328"/>
        <xdr:cNvSpPr>
          <a:spLocks/>
        </xdr:cNvSpPr>
      </xdr:nvSpPr>
      <xdr:spPr>
        <a:xfrm flipV="1">
          <a:off x="17049750" y="461010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495300</xdr:colOff>
      <xdr:row>34</xdr:row>
      <xdr:rowOff>142875</xdr:rowOff>
    </xdr:from>
    <xdr:to>
      <xdr:col>46</xdr:col>
      <xdr:colOff>571500</xdr:colOff>
      <xdr:row>35</xdr:row>
      <xdr:rowOff>19050</xdr:rowOff>
    </xdr:to>
    <xdr:sp>
      <xdr:nvSpPr>
        <xdr:cNvPr id="37" name="Line 332"/>
        <xdr:cNvSpPr>
          <a:spLocks/>
        </xdr:cNvSpPr>
      </xdr:nvSpPr>
      <xdr:spPr>
        <a:xfrm flipV="1">
          <a:off x="33851850" y="8524875"/>
          <a:ext cx="7429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238125</xdr:colOff>
      <xdr:row>35</xdr:row>
      <xdr:rowOff>85725</xdr:rowOff>
    </xdr:from>
    <xdr:to>
      <xdr:col>44</xdr:col>
      <xdr:colOff>723900</xdr:colOff>
      <xdr:row>35</xdr:row>
      <xdr:rowOff>114300</xdr:rowOff>
    </xdr:to>
    <xdr:sp>
      <xdr:nvSpPr>
        <xdr:cNvPr id="38" name="Line 333"/>
        <xdr:cNvSpPr>
          <a:spLocks/>
        </xdr:cNvSpPr>
      </xdr:nvSpPr>
      <xdr:spPr>
        <a:xfrm flipV="1">
          <a:off x="32623125" y="8696325"/>
          <a:ext cx="476250" cy="28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32</xdr:row>
      <xdr:rowOff>0</xdr:rowOff>
    </xdr:from>
    <xdr:to>
      <xdr:col>85</xdr:col>
      <xdr:colOff>0</xdr:colOff>
      <xdr:row>34</xdr:row>
      <xdr:rowOff>0</xdr:rowOff>
    </xdr:to>
    <xdr:sp>
      <xdr:nvSpPr>
        <xdr:cNvPr id="39" name="text 36"/>
        <xdr:cNvSpPr txBox="1">
          <a:spLocks noChangeArrowheads="1"/>
        </xdr:cNvSpPr>
      </xdr:nvSpPr>
      <xdr:spPr>
        <a:xfrm>
          <a:off x="58769250" y="7924800"/>
          <a:ext cx="44577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66</xdr:col>
      <xdr:colOff>228600</xdr:colOff>
      <xdr:row>28</xdr:row>
      <xdr:rowOff>123825</xdr:rowOff>
    </xdr:from>
    <xdr:to>
      <xdr:col>67</xdr:col>
      <xdr:colOff>9525</xdr:colOff>
      <xdr:row>29</xdr:row>
      <xdr:rowOff>9525</xdr:rowOff>
    </xdr:to>
    <xdr:sp>
      <xdr:nvSpPr>
        <xdr:cNvPr id="40" name="Line 418"/>
        <xdr:cNvSpPr>
          <a:spLocks/>
        </xdr:cNvSpPr>
      </xdr:nvSpPr>
      <xdr:spPr>
        <a:xfrm flipV="1">
          <a:off x="49110900" y="7134225"/>
          <a:ext cx="7524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342900</xdr:colOff>
      <xdr:row>21</xdr:row>
      <xdr:rowOff>219075</xdr:rowOff>
    </xdr:from>
    <xdr:to>
      <xdr:col>12</xdr:col>
      <xdr:colOff>647700</xdr:colOff>
      <xdr:row>23</xdr:row>
      <xdr:rowOff>114300</xdr:rowOff>
    </xdr:to>
    <xdr:grpSp>
      <xdr:nvGrpSpPr>
        <xdr:cNvPr id="41" name="Group 597"/>
        <xdr:cNvGrpSpPr>
          <a:grpSpLocks noChangeAspect="1"/>
        </xdr:cNvGrpSpPr>
      </xdr:nvGrpSpPr>
      <xdr:grpSpPr>
        <a:xfrm>
          <a:off x="8801100" y="56292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2" name="Line 59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" name="Oval 59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104775</xdr:colOff>
      <xdr:row>23</xdr:row>
      <xdr:rowOff>114300</xdr:rowOff>
    </xdr:from>
    <xdr:to>
      <xdr:col>15</xdr:col>
      <xdr:colOff>419100</xdr:colOff>
      <xdr:row>25</xdr:row>
      <xdr:rowOff>28575</xdr:rowOff>
    </xdr:to>
    <xdr:grpSp>
      <xdr:nvGrpSpPr>
        <xdr:cNvPr id="44" name="Group 603"/>
        <xdr:cNvGrpSpPr>
          <a:grpSpLocks noChangeAspect="1"/>
        </xdr:cNvGrpSpPr>
      </xdr:nvGrpSpPr>
      <xdr:grpSpPr>
        <a:xfrm>
          <a:off x="11020425" y="59817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5" name="Line 60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Oval 60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752475</xdr:colOff>
      <xdr:row>21</xdr:row>
      <xdr:rowOff>0</xdr:rowOff>
    </xdr:from>
    <xdr:to>
      <xdr:col>16</xdr:col>
      <xdr:colOff>9525</xdr:colOff>
      <xdr:row>21</xdr:row>
      <xdr:rowOff>142875</xdr:rowOff>
    </xdr:to>
    <xdr:sp>
      <xdr:nvSpPr>
        <xdr:cNvPr id="47" name="Line 615"/>
        <xdr:cNvSpPr>
          <a:spLocks/>
        </xdr:cNvSpPr>
      </xdr:nvSpPr>
      <xdr:spPr>
        <a:xfrm flipV="1">
          <a:off x="10696575" y="5410200"/>
          <a:ext cx="7429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20</xdr:row>
      <xdr:rowOff>152400</xdr:rowOff>
    </xdr:from>
    <xdr:to>
      <xdr:col>16</xdr:col>
      <xdr:colOff>742950</xdr:colOff>
      <xdr:row>21</xdr:row>
      <xdr:rowOff>0</xdr:rowOff>
    </xdr:to>
    <xdr:sp>
      <xdr:nvSpPr>
        <xdr:cNvPr id="48" name="Line 616"/>
        <xdr:cNvSpPr>
          <a:spLocks/>
        </xdr:cNvSpPr>
      </xdr:nvSpPr>
      <xdr:spPr>
        <a:xfrm flipV="1">
          <a:off x="11430000" y="53340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742950</xdr:colOff>
      <xdr:row>20</xdr:row>
      <xdr:rowOff>114300</xdr:rowOff>
    </xdr:from>
    <xdr:to>
      <xdr:col>18</xdr:col>
      <xdr:colOff>0</xdr:colOff>
      <xdr:row>20</xdr:row>
      <xdr:rowOff>152400</xdr:rowOff>
    </xdr:to>
    <xdr:sp>
      <xdr:nvSpPr>
        <xdr:cNvPr id="49" name="Line 617"/>
        <xdr:cNvSpPr>
          <a:spLocks/>
        </xdr:cNvSpPr>
      </xdr:nvSpPr>
      <xdr:spPr>
        <a:xfrm flipV="1">
          <a:off x="12172950" y="529590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33</xdr:row>
      <xdr:rowOff>104775</xdr:rowOff>
    </xdr:from>
    <xdr:to>
      <xdr:col>37</xdr:col>
      <xdr:colOff>95250</xdr:colOff>
      <xdr:row>38</xdr:row>
      <xdr:rowOff>114300</xdr:rowOff>
    </xdr:to>
    <xdr:sp>
      <xdr:nvSpPr>
        <xdr:cNvPr id="50" name="Line 643"/>
        <xdr:cNvSpPr>
          <a:spLocks/>
        </xdr:cNvSpPr>
      </xdr:nvSpPr>
      <xdr:spPr>
        <a:xfrm flipV="1">
          <a:off x="24555450" y="8258175"/>
          <a:ext cx="2800350" cy="1152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190500</xdr:colOff>
      <xdr:row>18</xdr:row>
      <xdr:rowOff>0</xdr:rowOff>
    </xdr:from>
    <xdr:to>
      <xdr:col>22</xdr:col>
      <xdr:colOff>419100</xdr:colOff>
      <xdr:row>18</xdr:row>
      <xdr:rowOff>142875</xdr:rowOff>
    </xdr:to>
    <xdr:sp>
      <xdr:nvSpPr>
        <xdr:cNvPr id="51" name="Line 644"/>
        <xdr:cNvSpPr>
          <a:spLocks/>
        </xdr:cNvSpPr>
      </xdr:nvSpPr>
      <xdr:spPr>
        <a:xfrm flipV="1">
          <a:off x="15563850" y="4724400"/>
          <a:ext cx="7429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342900</xdr:colOff>
      <xdr:row>15</xdr:row>
      <xdr:rowOff>219075</xdr:rowOff>
    </xdr:from>
    <xdr:to>
      <xdr:col>42</xdr:col>
      <xdr:colOff>647700</xdr:colOff>
      <xdr:row>17</xdr:row>
      <xdr:rowOff>114300</xdr:rowOff>
    </xdr:to>
    <xdr:grpSp>
      <xdr:nvGrpSpPr>
        <xdr:cNvPr id="52" name="Group 657"/>
        <xdr:cNvGrpSpPr>
          <a:grpSpLocks noChangeAspect="1"/>
        </xdr:cNvGrpSpPr>
      </xdr:nvGrpSpPr>
      <xdr:grpSpPr>
        <a:xfrm>
          <a:off x="31089600" y="42576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3" name="Line 65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Oval 65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352425</xdr:colOff>
      <xdr:row>23</xdr:row>
      <xdr:rowOff>114300</xdr:rowOff>
    </xdr:from>
    <xdr:to>
      <xdr:col>76</xdr:col>
      <xdr:colOff>657225</xdr:colOff>
      <xdr:row>25</xdr:row>
      <xdr:rowOff>28575</xdr:rowOff>
    </xdr:to>
    <xdr:grpSp>
      <xdr:nvGrpSpPr>
        <xdr:cNvPr id="55" name="Group 680"/>
        <xdr:cNvGrpSpPr>
          <a:grpSpLocks noChangeAspect="1"/>
        </xdr:cNvGrpSpPr>
      </xdr:nvGrpSpPr>
      <xdr:grpSpPr>
        <a:xfrm>
          <a:off x="56664225" y="59817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6" name="Line 68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Oval 68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390525</xdr:colOff>
      <xdr:row>29</xdr:row>
      <xdr:rowOff>85725</xdr:rowOff>
    </xdr:from>
    <xdr:to>
      <xdr:col>65</xdr:col>
      <xdr:colOff>0</xdr:colOff>
      <xdr:row>29</xdr:row>
      <xdr:rowOff>114300</xdr:rowOff>
    </xdr:to>
    <xdr:sp>
      <xdr:nvSpPr>
        <xdr:cNvPr id="58" name="Line 695"/>
        <xdr:cNvSpPr>
          <a:spLocks/>
        </xdr:cNvSpPr>
      </xdr:nvSpPr>
      <xdr:spPr>
        <a:xfrm flipV="1">
          <a:off x="47786925" y="7324725"/>
          <a:ext cx="581025" cy="28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0</xdr:colOff>
      <xdr:row>29</xdr:row>
      <xdr:rowOff>9525</xdr:rowOff>
    </xdr:from>
    <xdr:to>
      <xdr:col>66</xdr:col>
      <xdr:colOff>228600</xdr:colOff>
      <xdr:row>29</xdr:row>
      <xdr:rowOff>85725</xdr:rowOff>
    </xdr:to>
    <xdr:sp>
      <xdr:nvSpPr>
        <xdr:cNvPr id="59" name="Line 696"/>
        <xdr:cNvSpPr>
          <a:spLocks/>
        </xdr:cNvSpPr>
      </xdr:nvSpPr>
      <xdr:spPr>
        <a:xfrm flipV="1">
          <a:off x="48367950" y="72485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342900</xdr:colOff>
      <xdr:row>32</xdr:row>
      <xdr:rowOff>114300</xdr:rowOff>
    </xdr:from>
    <xdr:to>
      <xdr:col>42</xdr:col>
      <xdr:colOff>647700</xdr:colOff>
      <xdr:row>34</xdr:row>
      <xdr:rowOff>28575</xdr:rowOff>
    </xdr:to>
    <xdr:grpSp>
      <xdr:nvGrpSpPr>
        <xdr:cNvPr id="60" name="Group 699"/>
        <xdr:cNvGrpSpPr>
          <a:grpSpLocks noChangeAspect="1"/>
        </xdr:cNvGrpSpPr>
      </xdr:nvGrpSpPr>
      <xdr:grpSpPr>
        <a:xfrm>
          <a:off x="31089600" y="80391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61" name="Line 70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Oval 70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723900</xdr:colOff>
      <xdr:row>35</xdr:row>
      <xdr:rowOff>19050</xdr:rowOff>
    </xdr:from>
    <xdr:to>
      <xdr:col>45</xdr:col>
      <xdr:colOff>495300</xdr:colOff>
      <xdr:row>35</xdr:row>
      <xdr:rowOff>85725</xdr:rowOff>
    </xdr:to>
    <xdr:sp>
      <xdr:nvSpPr>
        <xdr:cNvPr id="63" name="Line 708"/>
        <xdr:cNvSpPr>
          <a:spLocks/>
        </xdr:cNvSpPr>
      </xdr:nvSpPr>
      <xdr:spPr>
        <a:xfrm flipV="1">
          <a:off x="33108900" y="8629650"/>
          <a:ext cx="74295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571500</xdr:colOff>
      <xdr:row>34</xdr:row>
      <xdr:rowOff>9525</xdr:rowOff>
    </xdr:from>
    <xdr:to>
      <xdr:col>47</xdr:col>
      <xdr:colOff>342900</xdr:colOff>
      <xdr:row>34</xdr:row>
      <xdr:rowOff>142875</xdr:rowOff>
    </xdr:to>
    <xdr:sp>
      <xdr:nvSpPr>
        <xdr:cNvPr id="64" name="Line 711"/>
        <xdr:cNvSpPr>
          <a:spLocks/>
        </xdr:cNvSpPr>
      </xdr:nvSpPr>
      <xdr:spPr>
        <a:xfrm flipV="1">
          <a:off x="34594800" y="8391525"/>
          <a:ext cx="742950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285750</xdr:colOff>
      <xdr:row>14</xdr:row>
      <xdr:rowOff>0</xdr:rowOff>
    </xdr:from>
    <xdr:to>
      <xdr:col>44</xdr:col>
      <xdr:colOff>723900</xdr:colOff>
      <xdr:row>14</xdr:row>
      <xdr:rowOff>219075</xdr:rowOff>
    </xdr:to>
    <xdr:grpSp>
      <xdr:nvGrpSpPr>
        <xdr:cNvPr id="65" name="Group 760"/>
        <xdr:cNvGrpSpPr>
          <a:grpSpLocks/>
        </xdr:cNvGrpSpPr>
      </xdr:nvGrpSpPr>
      <xdr:grpSpPr>
        <a:xfrm>
          <a:off x="32670750" y="38100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66" name="Oval 761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Line 762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Rectangle 763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Oval 764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46</xdr:col>
      <xdr:colOff>9525</xdr:colOff>
      <xdr:row>13</xdr:row>
      <xdr:rowOff>180975</xdr:rowOff>
    </xdr:from>
    <xdr:to>
      <xdr:col>46</xdr:col>
      <xdr:colOff>361950</xdr:colOff>
      <xdr:row>14</xdr:row>
      <xdr:rowOff>76200</xdr:rowOff>
    </xdr:to>
    <xdr:sp>
      <xdr:nvSpPr>
        <xdr:cNvPr id="70" name="kreslení 16"/>
        <xdr:cNvSpPr>
          <a:spLocks/>
        </xdr:cNvSpPr>
      </xdr:nvSpPr>
      <xdr:spPr>
        <a:xfrm>
          <a:off x="34032825" y="37623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76</xdr:col>
      <xdr:colOff>352425</xdr:colOff>
      <xdr:row>22</xdr:row>
      <xdr:rowOff>57150</xdr:rowOff>
    </xdr:from>
    <xdr:to>
      <xdr:col>76</xdr:col>
      <xdr:colOff>647700</xdr:colOff>
      <xdr:row>22</xdr:row>
      <xdr:rowOff>171450</xdr:rowOff>
    </xdr:to>
    <xdr:grpSp>
      <xdr:nvGrpSpPr>
        <xdr:cNvPr id="71" name="Group 835"/>
        <xdr:cNvGrpSpPr>
          <a:grpSpLocks noChangeAspect="1"/>
        </xdr:cNvGrpSpPr>
      </xdr:nvGrpSpPr>
      <xdr:grpSpPr>
        <a:xfrm>
          <a:off x="56664225" y="569595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72" name="Oval 83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Oval 83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Rectangle 83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</xdr:col>
      <xdr:colOff>962025</xdr:colOff>
      <xdr:row>32</xdr:row>
      <xdr:rowOff>19050</xdr:rowOff>
    </xdr:from>
    <xdr:to>
      <xdr:col>5</xdr:col>
      <xdr:colOff>504825</xdr:colOff>
      <xdr:row>32</xdr:row>
      <xdr:rowOff>19050</xdr:rowOff>
    </xdr:to>
    <xdr:sp>
      <xdr:nvSpPr>
        <xdr:cNvPr id="75" name="Line 878"/>
        <xdr:cNvSpPr>
          <a:spLocks/>
        </xdr:cNvSpPr>
      </xdr:nvSpPr>
      <xdr:spPr>
        <a:xfrm flipH="1">
          <a:off x="3476625" y="7943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32</xdr:row>
      <xdr:rowOff>9525</xdr:rowOff>
    </xdr:from>
    <xdr:to>
      <xdr:col>6</xdr:col>
      <xdr:colOff>9525</xdr:colOff>
      <xdr:row>32</xdr:row>
      <xdr:rowOff>9525</xdr:rowOff>
    </xdr:to>
    <xdr:sp>
      <xdr:nvSpPr>
        <xdr:cNvPr id="76" name="Line 879"/>
        <xdr:cNvSpPr>
          <a:spLocks/>
        </xdr:cNvSpPr>
      </xdr:nvSpPr>
      <xdr:spPr>
        <a:xfrm flipH="1">
          <a:off x="3476625" y="7934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32</xdr:row>
      <xdr:rowOff>19050</xdr:rowOff>
    </xdr:from>
    <xdr:to>
      <xdr:col>5</xdr:col>
      <xdr:colOff>504825</xdr:colOff>
      <xdr:row>32</xdr:row>
      <xdr:rowOff>19050</xdr:rowOff>
    </xdr:to>
    <xdr:sp>
      <xdr:nvSpPr>
        <xdr:cNvPr id="77" name="Line 880"/>
        <xdr:cNvSpPr>
          <a:spLocks/>
        </xdr:cNvSpPr>
      </xdr:nvSpPr>
      <xdr:spPr>
        <a:xfrm flipH="1">
          <a:off x="3476625" y="7943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32</xdr:row>
      <xdr:rowOff>9525</xdr:rowOff>
    </xdr:from>
    <xdr:to>
      <xdr:col>6</xdr:col>
      <xdr:colOff>9525</xdr:colOff>
      <xdr:row>32</xdr:row>
      <xdr:rowOff>9525</xdr:rowOff>
    </xdr:to>
    <xdr:sp>
      <xdr:nvSpPr>
        <xdr:cNvPr id="78" name="Line 881"/>
        <xdr:cNvSpPr>
          <a:spLocks/>
        </xdr:cNvSpPr>
      </xdr:nvSpPr>
      <xdr:spPr>
        <a:xfrm flipH="1">
          <a:off x="3476625" y="7934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32</xdr:row>
      <xdr:rowOff>19050</xdr:rowOff>
    </xdr:from>
    <xdr:to>
      <xdr:col>5</xdr:col>
      <xdr:colOff>504825</xdr:colOff>
      <xdr:row>32</xdr:row>
      <xdr:rowOff>19050</xdr:rowOff>
    </xdr:to>
    <xdr:sp>
      <xdr:nvSpPr>
        <xdr:cNvPr id="79" name="Line 882"/>
        <xdr:cNvSpPr>
          <a:spLocks/>
        </xdr:cNvSpPr>
      </xdr:nvSpPr>
      <xdr:spPr>
        <a:xfrm flipH="1">
          <a:off x="3476625" y="7943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32</xdr:row>
      <xdr:rowOff>9525</xdr:rowOff>
    </xdr:from>
    <xdr:to>
      <xdr:col>6</xdr:col>
      <xdr:colOff>9525</xdr:colOff>
      <xdr:row>32</xdr:row>
      <xdr:rowOff>9525</xdr:rowOff>
    </xdr:to>
    <xdr:sp>
      <xdr:nvSpPr>
        <xdr:cNvPr id="80" name="Line 883"/>
        <xdr:cNvSpPr>
          <a:spLocks/>
        </xdr:cNvSpPr>
      </xdr:nvSpPr>
      <xdr:spPr>
        <a:xfrm flipH="1">
          <a:off x="3476625" y="7934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32</xdr:row>
      <xdr:rowOff>19050</xdr:rowOff>
    </xdr:from>
    <xdr:to>
      <xdr:col>5</xdr:col>
      <xdr:colOff>504825</xdr:colOff>
      <xdr:row>32</xdr:row>
      <xdr:rowOff>19050</xdr:rowOff>
    </xdr:to>
    <xdr:sp>
      <xdr:nvSpPr>
        <xdr:cNvPr id="81" name="Line 884"/>
        <xdr:cNvSpPr>
          <a:spLocks/>
        </xdr:cNvSpPr>
      </xdr:nvSpPr>
      <xdr:spPr>
        <a:xfrm flipH="1">
          <a:off x="3476625" y="7943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32</xdr:row>
      <xdr:rowOff>9525</xdr:rowOff>
    </xdr:from>
    <xdr:to>
      <xdr:col>6</xdr:col>
      <xdr:colOff>9525</xdr:colOff>
      <xdr:row>32</xdr:row>
      <xdr:rowOff>9525</xdr:rowOff>
    </xdr:to>
    <xdr:sp>
      <xdr:nvSpPr>
        <xdr:cNvPr id="82" name="Line 885"/>
        <xdr:cNvSpPr>
          <a:spLocks/>
        </xdr:cNvSpPr>
      </xdr:nvSpPr>
      <xdr:spPr>
        <a:xfrm flipH="1">
          <a:off x="3476625" y="7934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32</xdr:row>
      <xdr:rowOff>0</xdr:rowOff>
    </xdr:from>
    <xdr:to>
      <xdr:col>9</xdr:col>
      <xdr:colOff>0</xdr:colOff>
      <xdr:row>34</xdr:row>
      <xdr:rowOff>0</xdr:rowOff>
    </xdr:to>
    <xdr:sp>
      <xdr:nvSpPr>
        <xdr:cNvPr id="83" name="text 36"/>
        <xdr:cNvSpPr txBox="1">
          <a:spLocks noChangeArrowheads="1"/>
        </xdr:cNvSpPr>
      </xdr:nvSpPr>
      <xdr:spPr>
        <a:xfrm>
          <a:off x="2000250" y="7924800"/>
          <a:ext cx="44577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4</xdr:col>
      <xdr:colOff>962025</xdr:colOff>
      <xdr:row>32</xdr:row>
      <xdr:rowOff>19050</xdr:rowOff>
    </xdr:from>
    <xdr:to>
      <xdr:col>5</xdr:col>
      <xdr:colOff>504825</xdr:colOff>
      <xdr:row>32</xdr:row>
      <xdr:rowOff>19050</xdr:rowOff>
    </xdr:to>
    <xdr:sp>
      <xdr:nvSpPr>
        <xdr:cNvPr id="84" name="Line 887"/>
        <xdr:cNvSpPr>
          <a:spLocks/>
        </xdr:cNvSpPr>
      </xdr:nvSpPr>
      <xdr:spPr>
        <a:xfrm flipH="1">
          <a:off x="3476625" y="7943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32</xdr:row>
      <xdr:rowOff>9525</xdr:rowOff>
    </xdr:from>
    <xdr:to>
      <xdr:col>6</xdr:col>
      <xdr:colOff>9525</xdr:colOff>
      <xdr:row>32</xdr:row>
      <xdr:rowOff>9525</xdr:rowOff>
    </xdr:to>
    <xdr:sp>
      <xdr:nvSpPr>
        <xdr:cNvPr id="85" name="Line 888"/>
        <xdr:cNvSpPr>
          <a:spLocks/>
        </xdr:cNvSpPr>
      </xdr:nvSpPr>
      <xdr:spPr>
        <a:xfrm flipH="1">
          <a:off x="3476625" y="79343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32</xdr:row>
      <xdr:rowOff>19050</xdr:rowOff>
    </xdr:from>
    <xdr:to>
      <xdr:col>5</xdr:col>
      <xdr:colOff>504825</xdr:colOff>
      <xdr:row>32</xdr:row>
      <xdr:rowOff>19050</xdr:rowOff>
    </xdr:to>
    <xdr:sp>
      <xdr:nvSpPr>
        <xdr:cNvPr id="86" name="Line 889"/>
        <xdr:cNvSpPr>
          <a:spLocks/>
        </xdr:cNvSpPr>
      </xdr:nvSpPr>
      <xdr:spPr>
        <a:xfrm flipH="1">
          <a:off x="3476625" y="7943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32</xdr:row>
      <xdr:rowOff>9525</xdr:rowOff>
    </xdr:from>
    <xdr:to>
      <xdr:col>6</xdr:col>
      <xdr:colOff>9525</xdr:colOff>
      <xdr:row>32</xdr:row>
      <xdr:rowOff>9525</xdr:rowOff>
    </xdr:to>
    <xdr:sp>
      <xdr:nvSpPr>
        <xdr:cNvPr id="87" name="Line 890"/>
        <xdr:cNvSpPr>
          <a:spLocks/>
        </xdr:cNvSpPr>
      </xdr:nvSpPr>
      <xdr:spPr>
        <a:xfrm flipH="1">
          <a:off x="3476625" y="79343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32</xdr:row>
      <xdr:rowOff>19050</xdr:rowOff>
    </xdr:from>
    <xdr:to>
      <xdr:col>81</xdr:col>
      <xdr:colOff>504825</xdr:colOff>
      <xdr:row>32</xdr:row>
      <xdr:rowOff>19050</xdr:rowOff>
    </xdr:to>
    <xdr:sp>
      <xdr:nvSpPr>
        <xdr:cNvPr id="88" name="Line 891"/>
        <xdr:cNvSpPr>
          <a:spLocks/>
        </xdr:cNvSpPr>
      </xdr:nvSpPr>
      <xdr:spPr>
        <a:xfrm flipH="1">
          <a:off x="60245625" y="7943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32</xdr:row>
      <xdr:rowOff>9525</xdr:rowOff>
    </xdr:from>
    <xdr:to>
      <xdr:col>82</xdr:col>
      <xdr:colOff>9525</xdr:colOff>
      <xdr:row>32</xdr:row>
      <xdr:rowOff>9525</xdr:rowOff>
    </xdr:to>
    <xdr:sp>
      <xdr:nvSpPr>
        <xdr:cNvPr id="89" name="Line 892"/>
        <xdr:cNvSpPr>
          <a:spLocks/>
        </xdr:cNvSpPr>
      </xdr:nvSpPr>
      <xdr:spPr>
        <a:xfrm flipH="1">
          <a:off x="60245625" y="7934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32</xdr:row>
      <xdr:rowOff>19050</xdr:rowOff>
    </xdr:from>
    <xdr:to>
      <xdr:col>81</xdr:col>
      <xdr:colOff>504825</xdr:colOff>
      <xdr:row>32</xdr:row>
      <xdr:rowOff>19050</xdr:rowOff>
    </xdr:to>
    <xdr:sp>
      <xdr:nvSpPr>
        <xdr:cNvPr id="90" name="Line 893"/>
        <xdr:cNvSpPr>
          <a:spLocks/>
        </xdr:cNvSpPr>
      </xdr:nvSpPr>
      <xdr:spPr>
        <a:xfrm flipH="1">
          <a:off x="60245625" y="7943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32</xdr:row>
      <xdr:rowOff>9525</xdr:rowOff>
    </xdr:from>
    <xdr:to>
      <xdr:col>82</xdr:col>
      <xdr:colOff>9525</xdr:colOff>
      <xdr:row>32</xdr:row>
      <xdr:rowOff>9525</xdr:rowOff>
    </xdr:to>
    <xdr:sp>
      <xdr:nvSpPr>
        <xdr:cNvPr id="91" name="Line 894"/>
        <xdr:cNvSpPr>
          <a:spLocks/>
        </xdr:cNvSpPr>
      </xdr:nvSpPr>
      <xdr:spPr>
        <a:xfrm flipH="1">
          <a:off x="60245625" y="7934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32</xdr:row>
      <xdr:rowOff>19050</xdr:rowOff>
    </xdr:from>
    <xdr:to>
      <xdr:col>81</xdr:col>
      <xdr:colOff>504825</xdr:colOff>
      <xdr:row>32</xdr:row>
      <xdr:rowOff>19050</xdr:rowOff>
    </xdr:to>
    <xdr:sp>
      <xdr:nvSpPr>
        <xdr:cNvPr id="92" name="Line 896"/>
        <xdr:cNvSpPr>
          <a:spLocks/>
        </xdr:cNvSpPr>
      </xdr:nvSpPr>
      <xdr:spPr>
        <a:xfrm flipH="1">
          <a:off x="60245625" y="7943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32</xdr:row>
      <xdr:rowOff>9525</xdr:rowOff>
    </xdr:from>
    <xdr:to>
      <xdr:col>82</xdr:col>
      <xdr:colOff>9525</xdr:colOff>
      <xdr:row>32</xdr:row>
      <xdr:rowOff>9525</xdr:rowOff>
    </xdr:to>
    <xdr:sp>
      <xdr:nvSpPr>
        <xdr:cNvPr id="93" name="Line 897"/>
        <xdr:cNvSpPr>
          <a:spLocks/>
        </xdr:cNvSpPr>
      </xdr:nvSpPr>
      <xdr:spPr>
        <a:xfrm flipH="1">
          <a:off x="60245625" y="79343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32</xdr:row>
      <xdr:rowOff>19050</xdr:rowOff>
    </xdr:from>
    <xdr:to>
      <xdr:col>81</xdr:col>
      <xdr:colOff>504825</xdr:colOff>
      <xdr:row>32</xdr:row>
      <xdr:rowOff>19050</xdr:rowOff>
    </xdr:to>
    <xdr:sp>
      <xdr:nvSpPr>
        <xdr:cNvPr id="94" name="Line 898"/>
        <xdr:cNvSpPr>
          <a:spLocks/>
        </xdr:cNvSpPr>
      </xdr:nvSpPr>
      <xdr:spPr>
        <a:xfrm flipH="1">
          <a:off x="60245625" y="7943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32</xdr:row>
      <xdr:rowOff>9525</xdr:rowOff>
    </xdr:from>
    <xdr:to>
      <xdr:col>82</xdr:col>
      <xdr:colOff>9525</xdr:colOff>
      <xdr:row>32</xdr:row>
      <xdr:rowOff>9525</xdr:rowOff>
    </xdr:to>
    <xdr:sp>
      <xdr:nvSpPr>
        <xdr:cNvPr id="95" name="Line 899"/>
        <xdr:cNvSpPr>
          <a:spLocks/>
        </xdr:cNvSpPr>
      </xdr:nvSpPr>
      <xdr:spPr>
        <a:xfrm flipH="1">
          <a:off x="60245625" y="79343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0</xdr:colOff>
      <xdr:row>14</xdr:row>
      <xdr:rowOff>114300</xdr:rowOff>
    </xdr:from>
    <xdr:to>
      <xdr:col>68</xdr:col>
      <xdr:colOff>695325</xdr:colOff>
      <xdr:row>14</xdr:row>
      <xdr:rowOff>114300</xdr:rowOff>
    </xdr:to>
    <xdr:sp>
      <xdr:nvSpPr>
        <xdr:cNvPr id="96" name="Line 900"/>
        <xdr:cNvSpPr>
          <a:spLocks/>
        </xdr:cNvSpPr>
      </xdr:nvSpPr>
      <xdr:spPr>
        <a:xfrm flipV="1">
          <a:off x="45396150" y="3924300"/>
          <a:ext cx="56673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828675</xdr:colOff>
      <xdr:row>14</xdr:row>
      <xdr:rowOff>114300</xdr:rowOff>
    </xdr:from>
    <xdr:to>
      <xdr:col>61</xdr:col>
      <xdr:colOff>0</xdr:colOff>
      <xdr:row>14</xdr:row>
      <xdr:rowOff>114300</xdr:rowOff>
    </xdr:to>
    <xdr:sp>
      <xdr:nvSpPr>
        <xdr:cNvPr id="97" name="Line 901"/>
        <xdr:cNvSpPr>
          <a:spLocks/>
        </xdr:cNvSpPr>
      </xdr:nvSpPr>
      <xdr:spPr>
        <a:xfrm>
          <a:off x="34851975" y="3924300"/>
          <a:ext cx="105441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52</xdr:col>
      <xdr:colOff>228600</xdr:colOff>
      <xdr:row>14</xdr:row>
      <xdr:rowOff>0</xdr:rowOff>
    </xdr:from>
    <xdr:ext cx="533400" cy="228600"/>
    <xdr:sp>
      <xdr:nvSpPr>
        <xdr:cNvPr id="98" name="text 7125"/>
        <xdr:cNvSpPr txBox="1">
          <a:spLocks noChangeArrowheads="1"/>
        </xdr:cNvSpPr>
      </xdr:nvSpPr>
      <xdr:spPr>
        <a:xfrm>
          <a:off x="38709600" y="38100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</a:t>
          </a:r>
        </a:p>
      </xdr:txBody>
    </xdr:sp>
    <xdr:clientData/>
  </xdr:oneCellAnchor>
  <xdr:twoCellAnchor>
    <xdr:from>
      <xdr:col>84</xdr:col>
      <xdr:colOff>209550</xdr:colOff>
      <xdr:row>22</xdr:row>
      <xdr:rowOff>47625</xdr:rowOff>
    </xdr:from>
    <xdr:to>
      <xdr:col>85</xdr:col>
      <xdr:colOff>466725</xdr:colOff>
      <xdr:row>22</xdr:row>
      <xdr:rowOff>161925</xdr:rowOff>
    </xdr:to>
    <xdr:grpSp>
      <xdr:nvGrpSpPr>
        <xdr:cNvPr id="99" name="Group 903"/>
        <xdr:cNvGrpSpPr>
          <a:grpSpLocks/>
        </xdr:cNvGrpSpPr>
      </xdr:nvGrpSpPr>
      <xdr:grpSpPr>
        <a:xfrm>
          <a:off x="62464950" y="5686425"/>
          <a:ext cx="1228725" cy="114300"/>
          <a:chOff x="471" y="719"/>
          <a:chExt cx="113" cy="12"/>
        </a:xfrm>
        <a:solidFill>
          <a:srgbClr val="FFFFFF"/>
        </a:solidFill>
      </xdr:grpSpPr>
      <xdr:grpSp>
        <xdr:nvGrpSpPr>
          <xdr:cNvPr id="100" name="Group 904"/>
          <xdr:cNvGrpSpPr>
            <a:grpSpLocks/>
          </xdr:cNvGrpSpPr>
        </xdr:nvGrpSpPr>
        <xdr:grpSpPr>
          <a:xfrm>
            <a:off x="471" y="719"/>
            <a:ext cx="113" cy="12"/>
            <a:chOff x="471" y="719"/>
            <a:chExt cx="113" cy="12"/>
          </a:xfrm>
          <a:solidFill>
            <a:srgbClr val="FFFFFF"/>
          </a:solidFill>
        </xdr:grpSpPr>
        <xdr:sp>
          <xdr:nvSpPr>
            <xdr:cNvPr id="101" name="text 1492"/>
            <xdr:cNvSpPr txBox="1">
              <a:spLocks noChangeAspect="1" noChangeArrowheads="1"/>
            </xdr:cNvSpPr>
          </xdr:nvSpPr>
          <xdr:spPr>
            <a:xfrm>
              <a:off x="553" y="719"/>
              <a:ext cx="1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 vert="vert270"/>
            <a:p>
              <a:pPr algn="ctr">
                <a:defRPr/>
              </a:pPr>
              <a:r>
                <a:rPr lang="en-US" cap="none" sz="900" b="0" i="0" u="none" baseline="0">
                  <a:latin typeface="Arial CE"/>
                  <a:ea typeface="Arial CE"/>
                  <a:cs typeface="Arial CE"/>
                </a:rPr>
                <a:t>5</a:t>
              </a:r>
            </a:p>
          </xdr:txBody>
        </xdr:sp>
        <xdr:sp>
          <xdr:nvSpPr>
            <xdr:cNvPr id="102" name="Line 906"/>
            <xdr:cNvSpPr>
              <a:spLocks noChangeAspect="1"/>
            </xdr:cNvSpPr>
          </xdr:nvSpPr>
          <xdr:spPr>
            <a:xfrm>
              <a:off x="568" y="725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03" name="Oval 907"/>
            <xdr:cNvSpPr>
              <a:spLocks noChangeAspect="1"/>
            </xdr:cNvSpPr>
          </xdr:nvSpPr>
          <xdr:spPr>
            <a:xfrm>
              <a:off x="519" y="719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04" name="Oval 908"/>
            <xdr:cNvSpPr>
              <a:spLocks noChangeAspect="1"/>
            </xdr:cNvSpPr>
          </xdr:nvSpPr>
          <xdr:spPr>
            <a:xfrm>
              <a:off x="495" y="719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05" name="Oval 909"/>
            <xdr:cNvSpPr>
              <a:spLocks noChangeAspect="1"/>
            </xdr:cNvSpPr>
          </xdr:nvSpPr>
          <xdr:spPr>
            <a:xfrm>
              <a:off x="507" y="719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06" name="Oval 910"/>
            <xdr:cNvSpPr>
              <a:spLocks noChangeAspect="1"/>
            </xdr:cNvSpPr>
          </xdr:nvSpPr>
          <xdr:spPr>
            <a:xfrm>
              <a:off x="483" y="719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07" name="Rectangle 911"/>
            <xdr:cNvSpPr>
              <a:spLocks noChangeAspect="1"/>
            </xdr:cNvSpPr>
          </xdr:nvSpPr>
          <xdr:spPr>
            <a:xfrm>
              <a:off x="581" y="720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08" name="Oval 912"/>
            <xdr:cNvSpPr>
              <a:spLocks noChangeAspect="1"/>
            </xdr:cNvSpPr>
          </xdr:nvSpPr>
          <xdr:spPr>
            <a:xfrm>
              <a:off x="471" y="719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09" name="Rectangle 913"/>
            <xdr:cNvSpPr>
              <a:spLocks/>
            </xdr:cNvSpPr>
          </xdr:nvSpPr>
          <xdr:spPr>
            <a:xfrm>
              <a:off x="543" y="719"/>
              <a:ext cx="5" cy="12"/>
            </a:xfrm>
            <a:prstGeom prst="rect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10" name="Rectangle 914"/>
          <xdr:cNvSpPr>
            <a:spLocks/>
          </xdr:cNvSpPr>
        </xdr:nvSpPr>
        <xdr:spPr>
          <a:xfrm>
            <a:off x="548" y="71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111" name="Group 915"/>
          <xdr:cNvGrpSpPr>
            <a:grpSpLocks/>
          </xdr:cNvGrpSpPr>
        </xdr:nvGrpSpPr>
        <xdr:grpSpPr>
          <a:xfrm>
            <a:off x="531" y="719"/>
            <a:ext cx="12" cy="12"/>
            <a:chOff x="531" y="695"/>
            <a:chExt cx="12" cy="12"/>
          </a:xfrm>
          <a:solidFill>
            <a:srgbClr val="FFFFFF"/>
          </a:solidFill>
        </xdr:grpSpPr>
        <xdr:sp>
          <xdr:nvSpPr>
            <xdr:cNvPr id="112" name="Line 916"/>
            <xdr:cNvSpPr>
              <a:spLocks noChangeAspect="1"/>
            </xdr:cNvSpPr>
          </xdr:nvSpPr>
          <xdr:spPr>
            <a:xfrm>
              <a:off x="533" y="697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3" name="Line 917"/>
            <xdr:cNvSpPr>
              <a:spLocks noChangeAspect="1"/>
            </xdr:cNvSpPr>
          </xdr:nvSpPr>
          <xdr:spPr>
            <a:xfrm flipV="1">
              <a:off x="533" y="697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4" name="Oval 918"/>
            <xdr:cNvSpPr>
              <a:spLocks noChangeAspect="1"/>
            </xdr:cNvSpPr>
          </xdr:nvSpPr>
          <xdr:spPr>
            <a:xfrm>
              <a:off x="531" y="695"/>
              <a:ext cx="12" cy="12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 editAs="absolute">
    <xdr:from>
      <xdr:col>84</xdr:col>
      <xdr:colOff>47625</xdr:colOff>
      <xdr:row>24</xdr:row>
      <xdr:rowOff>57150</xdr:rowOff>
    </xdr:from>
    <xdr:to>
      <xdr:col>84</xdr:col>
      <xdr:colOff>485775</xdr:colOff>
      <xdr:row>24</xdr:row>
      <xdr:rowOff>171450</xdr:rowOff>
    </xdr:to>
    <xdr:grpSp>
      <xdr:nvGrpSpPr>
        <xdr:cNvPr id="115" name="Group 919"/>
        <xdr:cNvGrpSpPr>
          <a:grpSpLocks noChangeAspect="1"/>
        </xdr:cNvGrpSpPr>
      </xdr:nvGrpSpPr>
      <xdr:grpSpPr>
        <a:xfrm>
          <a:off x="62303025" y="61531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16" name="Line 920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Oval 921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Oval 922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Rectangle 923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495300</xdr:colOff>
      <xdr:row>22</xdr:row>
      <xdr:rowOff>57150</xdr:rowOff>
    </xdr:from>
    <xdr:to>
      <xdr:col>4</xdr:col>
      <xdr:colOff>933450</xdr:colOff>
      <xdr:row>22</xdr:row>
      <xdr:rowOff>171450</xdr:rowOff>
    </xdr:to>
    <xdr:grpSp>
      <xdr:nvGrpSpPr>
        <xdr:cNvPr id="120" name="Group 924"/>
        <xdr:cNvGrpSpPr>
          <a:grpSpLocks noChangeAspect="1"/>
        </xdr:cNvGrpSpPr>
      </xdr:nvGrpSpPr>
      <xdr:grpSpPr>
        <a:xfrm>
          <a:off x="3009900" y="56959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21" name="Line 92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Oval 92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Oval 92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Rectangle 92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171450</xdr:colOff>
      <xdr:row>24</xdr:row>
      <xdr:rowOff>104775</xdr:rowOff>
    </xdr:from>
    <xdr:to>
      <xdr:col>66</xdr:col>
      <xdr:colOff>419100</xdr:colOff>
      <xdr:row>28</xdr:row>
      <xdr:rowOff>123825</xdr:rowOff>
    </xdr:to>
    <xdr:grpSp>
      <xdr:nvGrpSpPr>
        <xdr:cNvPr id="125" name="Group 942"/>
        <xdr:cNvGrpSpPr>
          <a:grpSpLocks/>
        </xdr:cNvGrpSpPr>
      </xdr:nvGrpSpPr>
      <xdr:grpSpPr>
        <a:xfrm>
          <a:off x="32556450" y="6200775"/>
          <a:ext cx="16744950" cy="933450"/>
          <a:chOff x="-1358" y="-12813"/>
          <a:chExt cx="19630" cy="26688"/>
        </a:xfrm>
        <a:solidFill>
          <a:srgbClr val="FFFFFF"/>
        </a:solidFill>
      </xdr:grpSpPr>
      <xdr:sp>
        <xdr:nvSpPr>
          <xdr:cNvPr id="126" name="Rectangle 943"/>
          <xdr:cNvSpPr>
            <a:spLocks/>
          </xdr:cNvSpPr>
        </xdr:nvSpPr>
        <xdr:spPr>
          <a:xfrm>
            <a:off x="-1230" y="-9477"/>
            <a:ext cx="19424" cy="20016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Rectangle 944"/>
          <xdr:cNvSpPr>
            <a:spLocks/>
          </xdr:cNvSpPr>
        </xdr:nvSpPr>
        <xdr:spPr>
          <a:xfrm>
            <a:off x="-1358" y="-12813"/>
            <a:ext cx="19630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Rectangle 945"/>
          <xdr:cNvSpPr>
            <a:spLocks/>
          </xdr:cNvSpPr>
        </xdr:nvSpPr>
        <xdr:spPr>
          <a:xfrm>
            <a:off x="-1358" y="-12813"/>
            <a:ext cx="1094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Rectangle 946"/>
          <xdr:cNvSpPr>
            <a:spLocks/>
          </xdr:cNvSpPr>
        </xdr:nvSpPr>
        <xdr:spPr>
          <a:xfrm>
            <a:off x="-1358" y="10539"/>
            <a:ext cx="1094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Rectangle 947"/>
          <xdr:cNvSpPr>
            <a:spLocks/>
          </xdr:cNvSpPr>
        </xdr:nvSpPr>
        <xdr:spPr>
          <a:xfrm>
            <a:off x="1734" y="-12813"/>
            <a:ext cx="106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Rectangle 948"/>
          <xdr:cNvSpPr>
            <a:spLocks/>
          </xdr:cNvSpPr>
        </xdr:nvSpPr>
        <xdr:spPr>
          <a:xfrm>
            <a:off x="1734" y="10539"/>
            <a:ext cx="106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Rectangle 949"/>
          <xdr:cNvSpPr>
            <a:spLocks/>
          </xdr:cNvSpPr>
        </xdr:nvSpPr>
        <xdr:spPr>
          <a:xfrm>
            <a:off x="4830" y="10539"/>
            <a:ext cx="106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Rectangle 950"/>
          <xdr:cNvSpPr>
            <a:spLocks/>
          </xdr:cNvSpPr>
        </xdr:nvSpPr>
        <xdr:spPr>
          <a:xfrm>
            <a:off x="4830" y="-12813"/>
            <a:ext cx="106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Rectangle 951"/>
          <xdr:cNvSpPr>
            <a:spLocks/>
          </xdr:cNvSpPr>
        </xdr:nvSpPr>
        <xdr:spPr>
          <a:xfrm>
            <a:off x="7922" y="10539"/>
            <a:ext cx="106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Rectangle 952"/>
          <xdr:cNvSpPr>
            <a:spLocks/>
          </xdr:cNvSpPr>
        </xdr:nvSpPr>
        <xdr:spPr>
          <a:xfrm>
            <a:off x="7922" y="-12813"/>
            <a:ext cx="106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Rectangle 953"/>
          <xdr:cNvSpPr>
            <a:spLocks/>
          </xdr:cNvSpPr>
        </xdr:nvSpPr>
        <xdr:spPr>
          <a:xfrm>
            <a:off x="11019" y="-12813"/>
            <a:ext cx="106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Rectangle 954"/>
          <xdr:cNvSpPr>
            <a:spLocks/>
          </xdr:cNvSpPr>
        </xdr:nvSpPr>
        <xdr:spPr>
          <a:xfrm>
            <a:off x="11019" y="10539"/>
            <a:ext cx="106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Rectangle 955"/>
          <xdr:cNvSpPr>
            <a:spLocks/>
          </xdr:cNvSpPr>
        </xdr:nvSpPr>
        <xdr:spPr>
          <a:xfrm>
            <a:off x="14110" y="10539"/>
            <a:ext cx="106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Rectangle 956"/>
          <xdr:cNvSpPr>
            <a:spLocks/>
          </xdr:cNvSpPr>
        </xdr:nvSpPr>
        <xdr:spPr>
          <a:xfrm>
            <a:off x="14110" y="-12813"/>
            <a:ext cx="106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Rectangle 957"/>
          <xdr:cNvSpPr>
            <a:spLocks/>
          </xdr:cNvSpPr>
        </xdr:nvSpPr>
        <xdr:spPr>
          <a:xfrm>
            <a:off x="17178" y="10539"/>
            <a:ext cx="1094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Rectangle 958"/>
          <xdr:cNvSpPr>
            <a:spLocks/>
          </xdr:cNvSpPr>
        </xdr:nvSpPr>
        <xdr:spPr>
          <a:xfrm>
            <a:off x="17178" y="-12813"/>
            <a:ext cx="1094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352425</xdr:colOff>
      <xdr:row>24</xdr:row>
      <xdr:rowOff>57150</xdr:rowOff>
    </xdr:from>
    <xdr:to>
      <xdr:col>12</xdr:col>
      <xdr:colOff>647700</xdr:colOff>
      <xdr:row>24</xdr:row>
      <xdr:rowOff>171450</xdr:rowOff>
    </xdr:to>
    <xdr:grpSp>
      <xdr:nvGrpSpPr>
        <xdr:cNvPr id="142" name="Group 959"/>
        <xdr:cNvGrpSpPr>
          <a:grpSpLocks noChangeAspect="1"/>
        </xdr:cNvGrpSpPr>
      </xdr:nvGrpSpPr>
      <xdr:grpSpPr>
        <a:xfrm>
          <a:off x="8810625" y="61531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43" name="Oval 96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Oval 96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Rectangle 96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104775</xdr:colOff>
      <xdr:row>18</xdr:row>
      <xdr:rowOff>219075</xdr:rowOff>
    </xdr:from>
    <xdr:to>
      <xdr:col>19</xdr:col>
      <xdr:colOff>419100</xdr:colOff>
      <xdr:row>20</xdr:row>
      <xdr:rowOff>114300</xdr:rowOff>
    </xdr:to>
    <xdr:grpSp>
      <xdr:nvGrpSpPr>
        <xdr:cNvPr id="146" name="Group 963"/>
        <xdr:cNvGrpSpPr>
          <a:grpSpLocks noChangeAspect="1"/>
        </xdr:cNvGrpSpPr>
      </xdr:nvGrpSpPr>
      <xdr:grpSpPr>
        <a:xfrm>
          <a:off x="13992225" y="49434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47" name="Line 96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Oval 96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104775</xdr:colOff>
      <xdr:row>29</xdr:row>
      <xdr:rowOff>114300</xdr:rowOff>
    </xdr:from>
    <xdr:to>
      <xdr:col>35</xdr:col>
      <xdr:colOff>419100</xdr:colOff>
      <xdr:row>31</xdr:row>
      <xdr:rowOff>28575</xdr:rowOff>
    </xdr:to>
    <xdr:grpSp>
      <xdr:nvGrpSpPr>
        <xdr:cNvPr id="149" name="Group 966"/>
        <xdr:cNvGrpSpPr>
          <a:grpSpLocks noChangeAspect="1"/>
        </xdr:cNvGrpSpPr>
      </xdr:nvGrpSpPr>
      <xdr:grpSpPr>
        <a:xfrm>
          <a:off x="25879425" y="73533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50" name="Line 96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Oval 96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762000</xdr:colOff>
      <xdr:row>26</xdr:row>
      <xdr:rowOff>152400</xdr:rowOff>
    </xdr:from>
    <xdr:to>
      <xdr:col>28</xdr:col>
      <xdr:colOff>19050</xdr:colOff>
      <xdr:row>27</xdr:row>
      <xdr:rowOff>0</xdr:rowOff>
    </xdr:to>
    <xdr:sp>
      <xdr:nvSpPr>
        <xdr:cNvPr id="152" name="Line 969"/>
        <xdr:cNvSpPr>
          <a:spLocks/>
        </xdr:cNvSpPr>
      </xdr:nvSpPr>
      <xdr:spPr>
        <a:xfrm flipH="1" flipV="1">
          <a:off x="19621500" y="67056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19050</xdr:colOff>
      <xdr:row>26</xdr:row>
      <xdr:rowOff>114300</xdr:rowOff>
    </xdr:from>
    <xdr:to>
      <xdr:col>26</xdr:col>
      <xdr:colOff>762000</xdr:colOff>
      <xdr:row>26</xdr:row>
      <xdr:rowOff>152400</xdr:rowOff>
    </xdr:to>
    <xdr:sp>
      <xdr:nvSpPr>
        <xdr:cNvPr id="153" name="Line 970"/>
        <xdr:cNvSpPr>
          <a:spLocks/>
        </xdr:cNvSpPr>
      </xdr:nvSpPr>
      <xdr:spPr>
        <a:xfrm flipH="1" flipV="1">
          <a:off x="18878550" y="666750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19050</xdr:colOff>
      <xdr:row>27</xdr:row>
      <xdr:rowOff>0</xdr:rowOff>
    </xdr:from>
    <xdr:to>
      <xdr:col>28</xdr:col>
      <xdr:colOff>962025</xdr:colOff>
      <xdr:row>27</xdr:row>
      <xdr:rowOff>142875</xdr:rowOff>
    </xdr:to>
    <xdr:sp>
      <xdr:nvSpPr>
        <xdr:cNvPr id="154" name="Line 971"/>
        <xdr:cNvSpPr>
          <a:spLocks/>
        </xdr:cNvSpPr>
      </xdr:nvSpPr>
      <xdr:spPr>
        <a:xfrm flipH="1" flipV="1">
          <a:off x="20364450" y="6781800"/>
          <a:ext cx="942975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952500</xdr:colOff>
      <xdr:row>27</xdr:row>
      <xdr:rowOff>142875</xdr:rowOff>
    </xdr:from>
    <xdr:to>
      <xdr:col>32</xdr:col>
      <xdr:colOff>0</xdr:colOff>
      <xdr:row>29</xdr:row>
      <xdr:rowOff>0</xdr:rowOff>
    </xdr:to>
    <xdr:sp>
      <xdr:nvSpPr>
        <xdr:cNvPr id="155" name="Line 972"/>
        <xdr:cNvSpPr>
          <a:spLocks/>
        </xdr:cNvSpPr>
      </xdr:nvSpPr>
      <xdr:spPr>
        <a:xfrm flipH="1" flipV="1">
          <a:off x="21297900" y="6924675"/>
          <a:ext cx="2019300" cy="3143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0</xdr:colOff>
      <xdr:row>29</xdr:row>
      <xdr:rowOff>0</xdr:rowOff>
    </xdr:from>
    <xdr:to>
      <xdr:col>32</xdr:col>
      <xdr:colOff>742950</xdr:colOff>
      <xdr:row>29</xdr:row>
      <xdr:rowOff>76200</xdr:rowOff>
    </xdr:to>
    <xdr:sp>
      <xdr:nvSpPr>
        <xdr:cNvPr id="156" name="Line 973"/>
        <xdr:cNvSpPr>
          <a:spLocks/>
        </xdr:cNvSpPr>
      </xdr:nvSpPr>
      <xdr:spPr>
        <a:xfrm>
          <a:off x="23317200" y="72390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742950</xdr:colOff>
      <xdr:row>29</xdr:row>
      <xdr:rowOff>76200</xdr:rowOff>
    </xdr:from>
    <xdr:to>
      <xdr:col>34</xdr:col>
      <xdr:colOff>0</xdr:colOff>
      <xdr:row>29</xdr:row>
      <xdr:rowOff>114300</xdr:rowOff>
    </xdr:to>
    <xdr:sp>
      <xdr:nvSpPr>
        <xdr:cNvPr id="157" name="Line 974"/>
        <xdr:cNvSpPr>
          <a:spLocks/>
        </xdr:cNvSpPr>
      </xdr:nvSpPr>
      <xdr:spPr>
        <a:xfrm>
          <a:off x="24060150" y="731520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20</xdr:col>
      <xdr:colOff>695325</xdr:colOff>
      <xdr:row>18</xdr:row>
      <xdr:rowOff>123825</xdr:rowOff>
    </xdr:from>
    <xdr:ext cx="295275" cy="228600"/>
    <xdr:sp>
      <xdr:nvSpPr>
        <xdr:cNvPr id="158" name="text 342"/>
        <xdr:cNvSpPr txBox="1">
          <a:spLocks noChangeArrowheads="1"/>
        </xdr:cNvSpPr>
      </xdr:nvSpPr>
      <xdr:spPr>
        <a:xfrm>
          <a:off x="15097125" y="4848225"/>
          <a:ext cx="29527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twoCellAnchor>
    <xdr:from>
      <xdr:col>24</xdr:col>
      <xdr:colOff>609600</xdr:colOff>
      <xdr:row>15</xdr:row>
      <xdr:rowOff>114300</xdr:rowOff>
    </xdr:from>
    <xdr:to>
      <xdr:col>24</xdr:col>
      <xdr:colOff>828675</xdr:colOff>
      <xdr:row>15</xdr:row>
      <xdr:rowOff>114300</xdr:rowOff>
    </xdr:to>
    <xdr:sp>
      <xdr:nvSpPr>
        <xdr:cNvPr id="159" name="Line 978"/>
        <xdr:cNvSpPr>
          <a:spLocks/>
        </xdr:cNvSpPr>
      </xdr:nvSpPr>
      <xdr:spPr>
        <a:xfrm flipH="1">
          <a:off x="17983200" y="4152900"/>
          <a:ext cx="219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24</xdr:col>
      <xdr:colOff>828675</xdr:colOff>
      <xdr:row>15</xdr:row>
      <xdr:rowOff>66675</xdr:rowOff>
    </xdr:from>
    <xdr:ext cx="28575" cy="104775"/>
    <xdr:sp>
      <xdr:nvSpPr>
        <xdr:cNvPr id="160" name="Rectangle 979"/>
        <xdr:cNvSpPr>
          <a:spLocks/>
        </xdr:cNvSpPr>
      </xdr:nvSpPr>
      <xdr:spPr>
        <a:xfrm>
          <a:off x="18202275" y="4105275"/>
          <a:ext cx="28575" cy="1047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24</xdr:col>
      <xdr:colOff>542925</xdr:colOff>
      <xdr:row>15</xdr:row>
      <xdr:rowOff>114300</xdr:rowOff>
    </xdr:from>
    <xdr:to>
      <xdr:col>24</xdr:col>
      <xdr:colOff>609600</xdr:colOff>
      <xdr:row>27</xdr:row>
      <xdr:rowOff>114300</xdr:rowOff>
    </xdr:to>
    <xdr:sp>
      <xdr:nvSpPr>
        <xdr:cNvPr id="161" name="Rectangle 980"/>
        <xdr:cNvSpPr>
          <a:spLocks/>
        </xdr:cNvSpPr>
      </xdr:nvSpPr>
      <xdr:spPr>
        <a:xfrm>
          <a:off x="17916525" y="4152900"/>
          <a:ext cx="66675" cy="2743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609600</xdr:colOff>
      <xdr:row>27</xdr:row>
      <xdr:rowOff>114300</xdr:rowOff>
    </xdr:from>
    <xdr:to>
      <xdr:col>24</xdr:col>
      <xdr:colOff>828675</xdr:colOff>
      <xdr:row>27</xdr:row>
      <xdr:rowOff>114300</xdr:rowOff>
    </xdr:to>
    <xdr:sp>
      <xdr:nvSpPr>
        <xdr:cNvPr id="162" name="Line 981"/>
        <xdr:cNvSpPr>
          <a:spLocks/>
        </xdr:cNvSpPr>
      </xdr:nvSpPr>
      <xdr:spPr>
        <a:xfrm flipH="1">
          <a:off x="17983200" y="6896100"/>
          <a:ext cx="219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24</xdr:col>
      <xdr:colOff>828675</xdr:colOff>
      <xdr:row>27</xdr:row>
      <xdr:rowOff>66675</xdr:rowOff>
    </xdr:from>
    <xdr:ext cx="28575" cy="104775"/>
    <xdr:sp>
      <xdr:nvSpPr>
        <xdr:cNvPr id="163" name="Rectangle 982"/>
        <xdr:cNvSpPr>
          <a:spLocks/>
        </xdr:cNvSpPr>
      </xdr:nvSpPr>
      <xdr:spPr>
        <a:xfrm>
          <a:off x="18202275" y="6848475"/>
          <a:ext cx="28575" cy="1047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23</xdr:col>
      <xdr:colOff>95250</xdr:colOff>
      <xdr:row>16</xdr:row>
      <xdr:rowOff>57150</xdr:rowOff>
    </xdr:from>
    <xdr:to>
      <xdr:col>24</xdr:col>
      <xdr:colOff>542925</xdr:colOff>
      <xdr:row>16</xdr:row>
      <xdr:rowOff>171450</xdr:rowOff>
    </xdr:to>
    <xdr:grpSp>
      <xdr:nvGrpSpPr>
        <xdr:cNvPr id="164" name="Group 983"/>
        <xdr:cNvGrpSpPr>
          <a:grpSpLocks/>
        </xdr:cNvGrpSpPr>
      </xdr:nvGrpSpPr>
      <xdr:grpSpPr>
        <a:xfrm>
          <a:off x="16954500" y="4324350"/>
          <a:ext cx="962025" cy="114300"/>
          <a:chOff x="492" y="119"/>
          <a:chExt cx="88" cy="12"/>
        </a:xfrm>
        <a:solidFill>
          <a:srgbClr val="FFFFFF"/>
        </a:solidFill>
      </xdr:grpSpPr>
      <xdr:sp>
        <xdr:nvSpPr>
          <xdr:cNvPr id="165" name="text 1492"/>
          <xdr:cNvSpPr txBox="1">
            <a:spLocks noChangeAspect="1" noChangeArrowheads="1"/>
          </xdr:cNvSpPr>
        </xdr:nvSpPr>
        <xdr:spPr>
          <a:xfrm>
            <a:off x="552" y="119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66" name="Line 985"/>
          <xdr:cNvSpPr>
            <a:spLocks noChangeAspect="1"/>
          </xdr:cNvSpPr>
        </xdr:nvSpPr>
        <xdr:spPr>
          <a:xfrm>
            <a:off x="567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Oval 986"/>
          <xdr:cNvSpPr>
            <a:spLocks noChangeAspect="1"/>
          </xdr:cNvSpPr>
        </xdr:nvSpPr>
        <xdr:spPr>
          <a:xfrm>
            <a:off x="528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Oval 987"/>
          <xdr:cNvSpPr>
            <a:spLocks noChangeAspect="1"/>
          </xdr:cNvSpPr>
        </xdr:nvSpPr>
        <xdr:spPr>
          <a:xfrm>
            <a:off x="540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Oval 988"/>
          <xdr:cNvSpPr>
            <a:spLocks noChangeAspect="1"/>
          </xdr:cNvSpPr>
        </xdr:nvSpPr>
        <xdr:spPr>
          <a:xfrm>
            <a:off x="504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Oval 989"/>
          <xdr:cNvSpPr>
            <a:spLocks noChangeAspect="1"/>
          </xdr:cNvSpPr>
        </xdr:nvSpPr>
        <xdr:spPr>
          <a:xfrm>
            <a:off x="516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Oval 990"/>
          <xdr:cNvSpPr>
            <a:spLocks noChangeAspect="1"/>
          </xdr:cNvSpPr>
        </xdr:nvSpPr>
        <xdr:spPr>
          <a:xfrm>
            <a:off x="492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19050</xdr:colOff>
      <xdr:row>19</xdr:row>
      <xdr:rowOff>57150</xdr:rowOff>
    </xdr:from>
    <xdr:to>
      <xdr:col>24</xdr:col>
      <xdr:colOff>542925</xdr:colOff>
      <xdr:row>19</xdr:row>
      <xdr:rowOff>171450</xdr:rowOff>
    </xdr:to>
    <xdr:grpSp>
      <xdr:nvGrpSpPr>
        <xdr:cNvPr id="172" name="Group 991"/>
        <xdr:cNvGrpSpPr>
          <a:grpSpLocks/>
        </xdr:cNvGrpSpPr>
      </xdr:nvGrpSpPr>
      <xdr:grpSpPr>
        <a:xfrm>
          <a:off x="16878300" y="5010150"/>
          <a:ext cx="1038225" cy="114300"/>
          <a:chOff x="1864" y="923"/>
          <a:chExt cx="95" cy="12"/>
        </a:xfrm>
        <a:solidFill>
          <a:srgbClr val="FFFFFF"/>
        </a:solidFill>
      </xdr:grpSpPr>
      <xdr:sp>
        <xdr:nvSpPr>
          <xdr:cNvPr id="173" name="Line 992"/>
          <xdr:cNvSpPr>
            <a:spLocks noChangeAspect="1"/>
          </xdr:cNvSpPr>
        </xdr:nvSpPr>
        <xdr:spPr>
          <a:xfrm>
            <a:off x="1946" y="92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Oval 993"/>
          <xdr:cNvSpPr>
            <a:spLocks noChangeAspect="1"/>
          </xdr:cNvSpPr>
        </xdr:nvSpPr>
        <xdr:spPr>
          <a:xfrm>
            <a:off x="1900" y="92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Oval 994"/>
          <xdr:cNvSpPr>
            <a:spLocks noChangeAspect="1"/>
          </xdr:cNvSpPr>
        </xdr:nvSpPr>
        <xdr:spPr>
          <a:xfrm>
            <a:off x="1912" y="92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Oval 995"/>
          <xdr:cNvSpPr>
            <a:spLocks noChangeAspect="1"/>
          </xdr:cNvSpPr>
        </xdr:nvSpPr>
        <xdr:spPr>
          <a:xfrm>
            <a:off x="1876" y="92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Oval 996"/>
          <xdr:cNvSpPr>
            <a:spLocks noChangeAspect="1"/>
          </xdr:cNvSpPr>
        </xdr:nvSpPr>
        <xdr:spPr>
          <a:xfrm>
            <a:off x="1888" y="92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Oval 997"/>
          <xdr:cNvSpPr>
            <a:spLocks noChangeAspect="1"/>
          </xdr:cNvSpPr>
        </xdr:nvSpPr>
        <xdr:spPr>
          <a:xfrm>
            <a:off x="1864" y="92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Rectangle 998"/>
          <xdr:cNvSpPr>
            <a:spLocks noChangeAspect="1"/>
          </xdr:cNvSpPr>
        </xdr:nvSpPr>
        <xdr:spPr>
          <a:xfrm>
            <a:off x="1941" y="923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Rectangle 999"/>
          <xdr:cNvSpPr>
            <a:spLocks noChangeAspect="1"/>
          </xdr:cNvSpPr>
        </xdr:nvSpPr>
        <xdr:spPr>
          <a:xfrm>
            <a:off x="1936" y="923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Line 1000"/>
          <xdr:cNvSpPr>
            <a:spLocks noChangeAspect="1"/>
          </xdr:cNvSpPr>
        </xdr:nvSpPr>
        <xdr:spPr>
          <a:xfrm>
            <a:off x="1936" y="92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Line 1001"/>
          <xdr:cNvSpPr>
            <a:spLocks noChangeAspect="1"/>
          </xdr:cNvSpPr>
        </xdr:nvSpPr>
        <xdr:spPr>
          <a:xfrm flipV="1">
            <a:off x="1936" y="92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Oval 1002"/>
          <xdr:cNvSpPr>
            <a:spLocks noChangeAspect="1"/>
          </xdr:cNvSpPr>
        </xdr:nvSpPr>
        <xdr:spPr>
          <a:xfrm>
            <a:off x="1924" y="92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Line 1003"/>
          <xdr:cNvSpPr>
            <a:spLocks noChangeAspect="1"/>
          </xdr:cNvSpPr>
        </xdr:nvSpPr>
        <xdr:spPr>
          <a:xfrm flipV="1">
            <a:off x="1926" y="92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Line 1004"/>
          <xdr:cNvSpPr>
            <a:spLocks noChangeAspect="1"/>
          </xdr:cNvSpPr>
        </xdr:nvSpPr>
        <xdr:spPr>
          <a:xfrm>
            <a:off x="1926" y="92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19050</xdr:colOff>
      <xdr:row>22</xdr:row>
      <xdr:rowOff>57150</xdr:rowOff>
    </xdr:from>
    <xdr:to>
      <xdr:col>24</xdr:col>
      <xdr:colOff>542925</xdr:colOff>
      <xdr:row>22</xdr:row>
      <xdr:rowOff>171450</xdr:rowOff>
    </xdr:to>
    <xdr:grpSp>
      <xdr:nvGrpSpPr>
        <xdr:cNvPr id="186" name="Group 1020"/>
        <xdr:cNvGrpSpPr>
          <a:grpSpLocks/>
        </xdr:cNvGrpSpPr>
      </xdr:nvGrpSpPr>
      <xdr:grpSpPr>
        <a:xfrm>
          <a:off x="16878300" y="5695950"/>
          <a:ext cx="1038225" cy="114300"/>
          <a:chOff x="1456" y="591"/>
          <a:chExt cx="95" cy="12"/>
        </a:xfrm>
        <a:solidFill>
          <a:srgbClr val="FFFFFF"/>
        </a:solidFill>
      </xdr:grpSpPr>
      <xdr:sp>
        <xdr:nvSpPr>
          <xdr:cNvPr id="187" name="Line 1006"/>
          <xdr:cNvSpPr>
            <a:spLocks noChangeAspect="1"/>
          </xdr:cNvSpPr>
        </xdr:nvSpPr>
        <xdr:spPr>
          <a:xfrm>
            <a:off x="1538" y="5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Oval 1007"/>
          <xdr:cNvSpPr>
            <a:spLocks noChangeAspect="1"/>
          </xdr:cNvSpPr>
        </xdr:nvSpPr>
        <xdr:spPr>
          <a:xfrm>
            <a:off x="1492" y="5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Oval 1008"/>
          <xdr:cNvSpPr>
            <a:spLocks noChangeAspect="1"/>
          </xdr:cNvSpPr>
        </xdr:nvSpPr>
        <xdr:spPr>
          <a:xfrm>
            <a:off x="1504" y="5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Oval 1009"/>
          <xdr:cNvSpPr>
            <a:spLocks noChangeAspect="1"/>
          </xdr:cNvSpPr>
        </xdr:nvSpPr>
        <xdr:spPr>
          <a:xfrm>
            <a:off x="1468" y="5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Oval 1010"/>
          <xdr:cNvSpPr>
            <a:spLocks noChangeAspect="1"/>
          </xdr:cNvSpPr>
        </xdr:nvSpPr>
        <xdr:spPr>
          <a:xfrm>
            <a:off x="1480" y="5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Oval 1011"/>
          <xdr:cNvSpPr>
            <a:spLocks noChangeAspect="1"/>
          </xdr:cNvSpPr>
        </xdr:nvSpPr>
        <xdr:spPr>
          <a:xfrm>
            <a:off x="1456" y="5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Rectangle 1013"/>
          <xdr:cNvSpPr>
            <a:spLocks noChangeAspect="1"/>
          </xdr:cNvSpPr>
        </xdr:nvSpPr>
        <xdr:spPr>
          <a:xfrm>
            <a:off x="1533" y="591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Rectangle 1014"/>
          <xdr:cNvSpPr>
            <a:spLocks noChangeAspect="1"/>
          </xdr:cNvSpPr>
        </xdr:nvSpPr>
        <xdr:spPr>
          <a:xfrm>
            <a:off x="1528" y="591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Line 1015"/>
          <xdr:cNvSpPr>
            <a:spLocks noChangeAspect="1"/>
          </xdr:cNvSpPr>
        </xdr:nvSpPr>
        <xdr:spPr>
          <a:xfrm>
            <a:off x="1528" y="59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Line 1016"/>
          <xdr:cNvSpPr>
            <a:spLocks noChangeAspect="1"/>
          </xdr:cNvSpPr>
        </xdr:nvSpPr>
        <xdr:spPr>
          <a:xfrm flipV="1">
            <a:off x="1528" y="59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Oval 1017"/>
          <xdr:cNvSpPr>
            <a:spLocks noChangeAspect="1"/>
          </xdr:cNvSpPr>
        </xdr:nvSpPr>
        <xdr:spPr>
          <a:xfrm>
            <a:off x="1516" y="5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Line 1018"/>
          <xdr:cNvSpPr>
            <a:spLocks noChangeAspect="1"/>
          </xdr:cNvSpPr>
        </xdr:nvSpPr>
        <xdr:spPr>
          <a:xfrm flipV="1">
            <a:off x="1518" y="5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Line 1019"/>
          <xdr:cNvSpPr>
            <a:spLocks noChangeAspect="1"/>
          </xdr:cNvSpPr>
        </xdr:nvSpPr>
        <xdr:spPr>
          <a:xfrm>
            <a:off x="1518" y="5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19050</xdr:colOff>
      <xdr:row>25</xdr:row>
      <xdr:rowOff>57150</xdr:rowOff>
    </xdr:from>
    <xdr:to>
      <xdr:col>24</xdr:col>
      <xdr:colOff>542925</xdr:colOff>
      <xdr:row>25</xdr:row>
      <xdr:rowOff>171450</xdr:rowOff>
    </xdr:to>
    <xdr:grpSp>
      <xdr:nvGrpSpPr>
        <xdr:cNvPr id="200" name="Group 1021"/>
        <xdr:cNvGrpSpPr>
          <a:grpSpLocks/>
        </xdr:cNvGrpSpPr>
      </xdr:nvGrpSpPr>
      <xdr:grpSpPr>
        <a:xfrm>
          <a:off x="16878300" y="6381750"/>
          <a:ext cx="1038225" cy="114300"/>
          <a:chOff x="1864" y="923"/>
          <a:chExt cx="95" cy="12"/>
        </a:xfrm>
        <a:solidFill>
          <a:srgbClr val="FFFFFF"/>
        </a:solidFill>
      </xdr:grpSpPr>
      <xdr:sp>
        <xdr:nvSpPr>
          <xdr:cNvPr id="201" name="Line 1022"/>
          <xdr:cNvSpPr>
            <a:spLocks noChangeAspect="1"/>
          </xdr:cNvSpPr>
        </xdr:nvSpPr>
        <xdr:spPr>
          <a:xfrm>
            <a:off x="1946" y="92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Oval 1023"/>
          <xdr:cNvSpPr>
            <a:spLocks noChangeAspect="1"/>
          </xdr:cNvSpPr>
        </xdr:nvSpPr>
        <xdr:spPr>
          <a:xfrm>
            <a:off x="1900" y="92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Oval 0"/>
          <xdr:cNvSpPr>
            <a:spLocks noChangeAspect="1"/>
          </xdr:cNvSpPr>
        </xdr:nvSpPr>
        <xdr:spPr>
          <a:xfrm>
            <a:off x="1912" y="92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Oval 1"/>
          <xdr:cNvSpPr>
            <a:spLocks noChangeAspect="1"/>
          </xdr:cNvSpPr>
        </xdr:nvSpPr>
        <xdr:spPr>
          <a:xfrm>
            <a:off x="1876" y="92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Oval 2"/>
          <xdr:cNvSpPr>
            <a:spLocks noChangeAspect="1"/>
          </xdr:cNvSpPr>
        </xdr:nvSpPr>
        <xdr:spPr>
          <a:xfrm>
            <a:off x="1888" y="92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Oval 3"/>
          <xdr:cNvSpPr>
            <a:spLocks noChangeAspect="1"/>
          </xdr:cNvSpPr>
        </xdr:nvSpPr>
        <xdr:spPr>
          <a:xfrm>
            <a:off x="1864" y="92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Rectangle 4"/>
          <xdr:cNvSpPr>
            <a:spLocks noChangeAspect="1"/>
          </xdr:cNvSpPr>
        </xdr:nvSpPr>
        <xdr:spPr>
          <a:xfrm>
            <a:off x="1941" y="923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Rectangle 5"/>
          <xdr:cNvSpPr>
            <a:spLocks noChangeAspect="1"/>
          </xdr:cNvSpPr>
        </xdr:nvSpPr>
        <xdr:spPr>
          <a:xfrm>
            <a:off x="1936" y="923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Line 6"/>
          <xdr:cNvSpPr>
            <a:spLocks noChangeAspect="1"/>
          </xdr:cNvSpPr>
        </xdr:nvSpPr>
        <xdr:spPr>
          <a:xfrm>
            <a:off x="1936" y="92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Line 7"/>
          <xdr:cNvSpPr>
            <a:spLocks noChangeAspect="1"/>
          </xdr:cNvSpPr>
        </xdr:nvSpPr>
        <xdr:spPr>
          <a:xfrm flipV="1">
            <a:off x="1936" y="92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Oval 8"/>
          <xdr:cNvSpPr>
            <a:spLocks noChangeAspect="1"/>
          </xdr:cNvSpPr>
        </xdr:nvSpPr>
        <xdr:spPr>
          <a:xfrm>
            <a:off x="1924" y="92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Line 9"/>
          <xdr:cNvSpPr>
            <a:spLocks noChangeAspect="1"/>
          </xdr:cNvSpPr>
        </xdr:nvSpPr>
        <xdr:spPr>
          <a:xfrm flipV="1">
            <a:off x="1926" y="92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Line 10"/>
          <xdr:cNvSpPr>
            <a:spLocks noChangeAspect="1"/>
          </xdr:cNvSpPr>
        </xdr:nvSpPr>
        <xdr:spPr>
          <a:xfrm>
            <a:off x="1926" y="92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28575</xdr:colOff>
      <xdr:row>14</xdr:row>
      <xdr:rowOff>152400</xdr:rowOff>
    </xdr:from>
    <xdr:to>
      <xdr:col>46</xdr:col>
      <xdr:colOff>104775</xdr:colOff>
      <xdr:row>15</xdr:row>
      <xdr:rowOff>0</xdr:rowOff>
    </xdr:to>
    <xdr:sp>
      <xdr:nvSpPr>
        <xdr:cNvPr id="214" name="Line 14"/>
        <xdr:cNvSpPr>
          <a:spLocks/>
        </xdr:cNvSpPr>
      </xdr:nvSpPr>
      <xdr:spPr>
        <a:xfrm flipV="1">
          <a:off x="33385125" y="39624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15</xdr:row>
      <xdr:rowOff>142875</xdr:rowOff>
    </xdr:from>
    <xdr:to>
      <xdr:col>44</xdr:col>
      <xdr:colOff>257175</xdr:colOff>
      <xdr:row>17</xdr:row>
      <xdr:rowOff>114300</xdr:rowOff>
    </xdr:to>
    <xdr:sp>
      <xdr:nvSpPr>
        <xdr:cNvPr id="215" name="Line 15"/>
        <xdr:cNvSpPr>
          <a:spLocks/>
        </xdr:cNvSpPr>
      </xdr:nvSpPr>
      <xdr:spPr>
        <a:xfrm flipV="1">
          <a:off x="31242000" y="4181475"/>
          <a:ext cx="1400175" cy="428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104775</xdr:colOff>
      <xdr:row>14</xdr:row>
      <xdr:rowOff>114300</xdr:rowOff>
    </xdr:from>
    <xdr:to>
      <xdr:col>46</xdr:col>
      <xdr:colOff>847725</xdr:colOff>
      <xdr:row>14</xdr:row>
      <xdr:rowOff>152400</xdr:rowOff>
    </xdr:to>
    <xdr:sp>
      <xdr:nvSpPr>
        <xdr:cNvPr id="216" name="Line 16"/>
        <xdr:cNvSpPr>
          <a:spLocks/>
        </xdr:cNvSpPr>
      </xdr:nvSpPr>
      <xdr:spPr>
        <a:xfrm flipV="1">
          <a:off x="34128075" y="392430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257175</xdr:colOff>
      <xdr:row>15</xdr:row>
      <xdr:rowOff>0</xdr:rowOff>
    </xdr:from>
    <xdr:to>
      <xdr:col>45</xdr:col>
      <xdr:colOff>28575</xdr:colOff>
      <xdr:row>15</xdr:row>
      <xdr:rowOff>142875</xdr:rowOff>
    </xdr:to>
    <xdr:sp>
      <xdr:nvSpPr>
        <xdr:cNvPr id="217" name="Line 17"/>
        <xdr:cNvSpPr>
          <a:spLocks/>
        </xdr:cNvSpPr>
      </xdr:nvSpPr>
      <xdr:spPr>
        <a:xfrm flipV="1">
          <a:off x="32642175" y="4038600"/>
          <a:ext cx="7429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45</xdr:col>
      <xdr:colOff>561975</xdr:colOff>
      <xdr:row>15</xdr:row>
      <xdr:rowOff>114300</xdr:rowOff>
    </xdr:from>
    <xdr:to>
      <xdr:col>45</xdr:col>
      <xdr:colOff>590550</xdr:colOff>
      <xdr:row>16</xdr:row>
      <xdr:rowOff>114300</xdr:rowOff>
    </xdr:to>
    <xdr:grpSp>
      <xdr:nvGrpSpPr>
        <xdr:cNvPr id="218" name="Group 18"/>
        <xdr:cNvGrpSpPr>
          <a:grpSpLocks/>
        </xdr:cNvGrpSpPr>
      </xdr:nvGrpSpPr>
      <xdr:grpSpPr>
        <a:xfrm>
          <a:off x="33918525" y="41529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219" name="Rectangle 1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Rectangle 2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Rectangle 2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266700</xdr:colOff>
      <xdr:row>29</xdr:row>
      <xdr:rowOff>114300</xdr:rowOff>
    </xdr:from>
    <xdr:to>
      <xdr:col>42</xdr:col>
      <xdr:colOff>495300</xdr:colOff>
      <xdr:row>32</xdr:row>
      <xdr:rowOff>114300</xdr:rowOff>
    </xdr:to>
    <xdr:sp>
      <xdr:nvSpPr>
        <xdr:cNvPr id="222" name="Line 22"/>
        <xdr:cNvSpPr>
          <a:spLocks/>
        </xdr:cNvSpPr>
      </xdr:nvSpPr>
      <xdr:spPr>
        <a:xfrm>
          <a:off x="26041350" y="7353300"/>
          <a:ext cx="52006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39</xdr:col>
      <xdr:colOff>57150</xdr:colOff>
      <xdr:row>31</xdr:row>
      <xdr:rowOff>76200</xdr:rowOff>
    </xdr:from>
    <xdr:to>
      <xdr:col>39</xdr:col>
      <xdr:colOff>85725</xdr:colOff>
      <xdr:row>32</xdr:row>
      <xdr:rowOff>76200</xdr:rowOff>
    </xdr:to>
    <xdr:grpSp>
      <xdr:nvGrpSpPr>
        <xdr:cNvPr id="223" name="Group 23"/>
        <xdr:cNvGrpSpPr>
          <a:grpSpLocks/>
        </xdr:cNvGrpSpPr>
      </xdr:nvGrpSpPr>
      <xdr:grpSpPr>
        <a:xfrm>
          <a:off x="28803600" y="77724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224" name="Rectangle 2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Rectangle 2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Rectangle 2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323850</xdr:colOff>
      <xdr:row>32</xdr:row>
      <xdr:rowOff>114300</xdr:rowOff>
    </xdr:from>
    <xdr:to>
      <xdr:col>39</xdr:col>
      <xdr:colOff>95250</xdr:colOff>
      <xdr:row>32</xdr:row>
      <xdr:rowOff>190500</xdr:rowOff>
    </xdr:to>
    <xdr:sp>
      <xdr:nvSpPr>
        <xdr:cNvPr id="227" name="Line 30"/>
        <xdr:cNvSpPr>
          <a:spLocks/>
        </xdr:cNvSpPr>
      </xdr:nvSpPr>
      <xdr:spPr>
        <a:xfrm flipV="1">
          <a:off x="28098750" y="80391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95250</xdr:colOff>
      <xdr:row>32</xdr:row>
      <xdr:rowOff>190500</xdr:rowOff>
    </xdr:from>
    <xdr:to>
      <xdr:col>38</xdr:col>
      <xdr:colOff>323850</xdr:colOff>
      <xdr:row>33</xdr:row>
      <xdr:rowOff>104775</xdr:rowOff>
    </xdr:to>
    <xdr:sp>
      <xdr:nvSpPr>
        <xdr:cNvPr id="228" name="Line 33"/>
        <xdr:cNvSpPr>
          <a:spLocks/>
        </xdr:cNvSpPr>
      </xdr:nvSpPr>
      <xdr:spPr>
        <a:xfrm flipV="1">
          <a:off x="27355800" y="8115300"/>
          <a:ext cx="7429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419100</xdr:colOff>
      <xdr:row>35</xdr:row>
      <xdr:rowOff>152400</xdr:rowOff>
    </xdr:from>
    <xdr:to>
      <xdr:col>43</xdr:col>
      <xdr:colOff>180975</xdr:colOff>
      <xdr:row>36</xdr:row>
      <xdr:rowOff>0</xdr:rowOff>
    </xdr:to>
    <xdr:sp>
      <xdr:nvSpPr>
        <xdr:cNvPr id="229" name="Line 34"/>
        <xdr:cNvSpPr>
          <a:spLocks/>
        </xdr:cNvSpPr>
      </xdr:nvSpPr>
      <xdr:spPr>
        <a:xfrm flipV="1">
          <a:off x="31165800" y="8763000"/>
          <a:ext cx="73342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36</xdr:row>
      <xdr:rowOff>142875</xdr:rowOff>
    </xdr:from>
    <xdr:to>
      <xdr:col>41</xdr:col>
      <xdr:colOff>190500</xdr:colOff>
      <xdr:row>38</xdr:row>
      <xdr:rowOff>114300</xdr:rowOff>
    </xdr:to>
    <xdr:sp>
      <xdr:nvSpPr>
        <xdr:cNvPr id="230" name="Line 35"/>
        <xdr:cNvSpPr>
          <a:spLocks/>
        </xdr:cNvSpPr>
      </xdr:nvSpPr>
      <xdr:spPr>
        <a:xfrm flipV="1">
          <a:off x="29013150" y="8982075"/>
          <a:ext cx="1409700" cy="428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180975</xdr:colOff>
      <xdr:row>35</xdr:row>
      <xdr:rowOff>114300</xdr:rowOff>
    </xdr:from>
    <xdr:to>
      <xdr:col>44</xdr:col>
      <xdr:colOff>257175</xdr:colOff>
      <xdr:row>35</xdr:row>
      <xdr:rowOff>152400</xdr:rowOff>
    </xdr:to>
    <xdr:sp>
      <xdr:nvSpPr>
        <xdr:cNvPr id="231" name="Line 36"/>
        <xdr:cNvSpPr>
          <a:spLocks/>
        </xdr:cNvSpPr>
      </xdr:nvSpPr>
      <xdr:spPr>
        <a:xfrm flipV="1">
          <a:off x="31899225" y="872490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190500</xdr:colOff>
      <xdr:row>36</xdr:row>
      <xdr:rowOff>0</xdr:rowOff>
    </xdr:from>
    <xdr:to>
      <xdr:col>42</xdr:col>
      <xdr:colOff>419100</xdr:colOff>
      <xdr:row>36</xdr:row>
      <xdr:rowOff>142875</xdr:rowOff>
    </xdr:to>
    <xdr:sp>
      <xdr:nvSpPr>
        <xdr:cNvPr id="232" name="Line 37"/>
        <xdr:cNvSpPr>
          <a:spLocks/>
        </xdr:cNvSpPr>
      </xdr:nvSpPr>
      <xdr:spPr>
        <a:xfrm flipV="1">
          <a:off x="30422850" y="8839200"/>
          <a:ext cx="7429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104775</xdr:colOff>
      <xdr:row>38</xdr:row>
      <xdr:rowOff>114300</xdr:rowOff>
    </xdr:from>
    <xdr:to>
      <xdr:col>33</xdr:col>
      <xdr:colOff>419100</xdr:colOff>
      <xdr:row>40</xdr:row>
      <xdr:rowOff>28575</xdr:rowOff>
    </xdr:to>
    <xdr:grpSp>
      <xdr:nvGrpSpPr>
        <xdr:cNvPr id="233" name="Group 38"/>
        <xdr:cNvGrpSpPr>
          <a:grpSpLocks noChangeAspect="1"/>
        </xdr:cNvGrpSpPr>
      </xdr:nvGrpSpPr>
      <xdr:grpSpPr>
        <a:xfrm>
          <a:off x="24393525" y="9410700"/>
          <a:ext cx="304800" cy="371475"/>
          <a:chOff x="402" y="269"/>
          <a:chExt cx="28" cy="39"/>
        </a:xfrm>
        <a:solidFill>
          <a:srgbClr val="FFFFFF"/>
        </a:solidFill>
      </xdr:grpSpPr>
      <xdr:sp>
        <xdr:nvSpPr>
          <xdr:cNvPr id="234" name="Line 39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Oval 40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104775</xdr:colOff>
      <xdr:row>41</xdr:row>
      <xdr:rowOff>114300</xdr:rowOff>
    </xdr:from>
    <xdr:to>
      <xdr:col>29</xdr:col>
      <xdr:colOff>419100</xdr:colOff>
      <xdr:row>43</xdr:row>
      <xdr:rowOff>28575</xdr:rowOff>
    </xdr:to>
    <xdr:grpSp>
      <xdr:nvGrpSpPr>
        <xdr:cNvPr id="236" name="Group 41"/>
        <xdr:cNvGrpSpPr>
          <a:grpSpLocks noChangeAspect="1"/>
        </xdr:cNvGrpSpPr>
      </xdr:nvGrpSpPr>
      <xdr:grpSpPr>
        <a:xfrm>
          <a:off x="21421725" y="10096500"/>
          <a:ext cx="304800" cy="371475"/>
          <a:chOff x="402" y="269"/>
          <a:chExt cx="28" cy="39"/>
        </a:xfrm>
        <a:solidFill>
          <a:srgbClr val="FFFFFF"/>
        </a:solidFill>
      </xdr:grpSpPr>
      <xdr:sp>
        <xdr:nvSpPr>
          <xdr:cNvPr id="237" name="Line 42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Oval 43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314325</xdr:colOff>
      <xdr:row>38</xdr:row>
      <xdr:rowOff>114300</xdr:rowOff>
    </xdr:from>
    <xdr:to>
      <xdr:col>33</xdr:col>
      <xdr:colOff>266700</xdr:colOff>
      <xdr:row>38</xdr:row>
      <xdr:rowOff>114300</xdr:rowOff>
    </xdr:to>
    <xdr:sp>
      <xdr:nvSpPr>
        <xdr:cNvPr id="239" name="Line 46"/>
        <xdr:cNvSpPr>
          <a:spLocks/>
        </xdr:cNvSpPr>
      </xdr:nvSpPr>
      <xdr:spPr>
        <a:xfrm flipV="1">
          <a:off x="17173575" y="9410700"/>
          <a:ext cx="7381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295275</xdr:colOff>
      <xdr:row>41</xdr:row>
      <xdr:rowOff>114300</xdr:rowOff>
    </xdr:from>
    <xdr:to>
      <xdr:col>28</xdr:col>
      <xdr:colOff>0</xdr:colOff>
      <xdr:row>41</xdr:row>
      <xdr:rowOff>114300</xdr:rowOff>
    </xdr:to>
    <xdr:sp>
      <xdr:nvSpPr>
        <xdr:cNvPr id="240" name="Line 47"/>
        <xdr:cNvSpPr>
          <a:spLocks/>
        </xdr:cNvSpPr>
      </xdr:nvSpPr>
      <xdr:spPr>
        <a:xfrm flipV="1">
          <a:off x="17154525" y="10096500"/>
          <a:ext cx="3190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38</xdr:row>
      <xdr:rowOff>114300</xdr:rowOff>
    </xdr:from>
    <xdr:to>
      <xdr:col>33</xdr:col>
      <xdr:colOff>266700</xdr:colOff>
      <xdr:row>41</xdr:row>
      <xdr:rowOff>114300</xdr:rowOff>
    </xdr:to>
    <xdr:sp>
      <xdr:nvSpPr>
        <xdr:cNvPr id="241" name="Line 48"/>
        <xdr:cNvSpPr>
          <a:spLocks/>
        </xdr:cNvSpPr>
      </xdr:nvSpPr>
      <xdr:spPr>
        <a:xfrm flipV="1">
          <a:off x="21583650" y="9410700"/>
          <a:ext cx="2971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104775</xdr:colOff>
      <xdr:row>38</xdr:row>
      <xdr:rowOff>114300</xdr:rowOff>
    </xdr:from>
    <xdr:to>
      <xdr:col>39</xdr:col>
      <xdr:colOff>419100</xdr:colOff>
      <xdr:row>40</xdr:row>
      <xdr:rowOff>28575</xdr:rowOff>
    </xdr:to>
    <xdr:grpSp>
      <xdr:nvGrpSpPr>
        <xdr:cNvPr id="242" name="Group 49"/>
        <xdr:cNvGrpSpPr>
          <a:grpSpLocks noChangeAspect="1"/>
        </xdr:cNvGrpSpPr>
      </xdr:nvGrpSpPr>
      <xdr:grpSpPr>
        <a:xfrm>
          <a:off x="28851225" y="9410700"/>
          <a:ext cx="304800" cy="371475"/>
          <a:chOff x="402" y="269"/>
          <a:chExt cx="28" cy="39"/>
        </a:xfrm>
        <a:solidFill>
          <a:srgbClr val="FFFFFF"/>
        </a:solidFill>
      </xdr:grpSpPr>
      <xdr:sp>
        <xdr:nvSpPr>
          <xdr:cNvPr id="243" name="Line 50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Oval 51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276225</xdr:colOff>
      <xdr:row>38</xdr:row>
      <xdr:rowOff>114300</xdr:rowOff>
    </xdr:from>
    <xdr:to>
      <xdr:col>51</xdr:col>
      <xdr:colOff>152400</xdr:colOff>
      <xdr:row>38</xdr:row>
      <xdr:rowOff>114300</xdr:rowOff>
    </xdr:to>
    <xdr:sp>
      <xdr:nvSpPr>
        <xdr:cNvPr id="245" name="Line 52"/>
        <xdr:cNvSpPr>
          <a:spLocks/>
        </xdr:cNvSpPr>
      </xdr:nvSpPr>
      <xdr:spPr>
        <a:xfrm flipV="1">
          <a:off x="29022675" y="9410700"/>
          <a:ext cx="90963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219075</xdr:colOff>
      <xdr:row>38</xdr:row>
      <xdr:rowOff>114300</xdr:rowOff>
    </xdr:from>
    <xdr:to>
      <xdr:col>39</xdr:col>
      <xdr:colOff>266700</xdr:colOff>
      <xdr:row>40</xdr:row>
      <xdr:rowOff>85725</xdr:rowOff>
    </xdr:to>
    <xdr:sp>
      <xdr:nvSpPr>
        <xdr:cNvPr id="246" name="Line 53"/>
        <xdr:cNvSpPr>
          <a:spLocks/>
        </xdr:cNvSpPr>
      </xdr:nvSpPr>
      <xdr:spPr>
        <a:xfrm flipV="1">
          <a:off x="27479625" y="9410700"/>
          <a:ext cx="1533525" cy="428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219075</xdr:colOff>
      <xdr:row>41</xdr:row>
      <xdr:rowOff>0</xdr:rowOff>
    </xdr:from>
    <xdr:to>
      <xdr:col>36</xdr:col>
      <xdr:colOff>447675</xdr:colOff>
      <xdr:row>41</xdr:row>
      <xdr:rowOff>76200</xdr:rowOff>
    </xdr:to>
    <xdr:sp>
      <xdr:nvSpPr>
        <xdr:cNvPr id="247" name="Line 54"/>
        <xdr:cNvSpPr>
          <a:spLocks/>
        </xdr:cNvSpPr>
      </xdr:nvSpPr>
      <xdr:spPr>
        <a:xfrm flipV="1">
          <a:off x="25993725" y="99822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447675</xdr:colOff>
      <xdr:row>41</xdr:row>
      <xdr:rowOff>76200</xdr:rowOff>
    </xdr:from>
    <xdr:to>
      <xdr:col>35</xdr:col>
      <xdr:colOff>219075</xdr:colOff>
      <xdr:row>41</xdr:row>
      <xdr:rowOff>114300</xdr:rowOff>
    </xdr:to>
    <xdr:sp>
      <xdr:nvSpPr>
        <xdr:cNvPr id="248" name="Line 55"/>
        <xdr:cNvSpPr>
          <a:spLocks/>
        </xdr:cNvSpPr>
      </xdr:nvSpPr>
      <xdr:spPr>
        <a:xfrm flipV="1">
          <a:off x="25250775" y="1005840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447675</xdr:colOff>
      <xdr:row>40</xdr:row>
      <xdr:rowOff>85725</xdr:rowOff>
    </xdr:from>
    <xdr:to>
      <xdr:col>37</xdr:col>
      <xdr:colOff>219075</xdr:colOff>
      <xdr:row>41</xdr:row>
      <xdr:rowOff>0</xdr:rowOff>
    </xdr:to>
    <xdr:sp>
      <xdr:nvSpPr>
        <xdr:cNvPr id="249" name="Line 56"/>
        <xdr:cNvSpPr>
          <a:spLocks/>
        </xdr:cNvSpPr>
      </xdr:nvSpPr>
      <xdr:spPr>
        <a:xfrm flipV="1">
          <a:off x="26736675" y="9839325"/>
          <a:ext cx="7429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38</xdr:col>
      <xdr:colOff>771525</xdr:colOff>
      <xdr:row>29</xdr:row>
      <xdr:rowOff>171450</xdr:rowOff>
    </xdr:from>
    <xdr:to>
      <xdr:col>38</xdr:col>
      <xdr:colOff>800100</xdr:colOff>
      <xdr:row>30</xdr:row>
      <xdr:rowOff>171450</xdr:rowOff>
    </xdr:to>
    <xdr:grpSp>
      <xdr:nvGrpSpPr>
        <xdr:cNvPr id="250" name="Group 57"/>
        <xdr:cNvGrpSpPr>
          <a:grpSpLocks/>
        </xdr:cNvGrpSpPr>
      </xdr:nvGrpSpPr>
      <xdr:grpSpPr>
        <a:xfrm>
          <a:off x="28546425" y="74104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251" name="Rectangle 58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Rectangle 59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Rectangle 60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31</xdr:col>
      <xdr:colOff>209550</xdr:colOff>
      <xdr:row>38</xdr:row>
      <xdr:rowOff>161925</xdr:rowOff>
    </xdr:from>
    <xdr:to>
      <xdr:col>31</xdr:col>
      <xdr:colOff>238125</xdr:colOff>
      <xdr:row>39</xdr:row>
      <xdr:rowOff>161925</xdr:rowOff>
    </xdr:to>
    <xdr:grpSp>
      <xdr:nvGrpSpPr>
        <xdr:cNvPr id="254" name="Group 61"/>
        <xdr:cNvGrpSpPr>
          <a:grpSpLocks/>
        </xdr:cNvGrpSpPr>
      </xdr:nvGrpSpPr>
      <xdr:grpSpPr>
        <a:xfrm>
          <a:off x="23012400" y="94583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255" name="Rectangle 6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Rectangle 6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Rectangle 6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495300</xdr:colOff>
      <xdr:row>39</xdr:row>
      <xdr:rowOff>190500</xdr:rowOff>
    </xdr:from>
    <xdr:to>
      <xdr:col>32</xdr:col>
      <xdr:colOff>523875</xdr:colOff>
      <xdr:row>40</xdr:row>
      <xdr:rowOff>190500</xdr:rowOff>
    </xdr:to>
    <xdr:grpSp>
      <xdr:nvGrpSpPr>
        <xdr:cNvPr id="258" name="Group 65"/>
        <xdr:cNvGrpSpPr>
          <a:grpSpLocks/>
        </xdr:cNvGrpSpPr>
      </xdr:nvGrpSpPr>
      <xdr:grpSpPr>
        <a:xfrm>
          <a:off x="23812500" y="97155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259" name="Rectangle 6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Rectangle 6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Rectangle 6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42</xdr:col>
      <xdr:colOff>161925</xdr:colOff>
      <xdr:row>36</xdr:row>
      <xdr:rowOff>171450</xdr:rowOff>
    </xdr:from>
    <xdr:to>
      <xdr:col>42</xdr:col>
      <xdr:colOff>190500</xdr:colOff>
      <xdr:row>37</xdr:row>
      <xdr:rowOff>171450</xdr:rowOff>
    </xdr:to>
    <xdr:grpSp>
      <xdr:nvGrpSpPr>
        <xdr:cNvPr id="262" name="Group 69"/>
        <xdr:cNvGrpSpPr>
          <a:grpSpLocks/>
        </xdr:cNvGrpSpPr>
      </xdr:nvGrpSpPr>
      <xdr:grpSpPr>
        <a:xfrm>
          <a:off x="30908625" y="90106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263" name="Rectangle 7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Rectangle 7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Rectangle 7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46</xdr:col>
      <xdr:colOff>76200</xdr:colOff>
      <xdr:row>33</xdr:row>
      <xdr:rowOff>47625</xdr:rowOff>
    </xdr:from>
    <xdr:to>
      <xdr:col>46</xdr:col>
      <xdr:colOff>104775</xdr:colOff>
      <xdr:row>34</xdr:row>
      <xdr:rowOff>47625</xdr:rowOff>
    </xdr:to>
    <xdr:grpSp>
      <xdr:nvGrpSpPr>
        <xdr:cNvPr id="266" name="Group 73"/>
        <xdr:cNvGrpSpPr>
          <a:grpSpLocks/>
        </xdr:cNvGrpSpPr>
      </xdr:nvGrpSpPr>
      <xdr:grpSpPr>
        <a:xfrm>
          <a:off x="34099500" y="82010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267" name="Rectangle 7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Rectangle 7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Rectangle 7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104775</xdr:colOff>
      <xdr:row>23</xdr:row>
      <xdr:rowOff>114300</xdr:rowOff>
    </xdr:from>
    <xdr:to>
      <xdr:col>73</xdr:col>
      <xdr:colOff>419100</xdr:colOff>
      <xdr:row>25</xdr:row>
      <xdr:rowOff>28575</xdr:rowOff>
    </xdr:to>
    <xdr:grpSp>
      <xdr:nvGrpSpPr>
        <xdr:cNvPr id="270" name="Group 77"/>
        <xdr:cNvGrpSpPr>
          <a:grpSpLocks noChangeAspect="1"/>
        </xdr:cNvGrpSpPr>
      </xdr:nvGrpSpPr>
      <xdr:grpSpPr>
        <a:xfrm>
          <a:off x="54416325" y="59817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71" name="Line 7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Oval 7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342900</xdr:colOff>
      <xdr:row>19</xdr:row>
      <xdr:rowOff>219075</xdr:rowOff>
    </xdr:from>
    <xdr:to>
      <xdr:col>72</xdr:col>
      <xdr:colOff>647700</xdr:colOff>
      <xdr:row>21</xdr:row>
      <xdr:rowOff>114300</xdr:rowOff>
    </xdr:to>
    <xdr:grpSp>
      <xdr:nvGrpSpPr>
        <xdr:cNvPr id="273" name="Group 80"/>
        <xdr:cNvGrpSpPr>
          <a:grpSpLocks noChangeAspect="1"/>
        </xdr:cNvGrpSpPr>
      </xdr:nvGrpSpPr>
      <xdr:grpSpPr>
        <a:xfrm>
          <a:off x="53682900" y="51720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74" name="Line 8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Oval 8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552450</xdr:colOff>
      <xdr:row>18</xdr:row>
      <xdr:rowOff>0</xdr:rowOff>
    </xdr:from>
    <xdr:to>
      <xdr:col>72</xdr:col>
      <xdr:colOff>495300</xdr:colOff>
      <xdr:row>21</xdr:row>
      <xdr:rowOff>114300</xdr:rowOff>
    </xdr:to>
    <xdr:sp>
      <xdr:nvSpPr>
        <xdr:cNvPr id="276" name="Line 83"/>
        <xdr:cNvSpPr>
          <a:spLocks/>
        </xdr:cNvSpPr>
      </xdr:nvSpPr>
      <xdr:spPr>
        <a:xfrm flipH="1" flipV="1">
          <a:off x="50920650" y="4724400"/>
          <a:ext cx="2914650" cy="800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323850</xdr:colOff>
      <xdr:row>17</xdr:row>
      <xdr:rowOff>152400</xdr:rowOff>
    </xdr:from>
    <xdr:to>
      <xdr:col>68</xdr:col>
      <xdr:colOff>552450</xdr:colOff>
      <xdr:row>18</xdr:row>
      <xdr:rowOff>0</xdr:rowOff>
    </xdr:to>
    <xdr:sp>
      <xdr:nvSpPr>
        <xdr:cNvPr id="277" name="Line 84"/>
        <xdr:cNvSpPr>
          <a:spLocks/>
        </xdr:cNvSpPr>
      </xdr:nvSpPr>
      <xdr:spPr>
        <a:xfrm flipH="1" flipV="1">
          <a:off x="50177700" y="46482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552450</xdr:colOff>
      <xdr:row>17</xdr:row>
      <xdr:rowOff>114300</xdr:rowOff>
    </xdr:from>
    <xdr:to>
      <xdr:col>67</xdr:col>
      <xdr:colOff>323850</xdr:colOff>
      <xdr:row>17</xdr:row>
      <xdr:rowOff>152400</xdr:rowOff>
    </xdr:to>
    <xdr:sp>
      <xdr:nvSpPr>
        <xdr:cNvPr id="278" name="Line 85"/>
        <xdr:cNvSpPr>
          <a:spLocks/>
        </xdr:cNvSpPr>
      </xdr:nvSpPr>
      <xdr:spPr>
        <a:xfrm flipH="1" flipV="1">
          <a:off x="49434750" y="461010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95250</xdr:colOff>
      <xdr:row>32</xdr:row>
      <xdr:rowOff>114300</xdr:rowOff>
    </xdr:from>
    <xdr:to>
      <xdr:col>49</xdr:col>
      <xdr:colOff>409575</xdr:colOff>
      <xdr:row>34</xdr:row>
      <xdr:rowOff>28575</xdr:rowOff>
    </xdr:to>
    <xdr:grpSp>
      <xdr:nvGrpSpPr>
        <xdr:cNvPr id="279" name="Group 86"/>
        <xdr:cNvGrpSpPr>
          <a:grpSpLocks/>
        </xdr:cNvGrpSpPr>
      </xdr:nvGrpSpPr>
      <xdr:grpSpPr>
        <a:xfrm>
          <a:off x="36576000" y="80391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80" name="Line 8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Oval 8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69</xdr:col>
      <xdr:colOff>285750</xdr:colOff>
      <xdr:row>18</xdr:row>
      <xdr:rowOff>123825</xdr:rowOff>
    </xdr:from>
    <xdr:ext cx="295275" cy="228600"/>
    <xdr:sp>
      <xdr:nvSpPr>
        <xdr:cNvPr id="282" name="text 342"/>
        <xdr:cNvSpPr txBox="1">
          <a:spLocks noChangeArrowheads="1"/>
        </xdr:cNvSpPr>
      </xdr:nvSpPr>
      <xdr:spPr>
        <a:xfrm>
          <a:off x="51625500" y="4848225"/>
          <a:ext cx="29527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twoCellAnchor>
    <xdr:from>
      <xdr:col>61</xdr:col>
      <xdr:colOff>171450</xdr:colOff>
      <xdr:row>33</xdr:row>
      <xdr:rowOff>142875</xdr:rowOff>
    </xdr:from>
    <xdr:to>
      <xdr:col>62</xdr:col>
      <xdr:colOff>171450</xdr:colOff>
      <xdr:row>34</xdr:row>
      <xdr:rowOff>142875</xdr:rowOff>
    </xdr:to>
    <xdr:sp>
      <xdr:nvSpPr>
        <xdr:cNvPr id="283" name="text 207"/>
        <xdr:cNvSpPr txBox="1">
          <a:spLocks noChangeArrowheads="1"/>
        </xdr:cNvSpPr>
      </xdr:nvSpPr>
      <xdr:spPr>
        <a:xfrm>
          <a:off x="45567600" y="82962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SÚ</a:t>
          </a:r>
        </a:p>
      </xdr:txBody>
    </xdr:sp>
    <xdr:clientData/>
  </xdr:twoCellAnchor>
  <xdr:twoCellAnchor>
    <xdr:from>
      <xdr:col>69</xdr:col>
      <xdr:colOff>485775</xdr:colOff>
      <xdr:row>14</xdr:row>
      <xdr:rowOff>152400</xdr:rowOff>
    </xdr:from>
    <xdr:to>
      <xdr:col>70</xdr:col>
      <xdr:colOff>714375</xdr:colOff>
      <xdr:row>15</xdr:row>
      <xdr:rowOff>0</xdr:rowOff>
    </xdr:to>
    <xdr:sp>
      <xdr:nvSpPr>
        <xdr:cNvPr id="284" name="Line 94"/>
        <xdr:cNvSpPr>
          <a:spLocks/>
        </xdr:cNvSpPr>
      </xdr:nvSpPr>
      <xdr:spPr>
        <a:xfrm flipH="1" flipV="1">
          <a:off x="51825525" y="39624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685800</xdr:colOff>
      <xdr:row>14</xdr:row>
      <xdr:rowOff>114300</xdr:rowOff>
    </xdr:from>
    <xdr:to>
      <xdr:col>69</xdr:col>
      <xdr:colOff>457200</xdr:colOff>
      <xdr:row>14</xdr:row>
      <xdr:rowOff>152400</xdr:rowOff>
    </xdr:to>
    <xdr:sp>
      <xdr:nvSpPr>
        <xdr:cNvPr id="285" name="Line 95"/>
        <xdr:cNvSpPr>
          <a:spLocks/>
        </xdr:cNvSpPr>
      </xdr:nvSpPr>
      <xdr:spPr>
        <a:xfrm flipH="1" flipV="1">
          <a:off x="51054000" y="392430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714375</xdr:colOff>
      <xdr:row>15</xdr:row>
      <xdr:rowOff>0</xdr:rowOff>
    </xdr:from>
    <xdr:to>
      <xdr:col>72</xdr:col>
      <xdr:colOff>161925</xdr:colOff>
      <xdr:row>15</xdr:row>
      <xdr:rowOff>142875</xdr:rowOff>
    </xdr:to>
    <xdr:sp>
      <xdr:nvSpPr>
        <xdr:cNvPr id="286" name="Line 96"/>
        <xdr:cNvSpPr>
          <a:spLocks/>
        </xdr:cNvSpPr>
      </xdr:nvSpPr>
      <xdr:spPr>
        <a:xfrm flipH="1" flipV="1">
          <a:off x="52568475" y="4038600"/>
          <a:ext cx="9334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152400</xdr:colOff>
      <xdr:row>15</xdr:row>
      <xdr:rowOff>142875</xdr:rowOff>
    </xdr:from>
    <xdr:to>
      <xdr:col>74</xdr:col>
      <xdr:colOff>685800</xdr:colOff>
      <xdr:row>17</xdr:row>
      <xdr:rowOff>0</xdr:rowOff>
    </xdr:to>
    <xdr:sp>
      <xdr:nvSpPr>
        <xdr:cNvPr id="287" name="Line 97"/>
        <xdr:cNvSpPr>
          <a:spLocks/>
        </xdr:cNvSpPr>
      </xdr:nvSpPr>
      <xdr:spPr>
        <a:xfrm flipH="1" flipV="1">
          <a:off x="53492400" y="4181475"/>
          <a:ext cx="2019300" cy="3143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685800</xdr:colOff>
      <xdr:row>17</xdr:row>
      <xdr:rowOff>0</xdr:rowOff>
    </xdr:from>
    <xdr:to>
      <xdr:col>75</xdr:col>
      <xdr:colOff>457200</xdr:colOff>
      <xdr:row>17</xdr:row>
      <xdr:rowOff>76200</xdr:rowOff>
    </xdr:to>
    <xdr:sp>
      <xdr:nvSpPr>
        <xdr:cNvPr id="288" name="Line 98"/>
        <xdr:cNvSpPr>
          <a:spLocks/>
        </xdr:cNvSpPr>
      </xdr:nvSpPr>
      <xdr:spPr>
        <a:xfrm>
          <a:off x="55511700" y="44958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457200</xdr:colOff>
      <xdr:row>17</xdr:row>
      <xdr:rowOff>76200</xdr:rowOff>
    </xdr:from>
    <xdr:to>
      <xdr:col>76</xdr:col>
      <xdr:colOff>685800</xdr:colOff>
      <xdr:row>17</xdr:row>
      <xdr:rowOff>114300</xdr:rowOff>
    </xdr:to>
    <xdr:sp>
      <xdr:nvSpPr>
        <xdr:cNvPr id="289" name="Line 99"/>
        <xdr:cNvSpPr>
          <a:spLocks/>
        </xdr:cNvSpPr>
      </xdr:nvSpPr>
      <xdr:spPr>
        <a:xfrm>
          <a:off x="56254650" y="457200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276225</xdr:colOff>
      <xdr:row>18</xdr:row>
      <xdr:rowOff>9525</xdr:rowOff>
    </xdr:from>
    <xdr:to>
      <xdr:col>78</xdr:col>
      <xdr:colOff>714375</xdr:colOff>
      <xdr:row>19</xdr:row>
      <xdr:rowOff>0</xdr:rowOff>
    </xdr:to>
    <xdr:grpSp>
      <xdr:nvGrpSpPr>
        <xdr:cNvPr id="290" name="Group 100"/>
        <xdr:cNvGrpSpPr>
          <a:grpSpLocks/>
        </xdr:cNvGrpSpPr>
      </xdr:nvGrpSpPr>
      <xdr:grpSpPr>
        <a:xfrm>
          <a:off x="58073925" y="473392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291" name="Oval 101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Line 102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Rectangle 103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Oval 104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666750</xdr:colOff>
      <xdr:row>17</xdr:row>
      <xdr:rowOff>114300</xdr:rowOff>
    </xdr:from>
    <xdr:to>
      <xdr:col>82</xdr:col>
      <xdr:colOff>0</xdr:colOff>
      <xdr:row>17</xdr:row>
      <xdr:rowOff>114300</xdr:rowOff>
    </xdr:to>
    <xdr:sp>
      <xdr:nvSpPr>
        <xdr:cNvPr id="295" name="Line 105"/>
        <xdr:cNvSpPr>
          <a:spLocks/>
        </xdr:cNvSpPr>
      </xdr:nvSpPr>
      <xdr:spPr>
        <a:xfrm>
          <a:off x="56978550" y="4610100"/>
          <a:ext cx="37909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78</xdr:col>
      <xdr:colOff>723900</xdr:colOff>
      <xdr:row>12</xdr:row>
      <xdr:rowOff>123825</xdr:rowOff>
    </xdr:from>
    <xdr:ext cx="971550" cy="571500"/>
    <xdr:sp>
      <xdr:nvSpPr>
        <xdr:cNvPr id="296" name="text 774"/>
        <xdr:cNvSpPr txBox="1">
          <a:spLocks noChangeArrowheads="1"/>
        </xdr:cNvSpPr>
      </xdr:nvSpPr>
      <xdr:spPr>
        <a:xfrm>
          <a:off x="58521600" y="3476625"/>
          <a:ext cx="971550" cy="5715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3ZBI KY1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432,588</a:t>
          </a:r>
        </a:p>
      </xdr:txBody>
    </xdr:sp>
    <xdr:clientData/>
  </xdr:oneCellAnchor>
  <xdr:twoCellAnchor>
    <xdr:from>
      <xdr:col>79</xdr:col>
      <xdr:colOff>238125</xdr:colOff>
      <xdr:row>15</xdr:row>
      <xdr:rowOff>19050</xdr:rowOff>
    </xdr:from>
    <xdr:to>
      <xdr:col>79</xdr:col>
      <xdr:colOff>238125</xdr:colOff>
      <xdr:row>26</xdr:row>
      <xdr:rowOff>0</xdr:rowOff>
    </xdr:to>
    <xdr:sp>
      <xdr:nvSpPr>
        <xdr:cNvPr id="297" name="Line 109"/>
        <xdr:cNvSpPr>
          <a:spLocks/>
        </xdr:cNvSpPr>
      </xdr:nvSpPr>
      <xdr:spPr>
        <a:xfrm>
          <a:off x="59007375" y="4057650"/>
          <a:ext cx="0" cy="24955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80</xdr:col>
      <xdr:colOff>57150</xdr:colOff>
      <xdr:row>16</xdr:row>
      <xdr:rowOff>57150</xdr:rowOff>
    </xdr:from>
    <xdr:to>
      <xdr:col>80</xdr:col>
      <xdr:colOff>409575</xdr:colOff>
      <xdr:row>16</xdr:row>
      <xdr:rowOff>180975</xdr:rowOff>
    </xdr:to>
    <xdr:sp>
      <xdr:nvSpPr>
        <xdr:cNvPr id="298" name="kreslení 16"/>
        <xdr:cNvSpPr>
          <a:spLocks/>
        </xdr:cNvSpPr>
      </xdr:nvSpPr>
      <xdr:spPr>
        <a:xfrm>
          <a:off x="59340750" y="432435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78</xdr:col>
      <xdr:colOff>581025</xdr:colOff>
      <xdr:row>16</xdr:row>
      <xdr:rowOff>57150</xdr:rowOff>
    </xdr:from>
    <xdr:to>
      <xdr:col>78</xdr:col>
      <xdr:colOff>933450</xdr:colOff>
      <xdr:row>16</xdr:row>
      <xdr:rowOff>180975</xdr:rowOff>
    </xdr:to>
    <xdr:sp>
      <xdr:nvSpPr>
        <xdr:cNvPr id="299" name="kreslení 12"/>
        <xdr:cNvSpPr>
          <a:spLocks/>
        </xdr:cNvSpPr>
      </xdr:nvSpPr>
      <xdr:spPr>
        <a:xfrm>
          <a:off x="58378725" y="432435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67</xdr:col>
      <xdr:colOff>228600</xdr:colOff>
      <xdr:row>18</xdr:row>
      <xdr:rowOff>57150</xdr:rowOff>
    </xdr:from>
    <xdr:to>
      <xdr:col>68</xdr:col>
      <xdr:colOff>714375</xdr:colOff>
      <xdr:row>18</xdr:row>
      <xdr:rowOff>171450</xdr:rowOff>
    </xdr:to>
    <xdr:grpSp>
      <xdr:nvGrpSpPr>
        <xdr:cNvPr id="300" name="Group 112"/>
        <xdr:cNvGrpSpPr>
          <a:grpSpLocks noChangeAspect="1"/>
        </xdr:cNvGrpSpPr>
      </xdr:nvGrpSpPr>
      <xdr:grpSpPr>
        <a:xfrm>
          <a:off x="50082450" y="4781550"/>
          <a:ext cx="1000125" cy="114300"/>
          <a:chOff x="330" y="167"/>
          <a:chExt cx="91" cy="12"/>
        </a:xfrm>
        <a:solidFill>
          <a:srgbClr val="FFFFFF"/>
        </a:solidFill>
      </xdr:grpSpPr>
      <xdr:sp>
        <xdr:nvSpPr>
          <xdr:cNvPr id="301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02" name="Line 114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Oval 115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Oval 116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Oval 117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" name="Oval 118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Oval 119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Rectangle 120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67</xdr:col>
      <xdr:colOff>228600</xdr:colOff>
      <xdr:row>21</xdr:row>
      <xdr:rowOff>57150</xdr:rowOff>
    </xdr:from>
    <xdr:to>
      <xdr:col>68</xdr:col>
      <xdr:colOff>781050</xdr:colOff>
      <xdr:row>21</xdr:row>
      <xdr:rowOff>171450</xdr:rowOff>
    </xdr:to>
    <xdr:grpSp>
      <xdr:nvGrpSpPr>
        <xdr:cNvPr id="309" name="Group 121"/>
        <xdr:cNvGrpSpPr>
          <a:grpSpLocks noChangeAspect="1"/>
        </xdr:cNvGrpSpPr>
      </xdr:nvGrpSpPr>
      <xdr:grpSpPr>
        <a:xfrm>
          <a:off x="50082450" y="5467350"/>
          <a:ext cx="1066800" cy="114300"/>
          <a:chOff x="29" y="287"/>
          <a:chExt cx="98" cy="12"/>
        </a:xfrm>
        <a:solidFill>
          <a:srgbClr val="FFFFFF"/>
        </a:solidFill>
      </xdr:grpSpPr>
      <xdr:sp>
        <xdr:nvSpPr>
          <xdr:cNvPr id="310" name="Line 122"/>
          <xdr:cNvSpPr>
            <a:spLocks noChangeAspect="1"/>
          </xdr:cNvSpPr>
        </xdr:nvSpPr>
        <xdr:spPr>
          <a:xfrm>
            <a:off x="32" y="29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Oval 123"/>
          <xdr:cNvSpPr>
            <a:spLocks noChangeAspect="1"/>
          </xdr:cNvSpPr>
        </xdr:nvSpPr>
        <xdr:spPr>
          <a:xfrm>
            <a:off x="79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" name="Oval 124"/>
          <xdr:cNvSpPr>
            <a:spLocks noChangeAspect="1"/>
          </xdr:cNvSpPr>
        </xdr:nvSpPr>
        <xdr:spPr>
          <a:xfrm>
            <a:off x="115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" name="Oval 125"/>
          <xdr:cNvSpPr>
            <a:spLocks noChangeAspect="1"/>
          </xdr:cNvSpPr>
        </xdr:nvSpPr>
        <xdr:spPr>
          <a:xfrm>
            <a:off x="103" y="28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" name="Oval 126"/>
          <xdr:cNvSpPr>
            <a:spLocks noChangeAspect="1"/>
          </xdr:cNvSpPr>
        </xdr:nvSpPr>
        <xdr:spPr>
          <a:xfrm>
            <a:off x="91" y="28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" name="Oval 127"/>
          <xdr:cNvSpPr>
            <a:spLocks noChangeAspect="1"/>
          </xdr:cNvSpPr>
        </xdr:nvSpPr>
        <xdr:spPr>
          <a:xfrm>
            <a:off x="67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Rectangle 128"/>
          <xdr:cNvSpPr>
            <a:spLocks noChangeAspect="1"/>
          </xdr:cNvSpPr>
        </xdr:nvSpPr>
        <xdr:spPr>
          <a:xfrm>
            <a:off x="29" y="28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" name="Rectangle 129"/>
          <xdr:cNvSpPr>
            <a:spLocks noChangeAspect="1"/>
          </xdr:cNvSpPr>
        </xdr:nvSpPr>
        <xdr:spPr>
          <a:xfrm>
            <a:off x="50" y="287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8" name="Rectangle 130"/>
          <xdr:cNvSpPr>
            <a:spLocks noChangeAspect="1"/>
          </xdr:cNvSpPr>
        </xdr:nvSpPr>
        <xdr:spPr>
          <a:xfrm>
            <a:off x="45" y="28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9" name="Line 131"/>
          <xdr:cNvSpPr>
            <a:spLocks noChangeAspect="1"/>
          </xdr:cNvSpPr>
        </xdr:nvSpPr>
        <xdr:spPr>
          <a:xfrm>
            <a:off x="50" y="287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0" name="Line 132"/>
          <xdr:cNvSpPr>
            <a:spLocks noChangeAspect="1"/>
          </xdr:cNvSpPr>
        </xdr:nvSpPr>
        <xdr:spPr>
          <a:xfrm flipV="1">
            <a:off x="50" y="287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1" name="Oval 133"/>
          <xdr:cNvSpPr>
            <a:spLocks noChangeAspect="1"/>
          </xdr:cNvSpPr>
        </xdr:nvSpPr>
        <xdr:spPr>
          <a:xfrm>
            <a:off x="55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2" name="Line 134"/>
          <xdr:cNvSpPr>
            <a:spLocks noChangeAspect="1"/>
          </xdr:cNvSpPr>
        </xdr:nvSpPr>
        <xdr:spPr>
          <a:xfrm flipV="1">
            <a:off x="57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3" name="Line 135"/>
          <xdr:cNvSpPr>
            <a:spLocks noChangeAspect="1"/>
          </xdr:cNvSpPr>
        </xdr:nvSpPr>
        <xdr:spPr>
          <a:xfrm>
            <a:off x="57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685800</xdr:colOff>
      <xdr:row>29</xdr:row>
      <xdr:rowOff>57150</xdr:rowOff>
    </xdr:from>
    <xdr:to>
      <xdr:col>68</xdr:col>
      <xdr:colOff>276225</xdr:colOff>
      <xdr:row>29</xdr:row>
      <xdr:rowOff>171450</xdr:rowOff>
    </xdr:to>
    <xdr:grpSp>
      <xdr:nvGrpSpPr>
        <xdr:cNvPr id="324" name="Group 136"/>
        <xdr:cNvGrpSpPr>
          <a:grpSpLocks noChangeAspect="1"/>
        </xdr:cNvGrpSpPr>
      </xdr:nvGrpSpPr>
      <xdr:grpSpPr>
        <a:xfrm>
          <a:off x="49568100" y="7296150"/>
          <a:ext cx="1076325" cy="114300"/>
          <a:chOff x="29" y="287"/>
          <a:chExt cx="98" cy="12"/>
        </a:xfrm>
        <a:solidFill>
          <a:srgbClr val="FFFFFF"/>
        </a:solidFill>
      </xdr:grpSpPr>
      <xdr:sp>
        <xdr:nvSpPr>
          <xdr:cNvPr id="325" name="Line 137"/>
          <xdr:cNvSpPr>
            <a:spLocks noChangeAspect="1"/>
          </xdr:cNvSpPr>
        </xdr:nvSpPr>
        <xdr:spPr>
          <a:xfrm>
            <a:off x="32" y="29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6" name="Oval 138"/>
          <xdr:cNvSpPr>
            <a:spLocks noChangeAspect="1"/>
          </xdr:cNvSpPr>
        </xdr:nvSpPr>
        <xdr:spPr>
          <a:xfrm>
            <a:off x="79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7" name="Oval 139"/>
          <xdr:cNvSpPr>
            <a:spLocks noChangeAspect="1"/>
          </xdr:cNvSpPr>
        </xdr:nvSpPr>
        <xdr:spPr>
          <a:xfrm>
            <a:off x="115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8" name="Oval 140"/>
          <xdr:cNvSpPr>
            <a:spLocks noChangeAspect="1"/>
          </xdr:cNvSpPr>
        </xdr:nvSpPr>
        <xdr:spPr>
          <a:xfrm>
            <a:off x="103" y="28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9" name="Oval 141"/>
          <xdr:cNvSpPr>
            <a:spLocks noChangeAspect="1"/>
          </xdr:cNvSpPr>
        </xdr:nvSpPr>
        <xdr:spPr>
          <a:xfrm>
            <a:off x="91" y="28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0" name="Oval 142"/>
          <xdr:cNvSpPr>
            <a:spLocks noChangeAspect="1"/>
          </xdr:cNvSpPr>
        </xdr:nvSpPr>
        <xdr:spPr>
          <a:xfrm>
            <a:off x="67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1" name="Rectangle 143"/>
          <xdr:cNvSpPr>
            <a:spLocks noChangeAspect="1"/>
          </xdr:cNvSpPr>
        </xdr:nvSpPr>
        <xdr:spPr>
          <a:xfrm>
            <a:off x="29" y="28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2" name="Rectangle 144"/>
          <xdr:cNvSpPr>
            <a:spLocks noChangeAspect="1"/>
          </xdr:cNvSpPr>
        </xdr:nvSpPr>
        <xdr:spPr>
          <a:xfrm>
            <a:off x="50" y="287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3" name="Rectangle 145"/>
          <xdr:cNvSpPr>
            <a:spLocks noChangeAspect="1"/>
          </xdr:cNvSpPr>
        </xdr:nvSpPr>
        <xdr:spPr>
          <a:xfrm>
            <a:off x="45" y="28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4" name="Line 146"/>
          <xdr:cNvSpPr>
            <a:spLocks noChangeAspect="1"/>
          </xdr:cNvSpPr>
        </xdr:nvSpPr>
        <xdr:spPr>
          <a:xfrm>
            <a:off x="50" y="287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5" name="Line 147"/>
          <xdr:cNvSpPr>
            <a:spLocks noChangeAspect="1"/>
          </xdr:cNvSpPr>
        </xdr:nvSpPr>
        <xdr:spPr>
          <a:xfrm flipV="1">
            <a:off x="50" y="287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6" name="Oval 148"/>
          <xdr:cNvSpPr>
            <a:spLocks noChangeAspect="1"/>
          </xdr:cNvSpPr>
        </xdr:nvSpPr>
        <xdr:spPr>
          <a:xfrm>
            <a:off x="55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7" name="Line 149"/>
          <xdr:cNvSpPr>
            <a:spLocks noChangeAspect="1"/>
          </xdr:cNvSpPr>
        </xdr:nvSpPr>
        <xdr:spPr>
          <a:xfrm flipV="1">
            <a:off x="57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8" name="Line 150"/>
          <xdr:cNvSpPr>
            <a:spLocks noChangeAspect="1"/>
          </xdr:cNvSpPr>
        </xdr:nvSpPr>
        <xdr:spPr>
          <a:xfrm>
            <a:off x="57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685800</xdr:colOff>
      <xdr:row>24</xdr:row>
      <xdr:rowOff>57150</xdr:rowOff>
    </xdr:from>
    <xdr:to>
      <xdr:col>68</xdr:col>
      <xdr:colOff>276225</xdr:colOff>
      <xdr:row>24</xdr:row>
      <xdr:rowOff>171450</xdr:rowOff>
    </xdr:to>
    <xdr:grpSp>
      <xdr:nvGrpSpPr>
        <xdr:cNvPr id="339" name="Group 151"/>
        <xdr:cNvGrpSpPr>
          <a:grpSpLocks/>
        </xdr:cNvGrpSpPr>
      </xdr:nvGrpSpPr>
      <xdr:grpSpPr>
        <a:xfrm>
          <a:off x="49568100" y="6153150"/>
          <a:ext cx="1076325" cy="114300"/>
          <a:chOff x="29" y="263"/>
          <a:chExt cx="98" cy="12"/>
        </a:xfrm>
        <a:solidFill>
          <a:srgbClr val="FFFFFF"/>
        </a:solidFill>
      </xdr:grpSpPr>
      <xdr:sp>
        <xdr:nvSpPr>
          <xdr:cNvPr id="340" name="Line 152"/>
          <xdr:cNvSpPr>
            <a:spLocks noChangeAspect="1"/>
          </xdr:cNvSpPr>
        </xdr:nvSpPr>
        <xdr:spPr>
          <a:xfrm>
            <a:off x="32" y="26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1" name="Oval 153"/>
          <xdr:cNvSpPr>
            <a:spLocks noChangeAspect="1"/>
          </xdr:cNvSpPr>
        </xdr:nvSpPr>
        <xdr:spPr>
          <a:xfrm>
            <a:off x="79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2" name="Oval 154"/>
          <xdr:cNvSpPr>
            <a:spLocks noChangeAspect="1"/>
          </xdr:cNvSpPr>
        </xdr:nvSpPr>
        <xdr:spPr>
          <a:xfrm>
            <a:off x="115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3" name="Oval 155"/>
          <xdr:cNvSpPr>
            <a:spLocks noChangeAspect="1"/>
          </xdr:cNvSpPr>
        </xdr:nvSpPr>
        <xdr:spPr>
          <a:xfrm>
            <a:off x="103" y="26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4" name="Oval 156"/>
          <xdr:cNvSpPr>
            <a:spLocks noChangeAspect="1"/>
          </xdr:cNvSpPr>
        </xdr:nvSpPr>
        <xdr:spPr>
          <a:xfrm>
            <a:off x="91" y="26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5" name="Oval 157"/>
          <xdr:cNvSpPr>
            <a:spLocks noChangeAspect="1"/>
          </xdr:cNvSpPr>
        </xdr:nvSpPr>
        <xdr:spPr>
          <a:xfrm>
            <a:off x="67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6" name="Rectangle 158"/>
          <xdr:cNvSpPr>
            <a:spLocks noChangeAspect="1"/>
          </xdr:cNvSpPr>
        </xdr:nvSpPr>
        <xdr:spPr>
          <a:xfrm>
            <a:off x="29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7" name="Rectangle 159"/>
          <xdr:cNvSpPr>
            <a:spLocks noChangeAspect="1"/>
          </xdr:cNvSpPr>
        </xdr:nvSpPr>
        <xdr:spPr>
          <a:xfrm>
            <a:off x="50" y="263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8" name="Rectangle 160"/>
          <xdr:cNvSpPr>
            <a:spLocks noChangeAspect="1"/>
          </xdr:cNvSpPr>
        </xdr:nvSpPr>
        <xdr:spPr>
          <a:xfrm>
            <a:off x="45" y="263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9" name="Line 161"/>
          <xdr:cNvSpPr>
            <a:spLocks noChangeAspect="1"/>
          </xdr:cNvSpPr>
        </xdr:nvSpPr>
        <xdr:spPr>
          <a:xfrm>
            <a:off x="50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0" name="Line 162"/>
          <xdr:cNvSpPr>
            <a:spLocks noChangeAspect="1"/>
          </xdr:cNvSpPr>
        </xdr:nvSpPr>
        <xdr:spPr>
          <a:xfrm flipV="1">
            <a:off x="50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1" name="Oval 163"/>
          <xdr:cNvSpPr>
            <a:spLocks noChangeAspect="1"/>
          </xdr:cNvSpPr>
        </xdr:nvSpPr>
        <xdr:spPr>
          <a:xfrm>
            <a:off x="55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2" name="Line 164"/>
          <xdr:cNvSpPr>
            <a:spLocks noChangeAspect="1"/>
          </xdr:cNvSpPr>
        </xdr:nvSpPr>
        <xdr:spPr>
          <a:xfrm flipV="1">
            <a:off x="57" y="26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3" name="Line 165"/>
          <xdr:cNvSpPr>
            <a:spLocks noChangeAspect="1"/>
          </xdr:cNvSpPr>
        </xdr:nvSpPr>
        <xdr:spPr>
          <a:xfrm>
            <a:off x="57" y="26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36</xdr:col>
      <xdr:colOff>666750</xdr:colOff>
      <xdr:row>41</xdr:row>
      <xdr:rowOff>142875</xdr:rowOff>
    </xdr:from>
    <xdr:ext cx="4114800" cy="228600"/>
    <xdr:sp>
      <xdr:nvSpPr>
        <xdr:cNvPr id="354" name="text 348"/>
        <xdr:cNvSpPr txBox="1">
          <a:spLocks noChangeArrowheads="1"/>
        </xdr:cNvSpPr>
      </xdr:nvSpPr>
      <xdr:spPr>
        <a:xfrm>
          <a:off x="26955750" y="10125075"/>
          <a:ext cx="41148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km 432,006 v.č.103 = 0,000 vlečky</a:t>
          </a:r>
          <a:r>
            <a:rPr lang="en-US" cap="none" sz="1200" b="1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 </a:t>
          </a:r>
          <a:r>
            <a:rPr lang="en-US" cap="none" sz="12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Lesy Kladská I.</a:t>
          </a:r>
        </a:p>
      </xdr:txBody>
    </xdr:sp>
    <xdr:clientData/>
  </xdr:oneCellAnchor>
  <xdr:oneCellAnchor>
    <xdr:from>
      <xdr:col>78</xdr:col>
      <xdr:colOff>723900</xdr:colOff>
      <xdr:row>26</xdr:row>
      <xdr:rowOff>28575</xdr:rowOff>
    </xdr:from>
    <xdr:ext cx="971550" cy="228600"/>
    <xdr:sp>
      <xdr:nvSpPr>
        <xdr:cNvPr id="355" name="text 774"/>
        <xdr:cNvSpPr txBox="1">
          <a:spLocks noChangeArrowheads="1"/>
        </xdr:cNvSpPr>
      </xdr:nvSpPr>
      <xdr:spPr>
        <a:xfrm>
          <a:off x="58521600" y="6581775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P305     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oneCellAnchor>
  <xdr:twoCellAnchor>
    <xdr:from>
      <xdr:col>40</xdr:col>
      <xdr:colOff>285750</xdr:colOff>
      <xdr:row>34</xdr:row>
      <xdr:rowOff>0</xdr:rowOff>
    </xdr:from>
    <xdr:to>
      <xdr:col>40</xdr:col>
      <xdr:colOff>723900</xdr:colOff>
      <xdr:row>34</xdr:row>
      <xdr:rowOff>219075</xdr:rowOff>
    </xdr:to>
    <xdr:grpSp>
      <xdr:nvGrpSpPr>
        <xdr:cNvPr id="356" name="Group 172"/>
        <xdr:cNvGrpSpPr>
          <a:grpSpLocks/>
        </xdr:cNvGrpSpPr>
      </xdr:nvGrpSpPr>
      <xdr:grpSpPr>
        <a:xfrm>
          <a:off x="29546550" y="83820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357" name="Oval 173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8" name="Line 174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9" name="Rectangle 175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0" name="Oval 176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</xdr:col>
      <xdr:colOff>47625</xdr:colOff>
      <xdr:row>24</xdr:row>
      <xdr:rowOff>57150</xdr:rowOff>
    </xdr:from>
    <xdr:to>
      <xdr:col>4</xdr:col>
      <xdr:colOff>771525</xdr:colOff>
      <xdr:row>24</xdr:row>
      <xdr:rowOff>171450</xdr:rowOff>
    </xdr:to>
    <xdr:grpSp>
      <xdr:nvGrpSpPr>
        <xdr:cNvPr id="361" name="Group 177"/>
        <xdr:cNvGrpSpPr>
          <a:grpSpLocks/>
        </xdr:cNvGrpSpPr>
      </xdr:nvGrpSpPr>
      <xdr:grpSpPr>
        <a:xfrm>
          <a:off x="2047875" y="6153150"/>
          <a:ext cx="1238250" cy="114300"/>
          <a:chOff x="329" y="863"/>
          <a:chExt cx="114" cy="12"/>
        </a:xfrm>
        <a:solidFill>
          <a:srgbClr val="FFFFFF"/>
        </a:solidFill>
      </xdr:grpSpPr>
      <xdr:grpSp>
        <xdr:nvGrpSpPr>
          <xdr:cNvPr id="362" name="Group 178"/>
          <xdr:cNvGrpSpPr>
            <a:grpSpLocks/>
          </xdr:cNvGrpSpPr>
        </xdr:nvGrpSpPr>
        <xdr:grpSpPr>
          <a:xfrm>
            <a:off x="371" y="863"/>
            <a:ext cx="12" cy="12"/>
            <a:chOff x="365" y="671"/>
            <a:chExt cx="12" cy="12"/>
          </a:xfrm>
          <a:solidFill>
            <a:srgbClr val="FFFFFF"/>
          </a:solidFill>
        </xdr:grpSpPr>
        <xdr:sp>
          <xdr:nvSpPr>
            <xdr:cNvPr id="363" name="Oval 179"/>
            <xdr:cNvSpPr>
              <a:spLocks noChangeAspect="1"/>
            </xdr:cNvSpPr>
          </xdr:nvSpPr>
          <xdr:spPr>
            <a:xfrm>
              <a:off x="365" y="67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64" name="Line 180"/>
            <xdr:cNvSpPr>
              <a:spLocks noChangeAspect="1"/>
            </xdr:cNvSpPr>
          </xdr:nvSpPr>
          <xdr:spPr>
            <a:xfrm>
              <a:off x="367" y="67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65" name="Line 181"/>
            <xdr:cNvSpPr>
              <a:spLocks noChangeAspect="1"/>
            </xdr:cNvSpPr>
          </xdr:nvSpPr>
          <xdr:spPr>
            <a:xfrm flipV="1">
              <a:off x="367" y="67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366" name="Group 182"/>
          <xdr:cNvGrpSpPr>
            <a:grpSpLocks/>
          </xdr:cNvGrpSpPr>
        </xdr:nvGrpSpPr>
        <xdr:grpSpPr>
          <a:xfrm>
            <a:off x="329" y="863"/>
            <a:ext cx="114" cy="12"/>
            <a:chOff x="329" y="863"/>
            <a:chExt cx="114" cy="12"/>
          </a:xfrm>
          <a:solidFill>
            <a:srgbClr val="FFFFFF"/>
          </a:solidFill>
        </xdr:grpSpPr>
        <xdr:sp>
          <xdr:nvSpPr>
            <xdr:cNvPr id="367" name="Line 183"/>
            <xdr:cNvSpPr>
              <a:spLocks noChangeAspect="1"/>
            </xdr:cNvSpPr>
          </xdr:nvSpPr>
          <xdr:spPr>
            <a:xfrm>
              <a:off x="332" y="869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68" name="Oval 184"/>
            <xdr:cNvSpPr>
              <a:spLocks noChangeAspect="1"/>
            </xdr:cNvSpPr>
          </xdr:nvSpPr>
          <xdr:spPr>
            <a:xfrm>
              <a:off x="395" y="863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69" name="Oval 185"/>
            <xdr:cNvSpPr>
              <a:spLocks noChangeAspect="1"/>
            </xdr:cNvSpPr>
          </xdr:nvSpPr>
          <xdr:spPr>
            <a:xfrm>
              <a:off x="431" y="863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70" name="Oval 186"/>
            <xdr:cNvSpPr>
              <a:spLocks noChangeAspect="1"/>
            </xdr:cNvSpPr>
          </xdr:nvSpPr>
          <xdr:spPr>
            <a:xfrm>
              <a:off x="419" y="863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71" name="Oval 187"/>
            <xdr:cNvSpPr>
              <a:spLocks noChangeAspect="1"/>
            </xdr:cNvSpPr>
          </xdr:nvSpPr>
          <xdr:spPr>
            <a:xfrm>
              <a:off x="407" y="863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72" name="Oval 188"/>
            <xdr:cNvSpPr>
              <a:spLocks noChangeAspect="1"/>
            </xdr:cNvSpPr>
          </xdr:nvSpPr>
          <xdr:spPr>
            <a:xfrm>
              <a:off x="383" y="863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73" name="Rectangle 189"/>
            <xdr:cNvSpPr>
              <a:spLocks noChangeAspect="1"/>
            </xdr:cNvSpPr>
          </xdr:nvSpPr>
          <xdr:spPr>
            <a:xfrm>
              <a:off x="329" y="864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74" name="Rectangle 190"/>
            <xdr:cNvSpPr>
              <a:spLocks noChangeAspect="1"/>
            </xdr:cNvSpPr>
          </xdr:nvSpPr>
          <xdr:spPr>
            <a:xfrm>
              <a:off x="366" y="863"/>
              <a:ext cx="5" cy="12"/>
            </a:xfrm>
            <a:prstGeom prst="rect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75" name="Rectangle 191"/>
            <xdr:cNvSpPr>
              <a:spLocks noChangeAspect="1"/>
            </xdr:cNvSpPr>
          </xdr:nvSpPr>
          <xdr:spPr>
            <a:xfrm>
              <a:off x="361" y="863"/>
              <a:ext cx="5" cy="12"/>
            </a:xfrm>
            <a:prstGeom prst="rect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76" name="text 1492"/>
            <xdr:cNvSpPr txBox="1">
              <a:spLocks noChangeAspect="1" noChangeArrowheads="1"/>
            </xdr:cNvSpPr>
          </xdr:nvSpPr>
          <xdr:spPr>
            <a:xfrm>
              <a:off x="346" y="863"/>
              <a:ext cx="1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 vert="vert"/>
            <a:p>
              <a:pPr algn="ctr">
                <a:defRPr/>
              </a:pPr>
              <a:r>
                <a:rPr lang="en-US" cap="none" sz="900" b="0" i="0" u="none" baseline="0">
                  <a:latin typeface="Arial CE"/>
                  <a:ea typeface="Arial CE"/>
                  <a:cs typeface="Arial CE"/>
                </a:rPr>
                <a:t>5</a:t>
              </a:r>
            </a:p>
          </xdr:txBody>
        </xdr:sp>
      </xdr:grpSp>
    </xdr:grpSp>
    <xdr:clientData/>
  </xdr:twoCellAnchor>
  <xdr:twoCellAnchor editAs="absolute">
    <xdr:from>
      <xdr:col>78</xdr:col>
      <xdr:colOff>666750</xdr:colOff>
      <xdr:row>24</xdr:row>
      <xdr:rowOff>66675</xdr:rowOff>
    </xdr:from>
    <xdr:to>
      <xdr:col>78</xdr:col>
      <xdr:colOff>962025</xdr:colOff>
      <xdr:row>24</xdr:row>
      <xdr:rowOff>180975</xdr:rowOff>
    </xdr:to>
    <xdr:grpSp>
      <xdr:nvGrpSpPr>
        <xdr:cNvPr id="377" name="Group 193"/>
        <xdr:cNvGrpSpPr>
          <a:grpSpLocks noChangeAspect="1"/>
        </xdr:cNvGrpSpPr>
      </xdr:nvGrpSpPr>
      <xdr:grpSpPr>
        <a:xfrm>
          <a:off x="58464450" y="61626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378" name="Oval 19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9" name="Oval 19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0" name="Rectangle 19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80</xdr:col>
      <xdr:colOff>352425</xdr:colOff>
      <xdr:row>22</xdr:row>
      <xdr:rowOff>57150</xdr:rowOff>
    </xdr:from>
    <xdr:to>
      <xdr:col>80</xdr:col>
      <xdr:colOff>647700</xdr:colOff>
      <xdr:row>22</xdr:row>
      <xdr:rowOff>171450</xdr:rowOff>
    </xdr:to>
    <xdr:grpSp>
      <xdr:nvGrpSpPr>
        <xdr:cNvPr id="381" name="Group 197"/>
        <xdr:cNvGrpSpPr>
          <a:grpSpLocks noChangeAspect="1"/>
        </xdr:cNvGrpSpPr>
      </xdr:nvGrpSpPr>
      <xdr:grpSpPr>
        <a:xfrm>
          <a:off x="59636025" y="569595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82" name="Oval 19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3" name="Oval 19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4" name="Rectangle 20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44</xdr:col>
      <xdr:colOff>228600</xdr:colOff>
      <xdr:row>35</xdr:row>
      <xdr:rowOff>0</xdr:rowOff>
    </xdr:from>
    <xdr:ext cx="533400" cy="228600"/>
    <xdr:sp>
      <xdr:nvSpPr>
        <xdr:cNvPr id="385" name="text 7125"/>
        <xdr:cNvSpPr txBox="1">
          <a:spLocks noChangeArrowheads="1"/>
        </xdr:cNvSpPr>
      </xdr:nvSpPr>
      <xdr:spPr>
        <a:xfrm>
          <a:off x="32613600" y="86106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 a</a:t>
          </a:r>
        </a:p>
      </xdr:txBody>
    </xdr:sp>
    <xdr:clientData/>
  </xdr:oneCellAnchor>
  <xdr:twoCellAnchor>
    <xdr:from>
      <xdr:col>26</xdr:col>
      <xdr:colOff>238125</xdr:colOff>
      <xdr:row>38</xdr:row>
      <xdr:rowOff>85725</xdr:rowOff>
    </xdr:from>
    <xdr:to>
      <xdr:col>26</xdr:col>
      <xdr:colOff>723900</xdr:colOff>
      <xdr:row>38</xdr:row>
      <xdr:rowOff>114300</xdr:rowOff>
    </xdr:to>
    <xdr:sp>
      <xdr:nvSpPr>
        <xdr:cNvPr id="386" name="Line 202"/>
        <xdr:cNvSpPr>
          <a:spLocks/>
        </xdr:cNvSpPr>
      </xdr:nvSpPr>
      <xdr:spPr>
        <a:xfrm flipV="1">
          <a:off x="19097625" y="9382125"/>
          <a:ext cx="476250" cy="28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26</xdr:col>
      <xdr:colOff>228600</xdr:colOff>
      <xdr:row>38</xdr:row>
      <xdr:rowOff>0</xdr:rowOff>
    </xdr:from>
    <xdr:ext cx="533400" cy="228600"/>
    <xdr:sp>
      <xdr:nvSpPr>
        <xdr:cNvPr id="387" name="text 7125"/>
        <xdr:cNvSpPr txBox="1">
          <a:spLocks noChangeArrowheads="1"/>
        </xdr:cNvSpPr>
      </xdr:nvSpPr>
      <xdr:spPr>
        <a:xfrm>
          <a:off x="19088100" y="92964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</a:t>
          </a:r>
        </a:p>
      </xdr:txBody>
    </xdr:sp>
    <xdr:clientData/>
  </xdr:oneCellAnchor>
  <xdr:twoCellAnchor editAs="absolute">
    <xdr:from>
      <xdr:col>23</xdr:col>
      <xdr:colOff>200025</xdr:colOff>
      <xdr:row>41</xdr:row>
      <xdr:rowOff>47625</xdr:rowOff>
    </xdr:from>
    <xdr:to>
      <xdr:col>23</xdr:col>
      <xdr:colOff>352425</xdr:colOff>
      <xdr:row>41</xdr:row>
      <xdr:rowOff>180975</xdr:rowOff>
    </xdr:to>
    <xdr:pic>
      <xdr:nvPicPr>
        <xdr:cNvPr id="388" name="obrázek 4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059275" y="10029825"/>
          <a:ext cx="15240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26</xdr:col>
      <xdr:colOff>238125</xdr:colOff>
      <xdr:row>41</xdr:row>
      <xdr:rowOff>85725</xdr:rowOff>
    </xdr:from>
    <xdr:to>
      <xdr:col>26</xdr:col>
      <xdr:colOff>723900</xdr:colOff>
      <xdr:row>41</xdr:row>
      <xdr:rowOff>114300</xdr:rowOff>
    </xdr:to>
    <xdr:sp>
      <xdr:nvSpPr>
        <xdr:cNvPr id="389" name="Line 207"/>
        <xdr:cNvSpPr>
          <a:spLocks/>
        </xdr:cNvSpPr>
      </xdr:nvSpPr>
      <xdr:spPr>
        <a:xfrm flipV="1">
          <a:off x="19097625" y="10067925"/>
          <a:ext cx="476250" cy="28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26</xdr:col>
      <xdr:colOff>228600</xdr:colOff>
      <xdr:row>41</xdr:row>
      <xdr:rowOff>0</xdr:rowOff>
    </xdr:from>
    <xdr:ext cx="533400" cy="228600"/>
    <xdr:sp>
      <xdr:nvSpPr>
        <xdr:cNvPr id="390" name="text 7125"/>
        <xdr:cNvSpPr txBox="1">
          <a:spLocks noChangeArrowheads="1"/>
        </xdr:cNvSpPr>
      </xdr:nvSpPr>
      <xdr:spPr>
        <a:xfrm>
          <a:off x="19088100" y="99822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</a:t>
          </a:r>
        </a:p>
      </xdr:txBody>
    </xdr:sp>
    <xdr:clientData/>
  </xdr:oneCellAnchor>
  <xdr:twoCellAnchor editAs="absolute">
    <xdr:from>
      <xdr:col>23</xdr:col>
      <xdr:colOff>200025</xdr:colOff>
      <xdr:row>38</xdr:row>
      <xdr:rowOff>47625</xdr:rowOff>
    </xdr:from>
    <xdr:to>
      <xdr:col>23</xdr:col>
      <xdr:colOff>352425</xdr:colOff>
      <xdr:row>38</xdr:row>
      <xdr:rowOff>180975</xdr:rowOff>
    </xdr:to>
    <xdr:pic>
      <xdr:nvPicPr>
        <xdr:cNvPr id="391" name="obrázek 4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059275" y="9344025"/>
          <a:ext cx="15240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61</xdr:col>
      <xdr:colOff>0</xdr:colOff>
      <xdr:row>12</xdr:row>
      <xdr:rowOff>114300</xdr:rowOff>
    </xdr:from>
    <xdr:to>
      <xdr:col>62</xdr:col>
      <xdr:colOff>0</xdr:colOff>
      <xdr:row>14</xdr:row>
      <xdr:rowOff>104775</xdr:rowOff>
    </xdr:to>
    <xdr:grpSp>
      <xdr:nvGrpSpPr>
        <xdr:cNvPr id="392" name="Group 210"/>
        <xdr:cNvGrpSpPr>
          <a:grpSpLocks/>
        </xdr:cNvGrpSpPr>
      </xdr:nvGrpSpPr>
      <xdr:grpSpPr>
        <a:xfrm flipH="1">
          <a:off x="45396150" y="3467100"/>
          <a:ext cx="514350" cy="447675"/>
          <a:chOff x="-4847" y="151"/>
          <a:chExt cx="15417" cy="19600"/>
        </a:xfrm>
        <a:solidFill>
          <a:srgbClr val="FFFFFF"/>
        </a:solidFill>
      </xdr:grpSpPr>
      <xdr:sp>
        <xdr:nvSpPr>
          <xdr:cNvPr id="393" name="Line 211"/>
          <xdr:cNvSpPr>
            <a:spLocks/>
          </xdr:cNvSpPr>
        </xdr:nvSpPr>
        <xdr:spPr>
          <a:xfrm flipH="1" flipV="1">
            <a:off x="-4847" y="151"/>
            <a:ext cx="1541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339966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4" name="Line 212"/>
          <xdr:cNvSpPr>
            <a:spLocks/>
          </xdr:cNvSpPr>
        </xdr:nvSpPr>
        <xdr:spPr>
          <a:xfrm flipH="1">
            <a:off x="10570" y="151"/>
            <a:ext cx="0" cy="1960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3399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0</xdr:colOff>
      <xdr:row>39</xdr:row>
      <xdr:rowOff>190500</xdr:rowOff>
    </xdr:from>
    <xdr:to>
      <xdr:col>28</xdr:col>
      <xdr:colOff>0</xdr:colOff>
      <xdr:row>41</xdr:row>
      <xdr:rowOff>114300</xdr:rowOff>
    </xdr:to>
    <xdr:grpSp>
      <xdr:nvGrpSpPr>
        <xdr:cNvPr id="395" name="Group 213"/>
        <xdr:cNvGrpSpPr>
          <a:grpSpLocks/>
        </xdr:cNvGrpSpPr>
      </xdr:nvGrpSpPr>
      <xdr:grpSpPr>
        <a:xfrm>
          <a:off x="19831050" y="9715500"/>
          <a:ext cx="514350" cy="381000"/>
          <a:chOff x="-4847" y="151"/>
          <a:chExt cx="15417" cy="19600"/>
        </a:xfrm>
        <a:solidFill>
          <a:srgbClr val="FFFFFF"/>
        </a:solidFill>
      </xdr:grpSpPr>
      <xdr:sp>
        <xdr:nvSpPr>
          <xdr:cNvPr id="396" name="Line 214"/>
          <xdr:cNvSpPr>
            <a:spLocks/>
          </xdr:cNvSpPr>
        </xdr:nvSpPr>
        <xdr:spPr>
          <a:xfrm flipH="1" flipV="1">
            <a:off x="-4847" y="151"/>
            <a:ext cx="1541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339966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7" name="Line 215"/>
          <xdr:cNvSpPr>
            <a:spLocks/>
          </xdr:cNvSpPr>
        </xdr:nvSpPr>
        <xdr:spPr>
          <a:xfrm flipH="1">
            <a:off x="10570" y="151"/>
            <a:ext cx="0" cy="1960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3399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0</xdr:colOff>
      <xdr:row>41</xdr:row>
      <xdr:rowOff>114300</xdr:rowOff>
    </xdr:from>
    <xdr:to>
      <xdr:col>34</xdr:col>
      <xdr:colOff>438150</xdr:colOff>
      <xdr:row>41</xdr:row>
      <xdr:rowOff>114300</xdr:rowOff>
    </xdr:to>
    <xdr:sp>
      <xdr:nvSpPr>
        <xdr:cNvPr id="398" name="Line 216"/>
        <xdr:cNvSpPr>
          <a:spLocks/>
        </xdr:cNvSpPr>
      </xdr:nvSpPr>
      <xdr:spPr>
        <a:xfrm flipH="1" flipV="1">
          <a:off x="20345400" y="10096500"/>
          <a:ext cx="4895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0</xdr:colOff>
      <xdr:row>26</xdr:row>
      <xdr:rowOff>0</xdr:rowOff>
    </xdr:from>
    <xdr:to>
      <xdr:col>61</xdr:col>
      <xdr:colOff>133350</xdr:colOff>
      <xdr:row>32</xdr:row>
      <xdr:rowOff>0</xdr:rowOff>
    </xdr:to>
    <xdr:sp>
      <xdr:nvSpPr>
        <xdr:cNvPr id="399" name="Rectangle 217"/>
        <xdr:cNvSpPr>
          <a:spLocks/>
        </xdr:cNvSpPr>
      </xdr:nvSpPr>
      <xdr:spPr>
        <a:xfrm>
          <a:off x="45396150" y="6553200"/>
          <a:ext cx="133350" cy="13716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200025</xdr:colOff>
      <xdr:row>26</xdr:row>
      <xdr:rowOff>0</xdr:rowOff>
    </xdr:from>
    <xdr:to>
      <xdr:col>61</xdr:col>
      <xdr:colOff>0</xdr:colOff>
      <xdr:row>27</xdr:row>
      <xdr:rowOff>0</xdr:rowOff>
    </xdr:to>
    <xdr:sp>
      <xdr:nvSpPr>
        <xdr:cNvPr id="400" name="Rectangle 218"/>
        <xdr:cNvSpPr>
          <a:spLocks/>
        </xdr:cNvSpPr>
      </xdr:nvSpPr>
      <xdr:spPr>
        <a:xfrm>
          <a:off x="44624625" y="6553200"/>
          <a:ext cx="771525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401" name="Line 219"/>
        <xdr:cNvSpPr>
          <a:spLocks/>
        </xdr:cNvSpPr>
      </xdr:nvSpPr>
      <xdr:spPr>
        <a:xfrm flipH="1">
          <a:off x="33347025" y="11487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402" name="Line 220"/>
        <xdr:cNvSpPr>
          <a:spLocks/>
        </xdr:cNvSpPr>
      </xdr:nvSpPr>
      <xdr:spPr>
        <a:xfrm flipH="1">
          <a:off x="33347025" y="11487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403" name="Line 221"/>
        <xdr:cNvSpPr>
          <a:spLocks/>
        </xdr:cNvSpPr>
      </xdr:nvSpPr>
      <xdr:spPr>
        <a:xfrm flipH="1">
          <a:off x="33347025" y="11487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404" name="Line 222"/>
        <xdr:cNvSpPr>
          <a:spLocks/>
        </xdr:cNvSpPr>
      </xdr:nvSpPr>
      <xdr:spPr>
        <a:xfrm flipH="1">
          <a:off x="33347025" y="11487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405" name="Line 223"/>
        <xdr:cNvSpPr>
          <a:spLocks/>
        </xdr:cNvSpPr>
      </xdr:nvSpPr>
      <xdr:spPr>
        <a:xfrm flipH="1">
          <a:off x="33347025" y="11487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406" name="Line 224"/>
        <xdr:cNvSpPr>
          <a:spLocks/>
        </xdr:cNvSpPr>
      </xdr:nvSpPr>
      <xdr:spPr>
        <a:xfrm flipH="1">
          <a:off x="33347025" y="11487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407" name="Line 225"/>
        <xdr:cNvSpPr>
          <a:spLocks/>
        </xdr:cNvSpPr>
      </xdr:nvSpPr>
      <xdr:spPr>
        <a:xfrm flipH="1">
          <a:off x="33347025" y="11487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408" name="Line 226"/>
        <xdr:cNvSpPr>
          <a:spLocks/>
        </xdr:cNvSpPr>
      </xdr:nvSpPr>
      <xdr:spPr>
        <a:xfrm flipH="1">
          <a:off x="33347025" y="11487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V33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30" customWidth="1"/>
    <col min="2" max="2" width="11.25390625" style="112" customWidth="1"/>
    <col min="3" max="18" width="11.25390625" style="31" customWidth="1"/>
    <col min="19" max="19" width="4.75390625" style="30" customWidth="1"/>
    <col min="20" max="20" width="1.75390625" style="30" customWidth="1"/>
    <col min="21" max="16384" width="9.125" style="31" customWidth="1"/>
  </cols>
  <sheetData>
    <row r="1" spans="1:20" s="29" customFormat="1" ht="9.75" customHeight="1">
      <c r="A1" s="26"/>
      <c r="B1" s="27"/>
      <c r="C1" s="28"/>
      <c r="D1" s="28"/>
      <c r="E1" s="28"/>
      <c r="F1" s="28"/>
      <c r="G1" s="28"/>
      <c r="H1" s="28"/>
      <c r="I1" s="28"/>
      <c r="J1" s="28"/>
      <c r="K1" s="28"/>
      <c r="L1" s="28"/>
      <c r="S1" s="26"/>
      <c r="T1" s="26"/>
    </row>
    <row r="2" spans="2:18" ht="36" customHeight="1">
      <c r="B2" s="31"/>
      <c r="D2" s="32"/>
      <c r="E2" s="32"/>
      <c r="F2" s="32"/>
      <c r="G2" s="32"/>
      <c r="H2" s="32"/>
      <c r="I2" s="32"/>
      <c r="J2" s="32"/>
      <c r="K2" s="32"/>
      <c r="L2" s="32"/>
      <c r="R2" s="33"/>
    </row>
    <row r="3" spans="2:12" s="30" customFormat="1" ht="18" customHeight="1">
      <c r="B3" s="34"/>
      <c r="C3" s="34"/>
      <c r="D3" s="34"/>
      <c r="J3" s="35"/>
      <c r="K3" s="34"/>
      <c r="L3" s="34"/>
    </row>
    <row r="4" spans="1:22" s="45" customFormat="1" ht="22.5" customHeight="1">
      <c r="A4" s="36"/>
      <c r="B4" s="37" t="s">
        <v>14</v>
      </c>
      <c r="C4" s="38">
        <v>713</v>
      </c>
      <c r="D4" s="39"/>
      <c r="E4" s="36"/>
      <c r="F4" s="36"/>
      <c r="G4" s="36"/>
      <c r="H4" s="36"/>
      <c r="I4" s="39"/>
      <c r="J4" s="40" t="s">
        <v>67</v>
      </c>
      <c r="K4" s="39"/>
      <c r="L4" s="41"/>
      <c r="M4" s="39"/>
      <c r="N4" s="39"/>
      <c r="O4" s="39"/>
      <c r="P4" s="39"/>
      <c r="Q4" s="42" t="s">
        <v>15</v>
      </c>
      <c r="R4" s="43">
        <v>749754</v>
      </c>
      <c r="S4" s="39"/>
      <c r="T4" s="39"/>
      <c r="U4" s="44"/>
      <c r="V4" s="44"/>
    </row>
    <row r="5" spans="2:22" s="46" customFormat="1" ht="18" customHeight="1" thickBot="1">
      <c r="B5" s="47"/>
      <c r="C5" s="48"/>
      <c r="D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</row>
    <row r="6" spans="1:22" s="54" customFormat="1" ht="21" customHeight="1">
      <c r="A6" s="49"/>
      <c r="B6" s="50"/>
      <c r="C6" s="51"/>
      <c r="D6" s="50"/>
      <c r="E6" s="52"/>
      <c r="F6" s="52"/>
      <c r="G6" s="52"/>
      <c r="H6" s="52"/>
      <c r="I6" s="52"/>
      <c r="J6" s="50"/>
      <c r="K6" s="50"/>
      <c r="L6" s="50"/>
      <c r="M6" s="50"/>
      <c r="N6" s="50"/>
      <c r="O6" s="50"/>
      <c r="P6" s="50"/>
      <c r="Q6" s="50"/>
      <c r="R6" s="50"/>
      <c r="S6" s="53"/>
      <c r="T6" s="35"/>
      <c r="U6" s="35"/>
      <c r="V6" s="35"/>
    </row>
    <row r="7" spans="1:21" ht="21" customHeight="1">
      <c r="A7" s="55"/>
      <c r="B7" s="56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8"/>
      <c r="S7" s="59"/>
      <c r="T7" s="34"/>
      <c r="U7" s="32"/>
    </row>
    <row r="8" spans="1:21" ht="24.75" customHeight="1">
      <c r="A8" s="55"/>
      <c r="B8" s="60"/>
      <c r="C8" s="61" t="s">
        <v>16</v>
      </c>
      <c r="D8" s="62"/>
      <c r="E8" s="62"/>
      <c r="F8" s="62"/>
      <c r="G8" s="63"/>
      <c r="H8" s="63"/>
      <c r="I8" s="63"/>
      <c r="J8" s="64" t="s">
        <v>115</v>
      </c>
      <c r="K8" s="63"/>
      <c r="L8" s="63"/>
      <c r="M8" s="63"/>
      <c r="N8" s="62"/>
      <c r="O8" s="62"/>
      <c r="P8" s="62"/>
      <c r="Q8" s="62"/>
      <c r="R8" s="65"/>
      <c r="S8" s="59"/>
      <c r="T8" s="34"/>
      <c r="U8" s="32"/>
    </row>
    <row r="9" spans="1:21" ht="24.75" customHeight="1">
      <c r="A9" s="55"/>
      <c r="B9" s="60"/>
      <c r="C9" s="66" t="s">
        <v>17</v>
      </c>
      <c r="D9" s="62"/>
      <c r="E9" s="62"/>
      <c r="F9" s="62"/>
      <c r="G9" s="62"/>
      <c r="H9" s="62"/>
      <c r="I9" s="62"/>
      <c r="J9" s="67" t="s">
        <v>68</v>
      </c>
      <c r="K9" s="62"/>
      <c r="L9" s="62"/>
      <c r="M9" s="62"/>
      <c r="N9" s="62"/>
      <c r="O9" s="62"/>
      <c r="P9" s="360" t="s">
        <v>69</v>
      </c>
      <c r="Q9" s="360"/>
      <c r="R9" s="69"/>
      <c r="S9" s="59"/>
      <c r="T9" s="34"/>
      <c r="U9" s="32"/>
    </row>
    <row r="10" spans="1:21" ht="24.75" customHeight="1">
      <c r="A10" s="55"/>
      <c r="B10" s="60"/>
      <c r="C10" s="66" t="s">
        <v>18</v>
      </c>
      <c r="D10" s="62"/>
      <c r="E10" s="62"/>
      <c r="F10" s="62"/>
      <c r="G10" s="62"/>
      <c r="H10" s="62"/>
      <c r="I10" s="62"/>
      <c r="J10" s="67" t="s">
        <v>70</v>
      </c>
      <c r="K10" s="62"/>
      <c r="L10" s="62"/>
      <c r="M10" s="62"/>
      <c r="N10" s="62"/>
      <c r="O10" s="62"/>
      <c r="P10" s="360"/>
      <c r="Q10" s="360"/>
      <c r="R10" s="65"/>
      <c r="S10" s="59"/>
      <c r="T10" s="34"/>
      <c r="U10" s="32"/>
    </row>
    <row r="11" spans="1:21" ht="21" customHeight="1">
      <c r="A11" s="55"/>
      <c r="B11" s="70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2"/>
      <c r="S11" s="59"/>
      <c r="T11" s="34"/>
      <c r="U11" s="32"/>
    </row>
    <row r="12" spans="1:21" ht="21" customHeight="1">
      <c r="A12" s="55"/>
      <c r="B12" s="60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5"/>
      <c r="S12" s="59"/>
      <c r="T12" s="34"/>
      <c r="U12" s="32"/>
    </row>
    <row r="13" spans="1:21" ht="21" customHeight="1">
      <c r="A13" s="55"/>
      <c r="B13" s="60"/>
      <c r="C13" s="73" t="s">
        <v>19</v>
      </c>
      <c r="D13" s="62"/>
      <c r="E13" s="62"/>
      <c r="F13" s="62"/>
      <c r="H13" s="74" t="s">
        <v>20</v>
      </c>
      <c r="J13" s="254"/>
      <c r="K13" s="254"/>
      <c r="L13" s="283" t="s">
        <v>71</v>
      </c>
      <c r="N13" s="254"/>
      <c r="O13" s="254"/>
      <c r="P13" s="254"/>
      <c r="Q13" s="62"/>
      <c r="R13" s="65"/>
      <c r="S13" s="59"/>
      <c r="T13" s="34"/>
      <c r="U13" s="32"/>
    </row>
    <row r="14" spans="1:21" ht="21" customHeight="1">
      <c r="A14" s="55"/>
      <c r="B14" s="60"/>
      <c r="C14" s="68" t="s">
        <v>21</v>
      </c>
      <c r="D14" s="62"/>
      <c r="E14" s="62"/>
      <c r="F14" s="62"/>
      <c r="H14" s="252">
        <v>432.286</v>
      </c>
      <c r="J14" s="254"/>
      <c r="K14" s="254"/>
      <c r="L14" s="284">
        <v>432.31</v>
      </c>
      <c r="N14" s="254"/>
      <c r="O14" s="254"/>
      <c r="P14" s="254"/>
      <c r="Q14" s="62"/>
      <c r="R14" s="65"/>
      <c r="S14" s="59"/>
      <c r="T14" s="34"/>
      <c r="U14" s="32"/>
    </row>
    <row r="15" spans="1:21" ht="21" customHeight="1">
      <c r="A15" s="55"/>
      <c r="B15" s="60"/>
      <c r="C15" s="68" t="s">
        <v>22</v>
      </c>
      <c r="D15" s="62"/>
      <c r="E15" s="62"/>
      <c r="F15" s="62"/>
      <c r="H15" s="285" t="s">
        <v>72</v>
      </c>
      <c r="J15" s="62"/>
      <c r="K15" s="286"/>
      <c r="L15" s="285" t="s">
        <v>64</v>
      </c>
      <c r="N15" s="62"/>
      <c r="O15" s="257"/>
      <c r="P15" s="62"/>
      <c r="Q15" s="62"/>
      <c r="R15" s="65"/>
      <c r="S15" s="59"/>
      <c r="T15" s="34"/>
      <c r="U15" s="32"/>
    </row>
    <row r="16" spans="1:21" ht="21" customHeight="1">
      <c r="A16" s="55"/>
      <c r="B16" s="70"/>
      <c r="C16" s="71"/>
      <c r="D16" s="71"/>
      <c r="E16" s="71"/>
      <c r="F16" s="71"/>
      <c r="G16" s="71"/>
      <c r="H16" s="71"/>
      <c r="I16" s="71"/>
      <c r="J16" s="345" t="s">
        <v>112</v>
      </c>
      <c r="K16" s="71"/>
      <c r="L16" s="71"/>
      <c r="M16" s="71"/>
      <c r="N16" s="71"/>
      <c r="O16" s="71"/>
      <c r="P16" s="71"/>
      <c r="Q16" s="71"/>
      <c r="R16" s="72"/>
      <c r="S16" s="59"/>
      <c r="T16" s="34"/>
      <c r="U16" s="32"/>
    </row>
    <row r="17" spans="1:21" ht="21" customHeight="1">
      <c r="A17" s="55"/>
      <c r="B17" s="60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5"/>
      <c r="S17" s="59"/>
      <c r="T17" s="34"/>
      <c r="U17" s="32"/>
    </row>
    <row r="18" spans="1:21" ht="21" customHeight="1">
      <c r="A18" s="55"/>
      <c r="B18" s="60"/>
      <c r="C18" s="68" t="s">
        <v>60</v>
      </c>
      <c r="D18" s="62"/>
      <c r="E18" s="62"/>
      <c r="F18" s="62"/>
      <c r="G18" s="62"/>
      <c r="H18" s="62"/>
      <c r="J18" s="253" t="s">
        <v>55</v>
      </c>
      <c r="L18" s="62"/>
      <c r="M18" s="254"/>
      <c r="N18" s="254"/>
      <c r="O18" s="62"/>
      <c r="P18" s="360" t="s">
        <v>62</v>
      </c>
      <c r="Q18" s="360"/>
      <c r="R18" s="65"/>
      <c r="S18" s="59"/>
      <c r="T18" s="34"/>
      <c r="U18" s="32"/>
    </row>
    <row r="19" spans="1:21" ht="21" customHeight="1">
      <c r="A19" s="55"/>
      <c r="B19" s="60"/>
      <c r="C19" s="68" t="s">
        <v>61</v>
      </c>
      <c r="D19" s="62"/>
      <c r="E19" s="62"/>
      <c r="F19" s="62"/>
      <c r="G19" s="62"/>
      <c r="H19" s="62"/>
      <c r="J19" s="255" t="s">
        <v>41</v>
      </c>
      <c r="L19" s="62"/>
      <c r="M19" s="254"/>
      <c r="N19" s="254"/>
      <c r="O19" s="62"/>
      <c r="P19" s="360" t="s">
        <v>63</v>
      </c>
      <c r="Q19" s="360"/>
      <c r="R19" s="65"/>
      <c r="S19" s="59"/>
      <c r="T19" s="34"/>
      <c r="U19" s="32"/>
    </row>
    <row r="20" spans="1:21" ht="21" customHeight="1">
      <c r="A20" s="55"/>
      <c r="B20" s="75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7"/>
      <c r="S20" s="59"/>
      <c r="T20" s="34"/>
      <c r="U20" s="32"/>
    </row>
    <row r="21" spans="1:21" ht="21" customHeight="1">
      <c r="A21" s="55"/>
      <c r="B21" s="78"/>
      <c r="C21" s="79"/>
      <c r="D21" s="79"/>
      <c r="E21" s="80"/>
      <c r="F21" s="80"/>
      <c r="G21" s="80"/>
      <c r="H21" s="80"/>
      <c r="I21" s="79"/>
      <c r="J21" s="81"/>
      <c r="K21" s="79"/>
      <c r="L21" s="79"/>
      <c r="M21" s="79"/>
      <c r="N21" s="79"/>
      <c r="O21" s="79"/>
      <c r="P21" s="79"/>
      <c r="Q21" s="79"/>
      <c r="R21" s="79"/>
      <c r="S21" s="59"/>
      <c r="T21" s="34"/>
      <c r="U21" s="32"/>
    </row>
    <row r="22" spans="1:19" ht="30" customHeight="1">
      <c r="A22" s="82"/>
      <c r="B22" s="83"/>
      <c r="C22" s="84"/>
      <c r="D22" s="361" t="s">
        <v>23</v>
      </c>
      <c r="E22" s="362"/>
      <c r="F22" s="362"/>
      <c r="G22" s="362"/>
      <c r="H22" s="84"/>
      <c r="I22" s="85"/>
      <c r="J22" s="86"/>
      <c r="K22" s="83"/>
      <c r="L22" s="84"/>
      <c r="M22" s="361" t="s">
        <v>24</v>
      </c>
      <c r="N22" s="361"/>
      <c r="O22" s="361"/>
      <c r="P22" s="361"/>
      <c r="Q22" s="84"/>
      <c r="R22" s="85"/>
      <c r="S22" s="59"/>
    </row>
    <row r="23" spans="1:20" s="92" customFormat="1" ht="21" customHeight="1" thickBot="1">
      <c r="A23" s="87"/>
      <c r="B23" s="88" t="s">
        <v>25</v>
      </c>
      <c r="C23" s="89" t="s">
        <v>26</v>
      </c>
      <c r="D23" s="89" t="s">
        <v>27</v>
      </c>
      <c r="E23" s="90" t="s">
        <v>28</v>
      </c>
      <c r="F23" s="363" t="s">
        <v>29</v>
      </c>
      <c r="G23" s="364"/>
      <c r="H23" s="364"/>
      <c r="I23" s="365"/>
      <c r="J23" s="86"/>
      <c r="K23" s="88" t="s">
        <v>25</v>
      </c>
      <c r="L23" s="89" t="s">
        <v>26</v>
      </c>
      <c r="M23" s="89" t="s">
        <v>27</v>
      </c>
      <c r="N23" s="90" t="s">
        <v>28</v>
      </c>
      <c r="O23" s="363" t="s">
        <v>29</v>
      </c>
      <c r="P23" s="364"/>
      <c r="Q23" s="364"/>
      <c r="R23" s="365"/>
      <c r="S23" s="91"/>
      <c r="T23" s="30"/>
    </row>
    <row r="24" spans="1:20" s="45" customFormat="1" ht="21" customHeight="1" thickTop="1">
      <c r="A24" s="82"/>
      <c r="B24" s="93"/>
      <c r="C24" s="94"/>
      <c r="D24" s="95"/>
      <c r="E24" s="96"/>
      <c r="F24" s="97"/>
      <c r="G24" s="98"/>
      <c r="H24" s="98"/>
      <c r="I24" s="99"/>
      <c r="J24" s="86"/>
      <c r="K24" s="93"/>
      <c r="L24" s="94"/>
      <c r="M24" s="95"/>
      <c r="N24" s="96"/>
      <c r="O24" s="97"/>
      <c r="P24" s="98"/>
      <c r="Q24" s="98"/>
      <c r="R24" s="99"/>
      <c r="S24" s="59"/>
      <c r="T24" s="30"/>
    </row>
    <row r="25" spans="1:20" s="45" customFormat="1" ht="21" customHeight="1">
      <c r="A25" s="82"/>
      <c r="B25" s="256">
        <v>1</v>
      </c>
      <c r="C25" s="100">
        <v>431.808</v>
      </c>
      <c r="D25" s="100">
        <v>432.377</v>
      </c>
      <c r="E25" s="101">
        <f>(D25-C25)*1000</f>
        <v>569.0000000000168</v>
      </c>
      <c r="F25" s="366" t="s">
        <v>57</v>
      </c>
      <c r="G25" s="367"/>
      <c r="H25" s="367"/>
      <c r="I25" s="368"/>
      <c r="J25" s="86"/>
      <c r="K25" s="93"/>
      <c r="L25" s="94"/>
      <c r="M25" s="95"/>
      <c r="N25" s="96"/>
      <c r="O25" s="97"/>
      <c r="P25" s="98"/>
      <c r="Q25" s="98"/>
      <c r="R25" s="99"/>
      <c r="S25" s="59"/>
      <c r="T25" s="30"/>
    </row>
    <row r="26" spans="1:20" s="45" customFormat="1" ht="21" customHeight="1">
      <c r="A26" s="82"/>
      <c r="B26" s="93"/>
      <c r="C26" s="94"/>
      <c r="D26" s="95"/>
      <c r="E26" s="96"/>
      <c r="F26" s="97"/>
      <c r="G26" s="98"/>
      <c r="H26" s="98"/>
      <c r="I26" s="99"/>
      <c r="J26" s="86"/>
      <c r="K26" s="93"/>
      <c r="L26" s="94"/>
      <c r="M26" s="95"/>
      <c r="N26" s="96"/>
      <c r="O26" s="97"/>
      <c r="P26" s="98"/>
      <c r="Q26" s="98"/>
      <c r="R26" s="99"/>
      <c r="S26" s="59"/>
      <c r="T26" s="30"/>
    </row>
    <row r="27" spans="1:20" s="45" customFormat="1" ht="21" customHeight="1">
      <c r="A27" s="82"/>
      <c r="B27" s="256">
        <v>2</v>
      </c>
      <c r="C27" s="100">
        <v>431.808</v>
      </c>
      <c r="D27" s="100">
        <v>432.377</v>
      </c>
      <c r="E27" s="101">
        <f>(D27-C27)*1000</f>
        <v>569.0000000000168</v>
      </c>
      <c r="F27" s="369" t="s">
        <v>30</v>
      </c>
      <c r="G27" s="370"/>
      <c r="H27" s="370"/>
      <c r="I27" s="371"/>
      <c r="J27" s="86"/>
      <c r="K27" s="256">
        <v>1</v>
      </c>
      <c r="L27" s="276"/>
      <c r="M27" s="276"/>
      <c r="N27" s="277">
        <f>(M27-L27)*1000</f>
        <v>0</v>
      </c>
      <c r="O27" s="369" t="s">
        <v>73</v>
      </c>
      <c r="P27" s="370"/>
      <c r="Q27" s="370"/>
      <c r="R27" s="371"/>
      <c r="S27" s="59"/>
      <c r="T27" s="30"/>
    </row>
    <row r="28" spans="1:20" s="45" customFormat="1" ht="21" customHeight="1">
      <c r="A28" s="82"/>
      <c r="B28" s="93"/>
      <c r="C28" s="94"/>
      <c r="D28" s="95"/>
      <c r="E28" s="96"/>
      <c r="F28" s="97"/>
      <c r="G28" s="98"/>
      <c r="H28" s="98"/>
      <c r="I28" s="99"/>
      <c r="J28" s="86"/>
      <c r="K28" s="256" t="s">
        <v>74</v>
      </c>
      <c r="L28" s="276">
        <v>432.07</v>
      </c>
      <c r="M28" s="276">
        <v>432.37</v>
      </c>
      <c r="N28" s="277">
        <f>(M28-L28)*1000</f>
        <v>300.00000000001137</v>
      </c>
      <c r="O28" s="369" t="s">
        <v>75</v>
      </c>
      <c r="P28" s="370"/>
      <c r="Q28" s="370"/>
      <c r="R28" s="371"/>
      <c r="S28" s="59"/>
      <c r="T28" s="30"/>
    </row>
    <row r="29" spans="1:20" s="45" customFormat="1" ht="21" customHeight="1">
      <c r="A29" s="82"/>
      <c r="B29" s="256">
        <v>3</v>
      </c>
      <c r="C29" s="100">
        <v>431.808</v>
      </c>
      <c r="D29" s="100">
        <v>432.393</v>
      </c>
      <c r="E29" s="101">
        <f>(D29-C29)*1000</f>
        <v>584.9999999999795</v>
      </c>
      <c r="F29" s="369" t="s">
        <v>30</v>
      </c>
      <c r="G29" s="370"/>
      <c r="H29" s="370"/>
      <c r="I29" s="371"/>
      <c r="J29" s="86"/>
      <c r="K29" s="256">
        <v>2</v>
      </c>
      <c r="L29" s="276"/>
      <c r="M29" s="276"/>
      <c r="N29" s="277">
        <f>(M29-L29)*1000</f>
        <v>0</v>
      </c>
      <c r="O29" s="372" t="s">
        <v>119</v>
      </c>
      <c r="P29" s="373"/>
      <c r="Q29" s="373"/>
      <c r="R29" s="374"/>
      <c r="S29" s="59"/>
      <c r="T29" s="30"/>
    </row>
    <row r="30" spans="1:20" s="45" customFormat="1" ht="21" customHeight="1">
      <c r="A30" s="82"/>
      <c r="B30" s="93"/>
      <c r="C30" s="94"/>
      <c r="D30" s="95"/>
      <c r="E30" s="96"/>
      <c r="F30" s="97"/>
      <c r="G30" s="98"/>
      <c r="H30" s="98"/>
      <c r="I30" s="99"/>
      <c r="J30" s="86"/>
      <c r="K30" s="93"/>
      <c r="L30" s="94"/>
      <c r="M30" s="95"/>
      <c r="N30" s="96"/>
      <c r="O30" s="97"/>
      <c r="P30" s="98"/>
      <c r="Q30" s="98"/>
      <c r="R30" s="99"/>
      <c r="S30" s="59"/>
      <c r="T30" s="30"/>
    </row>
    <row r="31" spans="1:20" s="45" customFormat="1" ht="21" customHeight="1">
      <c r="A31" s="82"/>
      <c r="B31" s="256">
        <v>5</v>
      </c>
      <c r="C31" s="100">
        <v>431.808</v>
      </c>
      <c r="D31" s="100">
        <v>432.393</v>
      </c>
      <c r="E31" s="101">
        <f>(D31-C31)*1000</f>
        <v>584.9999999999795</v>
      </c>
      <c r="F31" s="369" t="s">
        <v>30</v>
      </c>
      <c r="G31" s="370"/>
      <c r="H31" s="370"/>
      <c r="I31" s="371"/>
      <c r="J31" s="86"/>
      <c r="K31" s="93"/>
      <c r="L31" s="94"/>
      <c r="M31" s="95"/>
      <c r="N31" s="96"/>
      <c r="O31" s="97"/>
      <c r="P31" s="98"/>
      <c r="Q31" s="98"/>
      <c r="R31" s="99"/>
      <c r="S31" s="59"/>
      <c r="T31" s="30"/>
    </row>
    <row r="32" spans="1:20" s="36" customFormat="1" ht="21" customHeight="1">
      <c r="A32" s="82"/>
      <c r="B32" s="102"/>
      <c r="C32" s="103"/>
      <c r="D32" s="104"/>
      <c r="E32" s="105"/>
      <c r="F32" s="106"/>
      <c r="G32" s="107"/>
      <c r="H32" s="107"/>
      <c r="I32" s="108"/>
      <c r="J32" s="86"/>
      <c r="K32" s="102"/>
      <c r="L32" s="103"/>
      <c r="M32" s="104"/>
      <c r="N32" s="105"/>
      <c r="O32" s="106"/>
      <c r="P32" s="107"/>
      <c r="Q32" s="107"/>
      <c r="R32" s="108"/>
      <c r="S32" s="59"/>
      <c r="T32" s="30"/>
    </row>
    <row r="33" spans="1:19" ht="21" customHeight="1" thickBot="1">
      <c r="A33" s="109"/>
      <c r="B33" s="110"/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1"/>
    </row>
  </sheetData>
  <sheetProtection password="E755" sheet="1" objects="1" scenarios="1"/>
  <mergeCells count="15">
    <mergeCell ref="F25:I25"/>
    <mergeCell ref="O27:R27"/>
    <mergeCell ref="F29:I29"/>
    <mergeCell ref="F31:I31"/>
    <mergeCell ref="F27:I27"/>
    <mergeCell ref="O29:R29"/>
    <mergeCell ref="O28:R28"/>
    <mergeCell ref="P9:Q9"/>
    <mergeCell ref="D22:G22"/>
    <mergeCell ref="M22:P22"/>
    <mergeCell ref="F23:I23"/>
    <mergeCell ref="O23:R23"/>
    <mergeCell ref="P18:Q18"/>
    <mergeCell ref="P19:Q19"/>
    <mergeCell ref="P10:Q10"/>
  </mergeCells>
  <printOptions horizont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IV61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8" s="115" customFormat="1" ht="13.5" customHeight="1" thickBot="1">
      <c r="A1" s="113"/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3"/>
      <c r="N1" s="113"/>
      <c r="O1" s="113"/>
      <c r="Y1" s="116"/>
      <c r="AD1" s="117"/>
      <c r="AE1" s="118"/>
      <c r="BG1" s="117"/>
      <c r="BH1" s="118"/>
      <c r="BJ1"/>
      <c r="BK1"/>
      <c r="BL1"/>
      <c r="BM1"/>
      <c r="BN1"/>
      <c r="BO1"/>
      <c r="BP1"/>
      <c r="BQ1"/>
      <c r="BR1"/>
      <c r="BS1"/>
      <c r="BT1"/>
      <c r="BU1"/>
      <c r="BZ1" s="114"/>
      <c r="CA1" s="114"/>
      <c r="CB1" s="114"/>
      <c r="CC1" s="114"/>
      <c r="CD1" s="114"/>
      <c r="CE1" s="114"/>
      <c r="CF1" s="114"/>
      <c r="CG1" s="114"/>
      <c r="CH1" s="114"/>
      <c r="CI1" s="114"/>
      <c r="CJ1" s="114"/>
    </row>
    <row r="2" spans="1:89" ht="36" customHeight="1" thickBot="1" thickTop="1">
      <c r="A2" s="113"/>
      <c r="B2" s="258"/>
      <c r="C2" s="259"/>
      <c r="D2" s="259"/>
      <c r="E2" s="259"/>
      <c r="F2" s="259"/>
      <c r="G2" s="251" t="s">
        <v>80</v>
      </c>
      <c r="H2" s="259"/>
      <c r="I2" s="259"/>
      <c r="J2" s="259"/>
      <c r="K2" s="259"/>
      <c r="L2" s="260"/>
      <c r="M2" s="113"/>
      <c r="N2" s="113"/>
      <c r="Q2" s="113"/>
      <c r="R2" s="119"/>
      <c r="S2" s="120"/>
      <c r="T2" s="120"/>
      <c r="U2" s="120"/>
      <c r="V2" s="375" t="s">
        <v>31</v>
      </c>
      <c r="W2" s="375"/>
      <c r="X2" s="375"/>
      <c r="Y2" s="375"/>
      <c r="Z2" s="120"/>
      <c r="AA2" s="120"/>
      <c r="AB2" s="120"/>
      <c r="AC2" s="121"/>
      <c r="BJ2" s="119"/>
      <c r="BK2" s="120"/>
      <c r="BL2" s="120"/>
      <c r="BM2" s="120"/>
      <c r="BN2" s="375" t="s">
        <v>31</v>
      </c>
      <c r="BO2" s="375"/>
      <c r="BP2" s="375"/>
      <c r="BQ2" s="375"/>
      <c r="BR2" s="120"/>
      <c r="BS2" s="120"/>
      <c r="BT2" s="120"/>
      <c r="BU2" s="121"/>
      <c r="BY2" s="115"/>
      <c r="BZ2" s="258"/>
      <c r="CA2" s="259"/>
      <c r="CB2" s="259"/>
      <c r="CC2" s="259"/>
      <c r="CD2" s="259"/>
      <c r="CE2" s="251" t="s">
        <v>85</v>
      </c>
      <c r="CF2" s="259"/>
      <c r="CG2" s="259"/>
      <c r="CH2" s="259"/>
      <c r="CI2" s="259"/>
      <c r="CJ2" s="260"/>
      <c r="CK2" s="115"/>
    </row>
    <row r="3" spans="1:89" ht="21" customHeight="1" thickBot="1" thickTop="1">
      <c r="A3" s="113"/>
      <c r="M3" s="113"/>
      <c r="N3" s="113"/>
      <c r="Q3" s="113"/>
      <c r="R3" s="380" t="s">
        <v>32</v>
      </c>
      <c r="S3" s="378"/>
      <c r="T3" s="122"/>
      <c r="U3" s="123"/>
      <c r="V3" s="376" t="s">
        <v>33</v>
      </c>
      <c r="W3" s="377"/>
      <c r="X3" s="377"/>
      <c r="Y3" s="378"/>
      <c r="Z3" s="382" t="s">
        <v>34</v>
      </c>
      <c r="AA3" s="383"/>
      <c r="AB3" s="383"/>
      <c r="AC3" s="384"/>
      <c r="BJ3" s="385" t="s">
        <v>34</v>
      </c>
      <c r="BK3" s="383"/>
      <c r="BL3" s="383"/>
      <c r="BM3" s="386"/>
      <c r="BN3" s="376" t="s">
        <v>33</v>
      </c>
      <c r="BO3" s="377"/>
      <c r="BP3" s="377"/>
      <c r="BQ3" s="378"/>
      <c r="BR3" s="122"/>
      <c r="BS3" s="123"/>
      <c r="BT3" s="376" t="s">
        <v>32</v>
      </c>
      <c r="BU3" s="379"/>
      <c r="BY3" s="115"/>
      <c r="CK3" s="115"/>
    </row>
    <row r="4" spans="1:89" ht="24" thickTop="1">
      <c r="A4" s="113"/>
      <c r="B4" s="124"/>
      <c r="C4" s="125"/>
      <c r="D4" s="125"/>
      <c r="E4" s="125"/>
      <c r="F4" s="125"/>
      <c r="G4" s="125"/>
      <c r="H4" s="125"/>
      <c r="I4" s="125"/>
      <c r="J4" s="126"/>
      <c r="K4" s="125"/>
      <c r="L4" s="127"/>
      <c r="M4" s="113"/>
      <c r="N4" s="113"/>
      <c r="Q4" s="113"/>
      <c r="R4" s="128"/>
      <c r="S4" s="129"/>
      <c r="T4" s="1"/>
      <c r="U4" s="1"/>
      <c r="V4" s="381" t="s">
        <v>99</v>
      </c>
      <c r="W4" s="381"/>
      <c r="X4" s="381"/>
      <c r="Y4" s="381"/>
      <c r="Z4" s="1"/>
      <c r="AA4" s="1"/>
      <c r="AB4" s="3"/>
      <c r="AC4" s="4"/>
      <c r="AS4" s="40" t="s">
        <v>67</v>
      </c>
      <c r="BJ4" s="130"/>
      <c r="BK4" s="1"/>
      <c r="BL4" s="1"/>
      <c r="BM4" s="1"/>
      <c r="BN4" s="381" t="s">
        <v>99</v>
      </c>
      <c r="BO4" s="381"/>
      <c r="BP4" s="381"/>
      <c r="BQ4" s="381"/>
      <c r="BR4" s="1"/>
      <c r="BS4" s="1"/>
      <c r="BT4" s="1"/>
      <c r="BU4" s="131"/>
      <c r="BY4" s="115"/>
      <c r="BZ4" s="124"/>
      <c r="CA4" s="125"/>
      <c r="CB4" s="125"/>
      <c r="CC4" s="125"/>
      <c r="CD4" s="125"/>
      <c r="CE4" s="125"/>
      <c r="CF4" s="125"/>
      <c r="CG4" s="125"/>
      <c r="CH4" s="126"/>
      <c r="CI4" s="125"/>
      <c r="CJ4" s="127"/>
      <c r="CK4" s="115"/>
    </row>
    <row r="5" spans="1:89" ht="21" customHeight="1">
      <c r="A5" s="113"/>
      <c r="B5" s="132"/>
      <c r="C5" s="133" t="s">
        <v>35</v>
      </c>
      <c r="D5" s="134"/>
      <c r="E5" s="135"/>
      <c r="F5" s="135"/>
      <c r="G5" s="135"/>
      <c r="H5" s="135"/>
      <c r="I5" s="135"/>
      <c r="J5" s="137"/>
      <c r="L5" s="138"/>
      <c r="M5" s="113"/>
      <c r="N5" s="113"/>
      <c r="Q5" s="113"/>
      <c r="R5" s="139"/>
      <c r="S5" s="140"/>
      <c r="U5" s="149"/>
      <c r="V5" s="141"/>
      <c r="W5" s="142"/>
      <c r="X5" s="143"/>
      <c r="Y5" s="144"/>
      <c r="AA5" s="350"/>
      <c r="AB5" s="145"/>
      <c r="AC5" s="146"/>
      <c r="BJ5" s="147"/>
      <c r="BK5" s="356"/>
      <c r="BL5" s="354"/>
      <c r="BM5" s="149"/>
      <c r="BN5" s="143"/>
      <c r="BO5" s="148"/>
      <c r="BP5" s="143"/>
      <c r="BQ5" s="235"/>
      <c r="BR5" s="237"/>
      <c r="BS5" s="149"/>
      <c r="BT5" s="143"/>
      <c r="BU5" s="150"/>
      <c r="BY5" s="115"/>
      <c r="BZ5" s="132"/>
      <c r="CA5" s="133" t="s">
        <v>35</v>
      </c>
      <c r="CB5" s="134"/>
      <c r="CC5" s="135"/>
      <c r="CD5" s="135"/>
      <c r="CE5" s="135"/>
      <c r="CF5" s="135"/>
      <c r="CG5" s="135"/>
      <c r="CH5" s="137"/>
      <c r="CJ5" s="138"/>
      <c r="CK5" s="115"/>
    </row>
    <row r="6" spans="1:89" ht="22.5" customHeight="1">
      <c r="A6" s="113"/>
      <c r="B6" s="132"/>
      <c r="C6" s="133" t="s">
        <v>17</v>
      </c>
      <c r="D6" s="134"/>
      <c r="E6" s="135"/>
      <c r="F6" s="135"/>
      <c r="G6" s="136" t="s">
        <v>76</v>
      </c>
      <c r="H6" s="135"/>
      <c r="I6" s="135"/>
      <c r="J6" s="137"/>
      <c r="K6" s="152" t="s">
        <v>77</v>
      </c>
      <c r="L6" s="138"/>
      <c r="M6" s="113"/>
      <c r="N6" s="113"/>
      <c r="Q6" s="113"/>
      <c r="R6" s="158" t="s">
        <v>7</v>
      </c>
      <c r="S6" s="159" t="s">
        <v>94</v>
      </c>
      <c r="U6" s="156"/>
      <c r="V6" s="6"/>
      <c r="W6" s="7"/>
      <c r="X6" s="8" t="s">
        <v>12</v>
      </c>
      <c r="Y6" s="153">
        <v>431.808</v>
      </c>
      <c r="AA6" s="351"/>
      <c r="AB6" s="311"/>
      <c r="AC6" s="312"/>
      <c r="AR6" s="160" t="s">
        <v>36</v>
      </c>
      <c r="AS6" s="161" t="s">
        <v>37</v>
      </c>
      <c r="AT6" s="162" t="s">
        <v>95</v>
      </c>
      <c r="BJ6" s="327" t="s">
        <v>10</v>
      </c>
      <c r="BK6" s="357">
        <v>432.507</v>
      </c>
      <c r="BL6" s="184"/>
      <c r="BM6" s="156"/>
      <c r="BN6" s="145"/>
      <c r="BO6" s="155"/>
      <c r="BP6" s="8" t="s">
        <v>13</v>
      </c>
      <c r="BQ6" s="236">
        <v>432.377</v>
      </c>
      <c r="BR6" s="238"/>
      <c r="BS6" s="156"/>
      <c r="BT6" s="22" t="s">
        <v>6</v>
      </c>
      <c r="BU6" s="25" t="s">
        <v>98</v>
      </c>
      <c r="BY6" s="115"/>
      <c r="BZ6" s="132"/>
      <c r="CA6" s="133" t="s">
        <v>17</v>
      </c>
      <c r="CB6" s="134"/>
      <c r="CC6" s="135"/>
      <c r="CD6" s="135"/>
      <c r="CE6" s="136" t="s">
        <v>76</v>
      </c>
      <c r="CF6" s="135"/>
      <c r="CG6" s="135"/>
      <c r="CH6" s="137"/>
      <c r="CI6" s="152" t="s">
        <v>77</v>
      </c>
      <c r="CJ6" s="138"/>
      <c r="CK6" s="115"/>
    </row>
    <row r="7" spans="1:89" ht="21" customHeight="1">
      <c r="A7" s="113"/>
      <c r="B7" s="132"/>
      <c r="C7" s="133" t="s">
        <v>18</v>
      </c>
      <c r="D7" s="134"/>
      <c r="E7" s="135"/>
      <c r="F7" s="135"/>
      <c r="G7" s="151" t="s">
        <v>78</v>
      </c>
      <c r="H7" s="135"/>
      <c r="I7" s="135"/>
      <c r="J7" s="134"/>
      <c r="K7" s="134"/>
      <c r="L7" s="157"/>
      <c r="M7" s="113"/>
      <c r="N7" s="113"/>
      <c r="Q7" s="113"/>
      <c r="R7" s="11"/>
      <c r="S7" s="9"/>
      <c r="U7" s="156"/>
      <c r="V7" s="12" t="s">
        <v>1</v>
      </c>
      <c r="W7" s="163">
        <v>431.808</v>
      </c>
      <c r="X7" s="8" t="s">
        <v>0</v>
      </c>
      <c r="Y7" s="153">
        <v>431.808</v>
      </c>
      <c r="Z7" s="311" t="s">
        <v>8</v>
      </c>
      <c r="AA7" s="352">
        <v>431.42</v>
      </c>
      <c r="AB7" s="313" t="s">
        <v>9</v>
      </c>
      <c r="AC7" s="25">
        <v>431.639</v>
      </c>
      <c r="BJ7" s="327" t="s">
        <v>11</v>
      </c>
      <c r="BK7" s="357">
        <v>432.577</v>
      </c>
      <c r="BL7" s="355" t="s">
        <v>113</v>
      </c>
      <c r="BM7" s="328">
        <v>432.784</v>
      </c>
      <c r="BN7" s="12" t="s">
        <v>2</v>
      </c>
      <c r="BO7" s="163">
        <v>432.377</v>
      </c>
      <c r="BP7" s="8" t="s">
        <v>3</v>
      </c>
      <c r="BQ7" s="236">
        <v>432.393</v>
      </c>
      <c r="BR7" s="238"/>
      <c r="BS7" s="156"/>
      <c r="BT7" s="143"/>
      <c r="BU7" s="150"/>
      <c r="BY7" s="115"/>
      <c r="BZ7" s="132"/>
      <c r="CA7" s="133" t="s">
        <v>18</v>
      </c>
      <c r="CB7" s="134"/>
      <c r="CC7" s="135"/>
      <c r="CD7" s="135"/>
      <c r="CE7" s="151" t="s">
        <v>78</v>
      </c>
      <c r="CF7" s="135"/>
      <c r="CG7" s="135"/>
      <c r="CH7" s="134"/>
      <c r="CI7" s="134"/>
      <c r="CJ7" s="157"/>
      <c r="CK7" s="115"/>
    </row>
    <row r="8" spans="1:89" ht="21" customHeight="1">
      <c r="A8" s="113"/>
      <c r="B8" s="164"/>
      <c r="C8" s="165"/>
      <c r="D8" s="165"/>
      <c r="E8" s="165"/>
      <c r="F8" s="165"/>
      <c r="G8" s="165"/>
      <c r="H8" s="165"/>
      <c r="I8" s="165"/>
      <c r="J8" s="165"/>
      <c r="K8" s="165"/>
      <c r="L8" s="166"/>
      <c r="M8" s="113"/>
      <c r="N8" s="113"/>
      <c r="Q8" s="113"/>
      <c r="R8" s="13" t="s">
        <v>4</v>
      </c>
      <c r="S8" s="20">
        <v>431.37</v>
      </c>
      <c r="U8" s="156"/>
      <c r="V8" s="6"/>
      <c r="W8" s="7"/>
      <c r="X8" s="8" t="s">
        <v>65</v>
      </c>
      <c r="Y8" s="153">
        <v>431.808</v>
      </c>
      <c r="AA8" s="351"/>
      <c r="AB8" s="313"/>
      <c r="AC8" s="25"/>
      <c r="AS8" s="168" t="s">
        <v>116</v>
      </c>
      <c r="BJ8" s="327" t="s">
        <v>114</v>
      </c>
      <c r="BK8" s="357">
        <v>432.653</v>
      </c>
      <c r="BL8" s="184"/>
      <c r="BM8" s="156"/>
      <c r="BN8" s="169"/>
      <c r="BO8" s="142"/>
      <c r="BP8" s="8" t="s">
        <v>66</v>
      </c>
      <c r="BQ8" s="236">
        <v>432.393</v>
      </c>
      <c r="BR8" s="238"/>
      <c r="BS8" s="156"/>
      <c r="BT8" s="16" t="s">
        <v>5</v>
      </c>
      <c r="BU8" s="17">
        <v>432.835</v>
      </c>
      <c r="BY8" s="115"/>
      <c r="BZ8" s="164"/>
      <c r="CA8" s="165"/>
      <c r="CB8" s="165"/>
      <c r="CC8" s="165"/>
      <c r="CD8" s="165"/>
      <c r="CE8" s="165"/>
      <c r="CF8" s="165"/>
      <c r="CG8" s="165"/>
      <c r="CH8" s="165"/>
      <c r="CI8" s="165"/>
      <c r="CJ8" s="166"/>
      <c r="CK8" s="115"/>
    </row>
    <row r="9" spans="1:89" ht="21" customHeight="1" thickBot="1">
      <c r="A9" s="113"/>
      <c r="B9" s="167"/>
      <c r="C9" s="134"/>
      <c r="D9" s="134"/>
      <c r="E9" s="134"/>
      <c r="F9" s="134"/>
      <c r="G9" s="134"/>
      <c r="H9" s="134"/>
      <c r="I9" s="134"/>
      <c r="J9" s="134"/>
      <c r="K9" s="134"/>
      <c r="L9" s="157"/>
      <c r="M9" s="113"/>
      <c r="N9" s="113"/>
      <c r="Q9" s="113"/>
      <c r="R9" s="171"/>
      <c r="S9" s="172"/>
      <c r="T9" s="23"/>
      <c r="U9" s="24"/>
      <c r="V9" s="173"/>
      <c r="W9" s="174"/>
      <c r="X9" s="173"/>
      <c r="Y9" s="172"/>
      <c r="Z9" s="23"/>
      <c r="AA9" s="353"/>
      <c r="AB9" s="175"/>
      <c r="AC9" s="176"/>
      <c r="BJ9" s="178"/>
      <c r="BK9" s="358"/>
      <c r="BL9" s="232"/>
      <c r="BM9" s="24"/>
      <c r="BN9" s="175"/>
      <c r="BO9" s="179"/>
      <c r="BP9" s="175"/>
      <c r="BQ9" s="175"/>
      <c r="BR9" s="23"/>
      <c r="BS9" s="24"/>
      <c r="BT9" s="173"/>
      <c r="BU9" s="180"/>
      <c r="BY9" s="115"/>
      <c r="BZ9" s="167"/>
      <c r="CA9" s="134"/>
      <c r="CB9" s="134"/>
      <c r="CC9" s="134"/>
      <c r="CD9" s="134"/>
      <c r="CE9" s="134"/>
      <c r="CF9" s="134"/>
      <c r="CG9" s="134"/>
      <c r="CH9" s="134"/>
      <c r="CI9" s="134"/>
      <c r="CJ9" s="157"/>
      <c r="CK9" s="115"/>
    </row>
    <row r="10" spans="1:89" ht="21" customHeight="1">
      <c r="A10" s="113"/>
      <c r="B10" s="132"/>
      <c r="C10" s="287" t="s">
        <v>38</v>
      </c>
      <c r="D10" s="134"/>
      <c r="E10" s="134"/>
      <c r="F10" s="137"/>
      <c r="G10" s="170" t="s">
        <v>55</v>
      </c>
      <c r="H10" s="134"/>
      <c r="I10" s="134"/>
      <c r="J10" s="68" t="s">
        <v>39</v>
      </c>
      <c r="K10" s="261">
        <v>90</v>
      </c>
      <c r="L10" s="138"/>
      <c r="M10" s="113"/>
      <c r="N10" s="113"/>
      <c r="Q10" s="113"/>
      <c r="AP10" s="314"/>
      <c r="AQ10" s="315"/>
      <c r="AR10" s="316"/>
      <c r="AS10" s="317" t="s">
        <v>96</v>
      </c>
      <c r="AT10" s="316"/>
      <c r="AU10" s="316"/>
      <c r="AV10" s="318"/>
      <c r="BY10" s="115"/>
      <c r="BZ10" s="132"/>
      <c r="CA10" s="287" t="s">
        <v>38</v>
      </c>
      <c r="CB10" s="134"/>
      <c r="CC10" s="134"/>
      <c r="CD10" s="137"/>
      <c r="CE10" s="170" t="s">
        <v>55</v>
      </c>
      <c r="CF10" s="134"/>
      <c r="CG10" s="134"/>
      <c r="CH10" s="68" t="s">
        <v>39</v>
      </c>
      <c r="CI10" s="303">
        <v>90</v>
      </c>
      <c r="CJ10" s="138"/>
      <c r="CK10" s="115"/>
    </row>
    <row r="11" spans="1:89" ht="21" customHeight="1">
      <c r="A11" s="113"/>
      <c r="B11" s="132"/>
      <c r="C11" s="287" t="s">
        <v>40</v>
      </c>
      <c r="D11" s="134"/>
      <c r="E11" s="134"/>
      <c r="F11" s="137"/>
      <c r="G11" s="170" t="s">
        <v>41</v>
      </c>
      <c r="H11" s="134"/>
      <c r="I11" s="10"/>
      <c r="J11" s="68" t="s">
        <v>42</v>
      </c>
      <c r="K11" s="261">
        <v>30</v>
      </c>
      <c r="L11" s="138"/>
      <c r="M11" s="113"/>
      <c r="N11" s="113"/>
      <c r="Q11" s="113"/>
      <c r="AP11" s="319"/>
      <c r="AQ11" s="320"/>
      <c r="AR11" s="320"/>
      <c r="AS11" s="321" t="s">
        <v>128</v>
      </c>
      <c r="AT11" s="320"/>
      <c r="AU11" s="320"/>
      <c r="AV11" s="322"/>
      <c r="BY11" s="115"/>
      <c r="BZ11" s="132"/>
      <c r="CA11" s="287" t="s">
        <v>40</v>
      </c>
      <c r="CB11" s="134"/>
      <c r="CC11" s="134"/>
      <c r="CD11" s="137"/>
      <c r="CE11" s="170" t="s">
        <v>41</v>
      </c>
      <c r="CF11" s="134"/>
      <c r="CG11" s="10"/>
      <c r="CH11" s="68" t="s">
        <v>42</v>
      </c>
      <c r="CI11" s="303">
        <v>30</v>
      </c>
      <c r="CJ11" s="138"/>
      <c r="CK11" s="115"/>
    </row>
    <row r="12" spans="1:89" ht="21" customHeight="1" thickBot="1">
      <c r="A12" s="113"/>
      <c r="B12" s="181"/>
      <c r="C12" s="182"/>
      <c r="D12" s="182"/>
      <c r="E12" s="182"/>
      <c r="F12" s="182"/>
      <c r="G12" s="182"/>
      <c r="H12" s="182"/>
      <c r="I12" s="182"/>
      <c r="J12" s="182"/>
      <c r="K12" s="182"/>
      <c r="L12" s="183"/>
      <c r="M12" s="113"/>
      <c r="N12" s="113"/>
      <c r="O12" s="113"/>
      <c r="P12" s="184"/>
      <c r="Q12" s="184"/>
      <c r="R12" s="184"/>
      <c r="S12" s="184"/>
      <c r="T12" s="184"/>
      <c r="U12" s="184"/>
      <c r="V12" s="184"/>
      <c r="W12" s="184"/>
      <c r="X12" s="184"/>
      <c r="Y12" s="184"/>
      <c r="AP12" s="323"/>
      <c r="AQ12" s="324"/>
      <c r="AR12" s="324"/>
      <c r="AS12" s="325" t="s">
        <v>97</v>
      </c>
      <c r="AT12" s="324"/>
      <c r="AU12" s="324"/>
      <c r="AV12" s="326"/>
      <c r="AW12" s="114"/>
      <c r="BA12" s="114"/>
      <c r="BY12" s="115"/>
      <c r="BZ12" s="181"/>
      <c r="CA12" s="182"/>
      <c r="CB12" s="182"/>
      <c r="CC12" s="182"/>
      <c r="CD12" s="182"/>
      <c r="CE12" s="182"/>
      <c r="CF12" s="182"/>
      <c r="CG12" s="182"/>
      <c r="CH12" s="182"/>
      <c r="CI12" s="182"/>
      <c r="CJ12" s="183"/>
      <c r="CK12" s="115"/>
    </row>
    <row r="13" spans="1:256" ht="18" customHeight="1" thickTop="1">
      <c r="A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L13" s="113"/>
      <c r="AM13" s="113"/>
      <c r="AN13" s="113"/>
      <c r="AO13" s="113"/>
      <c r="AP13" s="113"/>
      <c r="AQ13" s="113"/>
      <c r="AR13" s="113"/>
      <c r="AS13" s="250" t="s">
        <v>58</v>
      </c>
      <c r="AT13" s="113"/>
      <c r="AU13" s="113"/>
      <c r="AV13" s="113"/>
      <c r="AW13" s="113"/>
      <c r="AX13" s="113"/>
      <c r="AY13" s="113"/>
      <c r="AZ13" s="113"/>
      <c r="BA13" s="113"/>
      <c r="BB13" s="113"/>
      <c r="BC13" s="113"/>
      <c r="BD13" s="113"/>
      <c r="BE13" s="113"/>
      <c r="BF13" s="113"/>
      <c r="BG13" s="113"/>
      <c r="BH13" s="113"/>
      <c r="BI13" s="113"/>
      <c r="BJ13" s="113"/>
      <c r="BK13" s="113"/>
      <c r="BL13" s="113"/>
      <c r="BM13" s="113"/>
      <c r="BN13" s="113"/>
      <c r="BO13" s="113"/>
      <c r="BP13" s="113"/>
      <c r="BQ13" s="113"/>
      <c r="BR13" s="113"/>
      <c r="BS13" s="113"/>
      <c r="BT13" s="113"/>
      <c r="BU13" s="113"/>
      <c r="BV13" s="113"/>
      <c r="BW13" s="113"/>
      <c r="BX13" s="113"/>
      <c r="BY13" s="113"/>
      <c r="CK13" s="113"/>
      <c r="CL13" s="113"/>
      <c r="CM13" s="113"/>
      <c r="CN13" s="113"/>
      <c r="CO13" s="113"/>
      <c r="CP13" s="113"/>
      <c r="CQ13" s="113"/>
      <c r="CR13" s="113"/>
      <c r="CS13" s="113"/>
      <c r="CT13" s="113"/>
      <c r="CU13" s="113"/>
      <c r="CV13" s="113"/>
      <c r="CW13" s="113"/>
      <c r="CX13" s="113"/>
      <c r="CY13" s="113"/>
      <c r="CZ13" s="113"/>
      <c r="DA13" s="113"/>
      <c r="DB13" s="113"/>
      <c r="DC13" s="113"/>
      <c r="DD13" s="113"/>
      <c r="DE13" s="113"/>
      <c r="DF13" s="113"/>
      <c r="DG13" s="113"/>
      <c r="DH13" s="113"/>
      <c r="DI13" s="113"/>
      <c r="DJ13" s="113"/>
      <c r="DK13" s="113"/>
      <c r="DL13" s="113"/>
      <c r="DM13" s="113"/>
      <c r="DN13" s="113"/>
      <c r="DO13" s="113"/>
      <c r="DP13" s="113"/>
      <c r="DQ13" s="113"/>
      <c r="DR13" s="113"/>
      <c r="DS13" s="113"/>
      <c r="DT13" s="113"/>
      <c r="DU13" s="113"/>
      <c r="DV13" s="113"/>
      <c r="DW13" s="113"/>
      <c r="DX13" s="113"/>
      <c r="DY13" s="113"/>
      <c r="DZ13" s="113"/>
      <c r="EA13" s="113"/>
      <c r="EB13" s="113"/>
      <c r="EC13" s="113"/>
      <c r="ED13" s="113"/>
      <c r="EE13" s="113"/>
      <c r="EF13" s="113"/>
      <c r="EG13" s="113"/>
      <c r="EH13" s="113"/>
      <c r="EI13" s="113"/>
      <c r="EJ13" s="113"/>
      <c r="EK13" s="113"/>
      <c r="EL13" s="113"/>
      <c r="EM13" s="113"/>
      <c r="EN13" s="113"/>
      <c r="EO13" s="113"/>
      <c r="EP13" s="113"/>
      <c r="EQ13" s="113"/>
      <c r="ER13" s="113"/>
      <c r="ES13" s="113"/>
      <c r="ET13" s="113"/>
      <c r="EU13" s="113"/>
      <c r="EV13" s="113"/>
      <c r="EW13" s="113"/>
      <c r="EX13" s="113"/>
      <c r="EY13" s="113"/>
      <c r="EZ13" s="113"/>
      <c r="FA13" s="113"/>
      <c r="FB13" s="113"/>
      <c r="FC13" s="113"/>
      <c r="FD13" s="113"/>
      <c r="FE13" s="113"/>
      <c r="FF13" s="113"/>
      <c r="FG13" s="113"/>
      <c r="FH13" s="113"/>
      <c r="FI13" s="113"/>
      <c r="FJ13" s="113"/>
      <c r="FK13" s="113"/>
      <c r="FL13" s="113"/>
      <c r="FM13" s="113"/>
      <c r="FN13" s="113"/>
      <c r="FO13" s="113"/>
      <c r="FP13" s="113"/>
      <c r="FQ13" s="113"/>
      <c r="FR13" s="113"/>
      <c r="FS13" s="113"/>
      <c r="FT13" s="113"/>
      <c r="FU13" s="113"/>
      <c r="FV13" s="113"/>
      <c r="FW13" s="113"/>
      <c r="FX13" s="113"/>
      <c r="FY13" s="113"/>
      <c r="FZ13" s="113"/>
      <c r="GA13" s="113"/>
      <c r="GB13" s="113"/>
      <c r="GC13" s="113"/>
      <c r="GD13" s="113"/>
      <c r="GE13" s="113"/>
      <c r="GF13" s="113"/>
      <c r="GG13" s="113"/>
      <c r="GH13" s="113"/>
      <c r="GI13" s="113"/>
      <c r="GJ13" s="113"/>
      <c r="GK13" s="113"/>
      <c r="GL13" s="113"/>
      <c r="GM13" s="113"/>
      <c r="GN13" s="113"/>
      <c r="GO13" s="113"/>
      <c r="GP13" s="113"/>
      <c r="GQ13" s="113"/>
      <c r="GR13" s="113"/>
      <c r="GS13" s="113"/>
      <c r="GT13" s="113"/>
      <c r="GU13" s="113"/>
      <c r="GV13" s="113"/>
      <c r="GW13" s="113"/>
      <c r="GX13" s="113"/>
      <c r="GY13" s="113"/>
      <c r="GZ13" s="113"/>
      <c r="HA13" s="113"/>
      <c r="HB13" s="113"/>
      <c r="HC13" s="113"/>
      <c r="HD13" s="113"/>
      <c r="HE13" s="113"/>
      <c r="HF13" s="113"/>
      <c r="HG13" s="113"/>
      <c r="HH13" s="113"/>
      <c r="HI13" s="113"/>
      <c r="HJ13" s="113"/>
      <c r="HK13" s="113"/>
      <c r="HL13" s="113"/>
      <c r="HM13" s="113"/>
      <c r="HN13" s="113"/>
      <c r="HO13" s="113"/>
      <c r="HP13" s="113"/>
      <c r="HQ13" s="113"/>
      <c r="HR13" s="113"/>
      <c r="HS13" s="113"/>
      <c r="HT13" s="113"/>
      <c r="HU13" s="113"/>
      <c r="HV13" s="113"/>
      <c r="HW13" s="113"/>
      <c r="HX13" s="113"/>
      <c r="HY13" s="113"/>
      <c r="HZ13" s="113"/>
      <c r="IA13" s="113"/>
      <c r="IB13" s="113"/>
      <c r="IC13" s="113"/>
      <c r="ID13" s="113"/>
      <c r="IE13" s="113"/>
      <c r="IF13" s="113"/>
      <c r="IG13" s="113"/>
      <c r="IH13" s="113"/>
      <c r="II13" s="113"/>
      <c r="IJ13" s="113"/>
      <c r="IK13" s="113"/>
      <c r="IL13" s="113"/>
      <c r="IM13" s="113"/>
      <c r="IN13" s="113"/>
      <c r="IO13" s="113"/>
      <c r="IP13" s="113"/>
      <c r="IQ13" s="113"/>
      <c r="IR13" s="113"/>
      <c r="IS13" s="113"/>
      <c r="IT13" s="113"/>
      <c r="IU13" s="113"/>
      <c r="IV13" s="113"/>
    </row>
    <row r="14" spans="1:256" ht="18" customHeight="1">
      <c r="A14" s="113"/>
      <c r="M14" s="113"/>
      <c r="N14" s="113"/>
      <c r="O14" s="113"/>
      <c r="P14" s="113"/>
      <c r="Q14" s="113"/>
      <c r="R14" s="113"/>
      <c r="T14" s="113"/>
      <c r="U14" s="113"/>
      <c r="AA14" s="188"/>
      <c r="AH14" s="113"/>
      <c r="AJ14" s="113"/>
      <c r="AL14" s="113"/>
      <c r="AM14" s="250"/>
      <c r="AN14" s="113"/>
      <c r="AO14" s="113"/>
      <c r="AP14" s="113"/>
      <c r="AQ14" s="113"/>
      <c r="AR14" s="113"/>
      <c r="AS14" s="244" t="s">
        <v>106</v>
      </c>
      <c r="AU14" s="341" t="s">
        <v>45</v>
      </c>
      <c r="AV14" s="113"/>
      <c r="AW14" s="113"/>
      <c r="AX14" s="113"/>
      <c r="AY14" s="113"/>
      <c r="AZ14" s="113"/>
      <c r="BA14" s="113"/>
      <c r="BB14" s="113"/>
      <c r="BC14" s="113"/>
      <c r="BD14" s="113"/>
      <c r="BE14" s="113"/>
      <c r="BF14" s="113"/>
      <c r="BG14" s="113"/>
      <c r="BH14" s="113"/>
      <c r="BI14" s="113"/>
      <c r="BJ14" s="347" t="s">
        <v>125</v>
      </c>
      <c r="BK14" s="113"/>
      <c r="BL14" s="113"/>
      <c r="BM14" s="113"/>
      <c r="BN14" s="113"/>
      <c r="BO14" s="113"/>
      <c r="BP14" s="113"/>
      <c r="BQ14" s="113"/>
      <c r="BR14" s="113"/>
      <c r="BS14" s="113"/>
      <c r="BT14" s="113"/>
      <c r="BU14" s="113"/>
      <c r="BV14" s="113"/>
      <c r="BX14" s="113"/>
      <c r="BY14" s="113"/>
      <c r="BZ14" s="113"/>
      <c r="CA14" s="113"/>
      <c r="CH14" s="113"/>
      <c r="CI14" s="113"/>
      <c r="CJ14" s="113"/>
      <c r="CK14" s="113"/>
      <c r="CL14" s="113"/>
      <c r="CM14" s="113"/>
      <c r="CN14" s="113"/>
      <c r="CO14" s="113"/>
      <c r="CP14" s="113"/>
      <c r="CQ14" s="113"/>
      <c r="CR14" s="113"/>
      <c r="CS14" s="113"/>
      <c r="CT14" s="113"/>
      <c r="CU14" s="113"/>
      <c r="CV14" s="113"/>
      <c r="CW14" s="113"/>
      <c r="CX14" s="113"/>
      <c r="CY14" s="113"/>
      <c r="CZ14" s="113"/>
      <c r="DA14" s="113"/>
      <c r="DB14" s="113"/>
      <c r="DC14" s="113"/>
      <c r="DD14" s="113"/>
      <c r="DE14" s="113"/>
      <c r="DF14" s="113"/>
      <c r="DG14" s="113"/>
      <c r="DH14" s="113"/>
      <c r="DI14" s="113"/>
      <c r="DJ14" s="113"/>
      <c r="DK14" s="113"/>
      <c r="DL14" s="113"/>
      <c r="DM14" s="113"/>
      <c r="DN14" s="113"/>
      <c r="DO14" s="113"/>
      <c r="DP14" s="113"/>
      <c r="DQ14" s="113"/>
      <c r="DR14" s="113"/>
      <c r="DS14" s="113"/>
      <c r="DT14" s="113"/>
      <c r="DU14" s="113"/>
      <c r="DV14" s="113"/>
      <c r="DW14" s="113"/>
      <c r="DX14" s="113"/>
      <c r="DY14" s="113"/>
      <c r="DZ14" s="113"/>
      <c r="EA14" s="113"/>
      <c r="EB14" s="113"/>
      <c r="EC14" s="113"/>
      <c r="ED14" s="113"/>
      <c r="EE14" s="113"/>
      <c r="EF14" s="113"/>
      <c r="EG14" s="113"/>
      <c r="EH14" s="113"/>
      <c r="EI14" s="113"/>
      <c r="EJ14" s="113"/>
      <c r="EK14" s="113"/>
      <c r="EL14" s="113"/>
      <c r="EM14" s="113"/>
      <c r="EN14" s="113"/>
      <c r="EO14" s="113"/>
      <c r="EP14" s="113"/>
      <c r="EQ14" s="113"/>
      <c r="ER14" s="113"/>
      <c r="ES14" s="113"/>
      <c r="ET14" s="113"/>
      <c r="EU14" s="113"/>
      <c r="EV14" s="113"/>
      <c r="EW14" s="113"/>
      <c r="EX14" s="113"/>
      <c r="EY14" s="113"/>
      <c r="EZ14" s="113"/>
      <c r="FA14" s="113"/>
      <c r="FB14" s="113"/>
      <c r="FC14" s="113"/>
      <c r="FD14" s="113"/>
      <c r="FE14" s="113"/>
      <c r="FF14" s="113"/>
      <c r="FG14" s="113"/>
      <c r="FH14" s="113"/>
      <c r="FI14" s="113"/>
      <c r="FJ14" s="113"/>
      <c r="FK14" s="113"/>
      <c r="FL14" s="113"/>
      <c r="FM14" s="113"/>
      <c r="FN14" s="113"/>
      <c r="FO14" s="113"/>
      <c r="FP14" s="113"/>
      <c r="FQ14" s="113"/>
      <c r="FR14" s="113"/>
      <c r="FS14" s="113"/>
      <c r="FT14" s="113"/>
      <c r="FU14" s="113"/>
      <c r="FV14" s="113"/>
      <c r="FW14" s="113"/>
      <c r="FX14" s="113"/>
      <c r="FY14" s="113"/>
      <c r="FZ14" s="113"/>
      <c r="GA14" s="113"/>
      <c r="GB14" s="113"/>
      <c r="GC14" s="113"/>
      <c r="GD14" s="113"/>
      <c r="GE14" s="113"/>
      <c r="GF14" s="113"/>
      <c r="GG14" s="113"/>
      <c r="GH14" s="113"/>
      <c r="GI14" s="113"/>
      <c r="GJ14" s="113"/>
      <c r="GK14" s="113"/>
      <c r="GL14" s="113"/>
      <c r="GM14" s="113"/>
      <c r="GN14" s="113"/>
      <c r="GO14" s="113"/>
      <c r="GP14" s="113"/>
      <c r="GQ14" s="113"/>
      <c r="GR14" s="113"/>
      <c r="GS14" s="113"/>
      <c r="GT14" s="113"/>
      <c r="GU14" s="113"/>
      <c r="GV14" s="113"/>
      <c r="GW14" s="113"/>
      <c r="GX14" s="113"/>
      <c r="GY14" s="113"/>
      <c r="GZ14" s="113"/>
      <c r="HA14" s="113"/>
      <c r="HB14" s="113"/>
      <c r="HC14" s="113"/>
      <c r="HD14" s="113"/>
      <c r="HE14" s="113"/>
      <c r="HF14" s="113"/>
      <c r="HG14" s="113"/>
      <c r="HH14" s="113"/>
      <c r="HI14" s="113"/>
      <c r="HJ14" s="113"/>
      <c r="HK14" s="113"/>
      <c r="HL14" s="113"/>
      <c r="HM14" s="113"/>
      <c r="HN14" s="113"/>
      <c r="HO14" s="113"/>
      <c r="HP14" s="113"/>
      <c r="HQ14" s="113"/>
      <c r="HR14" s="113"/>
      <c r="HS14" s="113"/>
      <c r="HT14" s="113"/>
      <c r="HU14" s="113"/>
      <c r="HV14" s="113"/>
      <c r="HW14" s="113"/>
      <c r="HX14" s="113"/>
      <c r="HY14" s="113"/>
      <c r="HZ14" s="113"/>
      <c r="IA14" s="113"/>
      <c r="IB14" s="113"/>
      <c r="IC14" s="113"/>
      <c r="ID14" s="113"/>
      <c r="IE14" s="113"/>
      <c r="IF14" s="113"/>
      <c r="IG14" s="113"/>
      <c r="IH14" s="113"/>
      <c r="II14" s="113"/>
      <c r="IJ14" s="113"/>
      <c r="IK14" s="113"/>
      <c r="IL14" s="113"/>
      <c r="IM14" s="113"/>
      <c r="IN14" s="113"/>
      <c r="IO14" s="113"/>
      <c r="IP14" s="113"/>
      <c r="IQ14" s="113"/>
      <c r="IR14" s="113"/>
      <c r="IS14" s="113"/>
      <c r="IT14" s="113"/>
      <c r="IU14" s="113"/>
      <c r="IV14" s="113"/>
    </row>
    <row r="15" spans="1:256" ht="18" customHeight="1">
      <c r="A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88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244"/>
      <c r="AN15" s="113"/>
      <c r="AO15" s="113"/>
      <c r="AP15" s="113"/>
      <c r="AQ15" s="113"/>
      <c r="AU15" s="113"/>
      <c r="AV15" s="113"/>
      <c r="AW15" s="113"/>
      <c r="AX15" s="113"/>
      <c r="AZ15" s="113"/>
      <c r="BA15" s="114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X15" s="113"/>
      <c r="BZ15" s="113"/>
      <c r="CA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3"/>
      <c r="DE15" s="113"/>
      <c r="DF15" s="113"/>
      <c r="DG15" s="113"/>
      <c r="DH15" s="113"/>
      <c r="DI15" s="113"/>
      <c r="DJ15" s="113"/>
      <c r="DK15" s="113"/>
      <c r="DL15" s="113"/>
      <c r="DM15" s="113"/>
      <c r="DN15" s="113"/>
      <c r="DO15" s="113"/>
      <c r="DP15" s="113"/>
      <c r="DQ15" s="113"/>
      <c r="DR15" s="113"/>
      <c r="DS15" s="113"/>
      <c r="DT15" s="113"/>
      <c r="DU15" s="113"/>
      <c r="DV15" s="113"/>
      <c r="DW15" s="113"/>
      <c r="DX15" s="113"/>
      <c r="DY15" s="113"/>
      <c r="DZ15" s="113"/>
      <c r="EA15" s="113"/>
      <c r="EB15" s="113"/>
      <c r="EC15" s="113"/>
      <c r="ED15" s="113"/>
      <c r="EE15" s="113"/>
      <c r="EF15" s="113"/>
      <c r="EG15" s="113"/>
      <c r="EH15" s="113"/>
      <c r="EI15" s="113"/>
      <c r="EJ15" s="113"/>
      <c r="EK15" s="113"/>
      <c r="EL15" s="113"/>
      <c r="EM15" s="113"/>
      <c r="EN15" s="113"/>
      <c r="EO15" s="113"/>
      <c r="EP15" s="113"/>
      <c r="EQ15" s="113"/>
      <c r="ER15" s="113"/>
      <c r="ES15" s="113"/>
      <c r="ET15" s="113"/>
      <c r="EU15" s="113"/>
      <c r="EV15" s="113"/>
      <c r="EW15" s="113"/>
      <c r="EX15" s="113"/>
      <c r="EY15" s="113"/>
      <c r="EZ15" s="113"/>
      <c r="FA15" s="113"/>
      <c r="FB15" s="113"/>
      <c r="FC15" s="113"/>
      <c r="FD15" s="113"/>
      <c r="FE15" s="113"/>
      <c r="FF15" s="113"/>
      <c r="FG15" s="113"/>
      <c r="FH15" s="113"/>
      <c r="FI15" s="113"/>
      <c r="FJ15" s="113"/>
      <c r="FK15" s="113"/>
      <c r="FL15" s="113"/>
      <c r="FM15" s="113"/>
      <c r="FN15" s="113"/>
      <c r="FO15" s="113"/>
      <c r="FP15" s="113"/>
      <c r="FQ15" s="113"/>
      <c r="FR15" s="113"/>
      <c r="FS15" s="113"/>
      <c r="FT15" s="113"/>
      <c r="FU15" s="113"/>
      <c r="FV15" s="113"/>
      <c r="FW15" s="113"/>
      <c r="FX15" s="113"/>
      <c r="FY15" s="113"/>
      <c r="FZ15" s="113"/>
      <c r="GA15" s="113"/>
      <c r="GB15" s="113"/>
      <c r="GC15" s="113"/>
      <c r="GD15" s="113"/>
      <c r="GE15" s="113"/>
      <c r="GF15" s="113"/>
      <c r="GG15" s="113"/>
      <c r="GH15" s="113"/>
      <c r="GI15" s="113"/>
      <c r="GJ15" s="113"/>
      <c r="GK15" s="113"/>
      <c r="GL15" s="113"/>
      <c r="GM15" s="113"/>
      <c r="GN15" s="113"/>
      <c r="GO15" s="113"/>
      <c r="GP15" s="113"/>
      <c r="GQ15" s="113"/>
      <c r="GR15" s="113"/>
      <c r="GS15" s="113"/>
      <c r="GT15" s="113"/>
      <c r="GU15" s="113"/>
      <c r="GV15" s="113"/>
      <c r="GW15" s="113"/>
      <c r="GX15" s="113"/>
      <c r="GY15" s="113"/>
      <c r="GZ15" s="113"/>
      <c r="HA15" s="113"/>
      <c r="HB15" s="113"/>
      <c r="HC15" s="113"/>
      <c r="HD15" s="113"/>
      <c r="HE15" s="113"/>
      <c r="HF15" s="113"/>
      <c r="HG15" s="113"/>
      <c r="HH15" s="113"/>
      <c r="HI15" s="113"/>
      <c r="HJ15" s="113"/>
      <c r="HK15" s="113"/>
      <c r="HL15" s="113"/>
      <c r="HM15" s="113"/>
      <c r="HN15" s="113"/>
      <c r="HO15" s="113"/>
      <c r="HP15" s="113"/>
      <c r="HQ15" s="113"/>
      <c r="HR15" s="113"/>
      <c r="HS15" s="113"/>
      <c r="HT15" s="113"/>
      <c r="HU15" s="113"/>
      <c r="HV15" s="113"/>
      <c r="HW15" s="113"/>
      <c r="HX15" s="113"/>
      <c r="HY15" s="113"/>
      <c r="HZ15" s="113"/>
      <c r="IA15" s="113"/>
      <c r="IB15" s="113"/>
      <c r="IC15" s="113"/>
      <c r="ID15" s="113"/>
      <c r="IE15" s="113"/>
      <c r="IF15" s="113"/>
      <c r="IG15" s="113"/>
      <c r="IH15" s="113"/>
      <c r="II15" s="113"/>
      <c r="IJ15" s="113"/>
      <c r="IK15" s="113"/>
      <c r="IL15" s="113"/>
      <c r="IM15" s="113"/>
      <c r="IN15" s="113"/>
      <c r="IO15" s="113"/>
      <c r="IP15" s="113"/>
      <c r="IQ15" s="113"/>
      <c r="IR15" s="113"/>
      <c r="IS15" s="113"/>
      <c r="IT15" s="113"/>
      <c r="IU15" s="113"/>
      <c r="IV15" s="113"/>
    </row>
    <row r="16" spans="1:89" s="186" customFormat="1" ht="18" customHeight="1">
      <c r="A16" s="113"/>
      <c r="B16"/>
      <c r="C16"/>
      <c r="J16"/>
      <c r="K16"/>
      <c r="L16"/>
      <c r="M16" s="113"/>
      <c r="N16" s="113"/>
      <c r="O16" s="113"/>
      <c r="P16" s="113"/>
      <c r="Q16" s="113"/>
      <c r="S16" s="113"/>
      <c r="T16" s="113"/>
      <c r="V16" s="113"/>
      <c r="W16" s="113"/>
      <c r="X16" s="113"/>
      <c r="Y16" s="337"/>
      <c r="Z16" s="113"/>
      <c r="AB16" s="113"/>
      <c r="AC16" s="113"/>
      <c r="AD16" s="113"/>
      <c r="AE16" s="113"/>
      <c r="AF16" s="113"/>
      <c r="AG16" s="113"/>
      <c r="AI16" s="113"/>
      <c r="AJ16" s="113"/>
      <c r="AK16" s="113"/>
      <c r="AL16"/>
      <c r="AN16" s="113"/>
      <c r="AO16" s="113"/>
      <c r="AP16" s="113"/>
      <c r="AQ16" s="113"/>
      <c r="AR16"/>
      <c r="AS16"/>
      <c r="AT16"/>
      <c r="AU16" s="113"/>
      <c r="AV16" s="113"/>
      <c r="AW16" s="113"/>
      <c r="AX16" s="113"/>
      <c r="AY16" s="113"/>
      <c r="AZ16" s="113"/>
      <c r="BA16" s="113"/>
      <c r="BB16" s="113"/>
      <c r="BC16" s="113"/>
      <c r="BD16" s="113"/>
      <c r="BE16" s="113"/>
      <c r="BF16" s="113"/>
      <c r="BG16" s="113"/>
      <c r="BH16" s="113"/>
      <c r="BI16" s="113"/>
      <c r="BJ16" s="113"/>
      <c r="BK16" s="113"/>
      <c r="BL16" s="113"/>
      <c r="BM16" s="113"/>
      <c r="BN16" s="113"/>
      <c r="BO16" s="113"/>
      <c r="BP16" s="113"/>
      <c r="BQ16" s="113"/>
      <c r="BR16" s="113"/>
      <c r="BS16" s="113"/>
      <c r="BT16" s="113"/>
      <c r="BU16" s="113"/>
      <c r="BV16" s="113"/>
      <c r="BW16"/>
      <c r="BX16" s="113"/>
      <c r="BY16" s="113"/>
      <c r="BZ16"/>
      <c r="CA16" s="280" t="s">
        <v>111</v>
      </c>
      <c r="CC16" s="340" t="s">
        <v>110</v>
      </c>
      <c r="CH16" s="113"/>
      <c r="CI16" s="113"/>
      <c r="CJ16" s="113"/>
      <c r="CK16" s="113"/>
    </row>
    <row r="17" spans="22:88" ht="18" customHeight="1">
      <c r="V17" s="186"/>
      <c r="W17" s="114"/>
      <c r="X17" s="114"/>
      <c r="Y17" s="337" t="s">
        <v>65</v>
      </c>
      <c r="AD17" s="114"/>
      <c r="AE17" s="114"/>
      <c r="AF17" s="114"/>
      <c r="AH17" s="114"/>
      <c r="AI17" s="189"/>
      <c r="AQ17" s="270">
        <v>5</v>
      </c>
      <c r="BC17" s="184"/>
      <c r="BL17" s="114"/>
      <c r="BR17" s="114"/>
      <c r="CA17" s="113"/>
      <c r="CH17" s="113"/>
      <c r="CI17" s="113"/>
      <c r="CJ17" s="113"/>
    </row>
    <row r="18" spans="20:88" ht="18" customHeight="1">
      <c r="T18" s="184"/>
      <c r="U18" s="271"/>
      <c r="V18" s="114"/>
      <c r="W18" s="184"/>
      <c r="X18" s="114"/>
      <c r="Y18" s="114"/>
      <c r="AC18" s="114"/>
      <c r="AD18" s="184"/>
      <c r="AG18" s="114"/>
      <c r="AH18" s="114"/>
      <c r="AI18" s="114"/>
      <c r="AJ18" s="114"/>
      <c r="AK18" s="114"/>
      <c r="AL18" s="114"/>
      <c r="AQ18" s="114"/>
      <c r="BA18" s="192"/>
      <c r="BI18" s="114"/>
      <c r="CA18" s="113"/>
      <c r="CE18" s="343" t="s">
        <v>108</v>
      </c>
      <c r="CH18" s="113"/>
      <c r="CI18" s="113"/>
      <c r="CJ18" s="113"/>
    </row>
    <row r="19" spans="21:79" ht="18" customHeight="1">
      <c r="U19" s="114"/>
      <c r="AI19" s="114"/>
      <c r="AJ19" s="114"/>
      <c r="AL19" s="114"/>
      <c r="AM19" s="114"/>
      <c r="AN19" s="114"/>
      <c r="BN19" s="114"/>
      <c r="BP19" s="114"/>
      <c r="BV19" s="114"/>
      <c r="BW19" s="114"/>
      <c r="CA19" s="344"/>
    </row>
    <row r="20" spans="17:79" ht="18" customHeight="1">
      <c r="Q20" s="114"/>
      <c r="R20" s="114"/>
      <c r="S20" s="114"/>
      <c r="T20" s="270">
        <v>3</v>
      </c>
      <c r="V20" s="114"/>
      <c r="Y20" s="337" t="s">
        <v>0</v>
      </c>
      <c r="AA20" s="114"/>
      <c r="AI20" s="189"/>
      <c r="AM20" s="114"/>
      <c r="AV20" s="191"/>
      <c r="BD20" s="114"/>
      <c r="BJ20" s="114"/>
      <c r="BL20" s="114"/>
      <c r="BO20" s="114"/>
      <c r="BP20" s="273" t="s">
        <v>66</v>
      </c>
      <c r="BT20" s="114"/>
      <c r="BV20" s="114"/>
      <c r="CA20" s="250" t="s">
        <v>58</v>
      </c>
    </row>
    <row r="21" spans="17:79" ht="18" customHeight="1">
      <c r="Q21" s="114"/>
      <c r="T21" s="114"/>
      <c r="U21" s="279"/>
      <c r="AE21" s="114"/>
      <c r="AH21" s="114"/>
      <c r="AI21" s="114"/>
      <c r="AK21" s="114"/>
      <c r="AR21" s="114"/>
      <c r="BA21" s="192"/>
      <c r="BL21" s="184"/>
      <c r="BM21" s="191"/>
      <c r="BU21" s="270">
        <v>8</v>
      </c>
      <c r="CA21" s="244" t="s">
        <v>109</v>
      </c>
    </row>
    <row r="22" spans="5:86" ht="18" customHeight="1">
      <c r="E22" s="336" t="s">
        <v>8</v>
      </c>
      <c r="M22" s="114"/>
      <c r="P22" s="114"/>
      <c r="Q22" s="114"/>
      <c r="R22" s="114"/>
      <c r="S22" s="114"/>
      <c r="T22" s="114"/>
      <c r="U22" s="114"/>
      <c r="Y22" s="195"/>
      <c r="AA22" s="114"/>
      <c r="AC22" s="114"/>
      <c r="AD22" s="114"/>
      <c r="AJ22" s="114"/>
      <c r="AK22" s="114"/>
      <c r="AL22" s="114"/>
      <c r="AM22" s="271"/>
      <c r="BI22" s="114"/>
      <c r="BJ22" s="114"/>
      <c r="BK22" s="114"/>
      <c r="BM22" s="114"/>
      <c r="BO22" s="184"/>
      <c r="BP22" s="114"/>
      <c r="BQ22" s="114"/>
      <c r="BS22" s="114"/>
      <c r="BT22" s="114"/>
      <c r="BU22" s="114"/>
      <c r="BX22" s="114"/>
      <c r="BY22" s="248" t="s">
        <v>10</v>
      </c>
      <c r="CC22" s="248" t="s">
        <v>114</v>
      </c>
      <c r="CH22" s="196" t="s">
        <v>5</v>
      </c>
    </row>
    <row r="23" spans="4:74" ht="18" customHeight="1">
      <c r="D23" s="194"/>
      <c r="M23" s="270">
        <v>1</v>
      </c>
      <c r="Q23" s="271"/>
      <c r="R23" s="114"/>
      <c r="T23" s="195"/>
      <c r="V23" s="114"/>
      <c r="Y23" s="337" t="s">
        <v>1</v>
      </c>
      <c r="AE23" s="114"/>
      <c r="AJ23" s="114"/>
      <c r="AM23" s="114"/>
      <c r="BN23" s="114"/>
      <c r="BO23" s="114"/>
      <c r="BP23" s="273" t="s">
        <v>3</v>
      </c>
      <c r="BR23" s="114"/>
      <c r="BV23" s="114"/>
    </row>
    <row r="24" spans="2:88" ht="18" customHeight="1">
      <c r="B24" s="187"/>
      <c r="G24" s="114"/>
      <c r="H24" s="114"/>
      <c r="M24" s="114"/>
      <c r="P24" s="114"/>
      <c r="Q24" s="114"/>
      <c r="T24" s="114"/>
      <c r="AA24" s="114"/>
      <c r="AD24" s="114"/>
      <c r="BA24" s="192"/>
      <c r="BB24" s="191"/>
      <c r="BU24" s="114"/>
      <c r="BV24" s="114"/>
      <c r="BW24" s="114"/>
      <c r="BY24" s="114"/>
      <c r="CJ24" s="187"/>
    </row>
    <row r="25" spans="1:89" ht="18" customHeight="1">
      <c r="A25" s="187"/>
      <c r="I25" s="114"/>
      <c r="K25" s="114"/>
      <c r="M25" s="114"/>
      <c r="O25" s="270"/>
      <c r="P25" s="270">
        <v>2</v>
      </c>
      <c r="Q25" s="114"/>
      <c r="R25" s="114"/>
      <c r="Z25" s="114"/>
      <c r="AB25" s="114"/>
      <c r="AC25" s="114"/>
      <c r="AF25" s="114"/>
      <c r="AG25" s="114"/>
      <c r="AM25" s="192"/>
      <c r="AP25" s="114"/>
      <c r="AS25" s="114"/>
      <c r="BN25" s="114"/>
      <c r="BP25" s="114"/>
      <c r="BQ25" s="114"/>
      <c r="BR25" s="114"/>
      <c r="BS25" s="114"/>
      <c r="BT25" s="114"/>
      <c r="BU25" s="114"/>
      <c r="BV25" s="270">
        <v>9</v>
      </c>
      <c r="BX25" s="114"/>
      <c r="BY25" s="270">
        <v>10</v>
      </c>
      <c r="CJ25" s="187"/>
      <c r="CK25" s="187"/>
    </row>
    <row r="26" spans="4:85" ht="18" customHeight="1">
      <c r="D26" s="197" t="s">
        <v>4</v>
      </c>
      <c r="K26" s="114"/>
      <c r="M26" s="244" t="s">
        <v>9</v>
      </c>
      <c r="O26" s="114"/>
      <c r="V26" s="114"/>
      <c r="Y26" s="337" t="s">
        <v>12</v>
      </c>
      <c r="AS26" s="114"/>
      <c r="BO26" s="273" t="s">
        <v>2</v>
      </c>
      <c r="BU26" s="114"/>
      <c r="BY26" s="114"/>
      <c r="CA26" s="346" t="s">
        <v>11</v>
      </c>
      <c r="CE26" s="114"/>
      <c r="CF26" s="114"/>
      <c r="CG26" s="335" t="s">
        <v>113</v>
      </c>
    </row>
    <row r="27" spans="25:81" ht="18" customHeight="1">
      <c r="Y27" s="114"/>
      <c r="AX27" s="274"/>
      <c r="BL27" s="191"/>
      <c r="BN27" s="114"/>
      <c r="BP27" s="114"/>
      <c r="BU27" s="114"/>
      <c r="CA27" s="270"/>
      <c r="CB27" s="114"/>
      <c r="CC27" s="114"/>
    </row>
    <row r="28" spans="1:81" ht="18" customHeight="1">
      <c r="A28" s="187"/>
      <c r="J28" s="114"/>
      <c r="L28" s="114"/>
      <c r="M28" s="114"/>
      <c r="P28" s="114"/>
      <c r="Q28" s="114"/>
      <c r="R28" s="114"/>
      <c r="S28" s="114"/>
      <c r="T28" s="114"/>
      <c r="U28" s="114"/>
      <c r="W28" s="114"/>
      <c r="BN28" s="114"/>
      <c r="BP28" s="114"/>
      <c r="BQ28" s="114"/>
      <c r="BS28" s="114"/>
      <c r="BT28" s="114"/>
      <c r="BU28" s="114"/>
      <c r="BW28" s="114"/>
      <c r="BX28" s="114"/>
      <c r="BY28" s="114"/>
      <c r="BZ28" s="114"/>
      <c r="CA28" s="114"/>
      <c r="CC28" s="114"/>
    </row>
    <row r="29" spans="13:81" ht="18" customHeight="1">
      <c r="M29" s="114"/>
      <c r="T29" s="114"/>
      <c r="X29" s="195"/>
      <c r="AA29" s="114"/>
      <c r="AR29" s="187"/>
      <c r="AS29" s="187"/>
      <c r="AT29" s="187"/>
      <c r="BR29" s="114"/>
      <c r="BW29" s="114"/>
      <c r="CA29" s="193"/>
      <c r="CC29" s="114"/>
    </row>
    <row r="30" spans="15:81" ht="18" customHeight="1">
      <c r="O30" s="114"/>
      <c r="P30" s="114"/>
      <c r="R30" s="114"/>
      <c r="S30" s="114"/>
      <c r="T30" s="114"/>
      <c r="V30" s="114"/>
      <c r="W30" s="114"/>
      <c r="X30" s="114"/>
      <c r="Y30" s="114"/>
      <c r="AJ30" s="114"/>
      <c r="BA30" s="192"/>
      <c r="BG30" s="198"/>
      <c r="BI30" s="114"/>
      <c r="BJ30" s="114"/>
      <c r="BK30" s="114"/>
      <c r="BL30" s="114"/>
      <c r="BM30" s="114"/>
      <c r="BN30" s="114"/>
      <c r="BO30" s="114"/>
      <c r="BQ30" s="114"/>
      <c r="BV30" s="114"/>
      <c r="CC30" s="114"/>
    </row>
    <row r="31" spans="6:78" ht="18" customHeight="1">
      <c r="F31" s="114"/>
      <c r="H31" s="114"/>
      <c r="I31" s="114"/>
      <c r="J31" s="114"/>
      <c r="Q31" s="114"/>
      <c r="R31" s="270"/>
      <c r="S31" s="114"/>
      <c r="U31" s="114"/>
      <c r="V31" s="114"/>
      <c r="X31" s="114"/>
      <c r="Y31" s="114"/>
      <c r="Z31" s="114"/>
      <c r="AA31" s="114"/>
      <c r="AC31" s="192"/>
      <c r="AH31" s="114"/>
      <c r="AJ31" s="270">
        <v>4</v>
      </c>
      <c r="AX31" s="114"/>
      <c r="BG31" s="114"/>
      <c r="BH31" s="114"/>
      <c r="BI31" s="114"/>
      <c r="BK31" s="270"/>
      <c r="BL31" s="114"/>
      <c r="BM31" s="114"/>
      <c r="BO31" s="273" t="s">
        <v>13</v>
      </c>
      <c r="BS31" s="114"/>
      <c r="BT31" s="114"/>
      <c r="BV31" s="114"/>
      <c r="BZ31" s="114"/>
    </row>
    <row r="32" spans="1:79" ht="18" customHeight="1">
      <c r="A32" s="187"/>
      <c r="K32" s="114"/>
      <c r="L32" s="114"/>
      <c r="AD32" s="114"/>
      <c r="AI32" s="250"/>
      <c r="BI32" s="193"/>
      <c r="BK32" s="114"/>
      <c r="BT32" s="114"/>
      <c r="BX32" s="114"/>
      <c r="CA32" s="193"/>
    </row>
    <row r="33" spans="1:89" ht="18" customHeight="1">
      <c r="A33" s="187"/>
      <c r="B33" s="187"/>
      <c r="C33" s="187"/>
      <c r="J33" s="187"/>
      <c r="K33" s="187"/>
      <c r="L33" s="187"/>
      <c r="M33" s="187"/>
      <c r="N33" s="187"/>
      <c r="O33" s="187"/>
      <c r="P33" s="187"/>
      <c r="Q33" s="187"/>
      <c r="R33" s="187"/>
      <c r="S33" s="187"/>
      <c r="T33" s="187"/>
      <c r="U33" s="187"/>
      <c r="V33" s="187"/>
      <c r="W33" s="187"/>
      <c r="X33" s="187"/>
      <c r="Y33" s="187"/>
      <c r="Z33" s="187"/>
      <c r="AA33" s="187"/>
      <c r="AB33" s="187"/>
      <c r="AC33" s="187"/>
      <c r="AD33" s="187"/>
      <c r="AE33" s="190"/>
      <c r="AF33" s="187"/>
      <c r="AG33" s="187"/>
      <c r="AH33" s="187"/>
      <c r="AI33" s="187"/>
      <c r="AJ33" s="187"/>
      <c r="AK33" s="187"/>
      <c r="AL33" s="187"/>
      <c r="AM33" s="187"/>
      <c r="AN33" s="187"/>
      <c r="AO33" s="187"/>
      <c r="AP33" s="187"/>
      <c r="AQ33" s="114"/>
      <c r="AU33" s="187"/>
      <c r="AV33" s="187"/>
      <c r="AW33" s="187"/>
      <c r="AX33" s="114"/>
      <c r="AY33" s="187"/>
      <c r="AZ33" s="187"/>
      <c r="BA33" s="114"/>
      <c r="BB33" s="187"/>
      <c r="BC33" s="187"/>
      <c r="BD33" s="187"/>
      <c r="BE33" s="187"/>
      <c r="BG33" s="187"/>
      <c r="BH33" s="187"/>
      <c r="BI33" s="187"/>
      <c r="BJ33" s="359" t="s">
        <v>118</v>
      </c>
      <c r="BK33" s="187"/>
      <c r="BL33" s="187"/>
      <c r="BM33" s="187"/>
      <c r="BN33" s="187"/>
      <c r="BO33" s="187"/>
      <c r="BP33" s="187"/>
      <c r="BQ33" s="187"/>
      <c r="BR33" s="187"/>
      <c r="BS33" s="187"/>
      <c r="BT33" s="187"/>
      <c r="BU33" s="187"/>
      <c r="BV33" s="187"/>
      <c r="BW33" s="187"/>
      <c r="BX33" s="187"/>
      <c r="BY33" s="187"/>
      <c r="BZ33" s="187"/>
      <c r="CA33" s="113"/>
      <c r="CH33" s="187"/>
      <c r="CI33" s="187"/>
      <c r="CJ33" s="187"/>
      <c r="CK33" s="187"/>
    </row>
    <row r="34" spans="1:89" ht="18" customHeight="1">
      <c r="A34" s="187"/>
      <c r="B34" s="187"/>
      <c r="C34" s="187"/>
      <c r="D34" s="184"/>
      <c r="E34" s="184"/>
      <c r="F34" s="184"/>
      <c r="G34" s="184"/>
      <c r="H34" s="184"/>
      <c r="I34" s="184"/>
      <c r="J34" s="187"/>
      <c r="K34" s="187"/>
      <c r="L34" s="187"/>
      <c r="M34" s="187"/>
      <c r="N34" s="187"/>
      <c r="O34" s="187"/>
      <c r="P34" s="187"/>
      <c r="Q34" s="187"/>
      <c r="R34" s="187"/>
      <c r="S34" s="187"/>
      <c r="T34" s="187"/>
      <c r="U34" s="187"/>
      <c r="V34" s="187"/>
      <c r="W34" s="114"/>
      <c r="X34" s="114"/>
      <c r="Y34" s="114"/>
      <c r="Z34" s="114"/>
      <c r="AB34" s="187"/>
      <c r="AC34" s="187"/>
      <c r="AD34" s="187"/>
      <c r="AE34" s="187"/>
      <c r="AF34" s="187"/>
      <c r="AG34" s="187"/>
      <c r="AH34" s="187"/>
      <c r="AI34" s="187"/>
      <c r="AJ34" s="187"/>
      <c r="AK34" s="187"/>
      <c r="AL34" s="187"/>
      <c r="AM34" s="187"/>
      <c r="AN34" s="187"/>
      <c r="AO34" s="250" t="s">
        <v>58</v>
      </c>
      <c r="AP34" s="187"/>
      <c r="AQ34" s="272">
        <v>6</v>
      </c>
      <c r="AU34" s="187"/>
      <c r="AV34" s="187"/>
      <c r="AW34" s="187"/>
      <c r="AX34" s="272">
        <v>7</v>
      </c>
      <c r="AY34" s="187"/>
      <c r="AZ34" s="187"/>
      <c r="BA34" s="187"/>
      <c r="BB34" s="187"/>
      <c r="BC34" s="187"/>
      <c r="BD34" s="114"/>
      <c r="BE34" s="114"/>
      <c r="BF34" s="114"/>
      <c r="BG34" s="342">
        <v>432.26</v>
      </c>
      <c r="BH34" s="187"/>
      <c r="BI34" s="187"/>
      <c r="BJ34" s="187"/>
      <c r="BK34" s="187"/>
      <c r="BL34" s="187"/>
      <c r="BM34" s="187"/>
      <c r="BN34" s="187"/>
      <c r="BO34" s="187"/>
      <c r="BP34" s="187"/>
      <c r="BQ34" s="187"/>
      <c r="BR34" s="187"/>
      <c r="BS34" s="187"/>
      <c r="BT34" s="187"/>
      <c r="BU34" s="187"/>
      <c r="BV34" s="187"/>
      <c r="BW34" s="187"/>
      <c r="BX34" s="187"/>
      <c r="BY34" s="187"/>
      <c r="BZ34" s="187"/>
      <c r="CA34" s="113"/>
      <c r="CB34" s="184"/>
      <c r="CC34" s="184"/>
      <c r="CD34" s="184"/>
      <c r="CE34" s="184"/>
      <c r="CF34" s="184"/>
      <c r="CG34" s="184"/>
      <c r="CH34" s="187"/>
      <c r="CI34" s="187"/>
      <c r="CJ34" s="187"/>
      <c r="CK34" s="187"/>
    </row>
    <row r="35" spans="4:85" ht="18" customHeight="1" thickBot="1">
      <c r="D35" s="288" t="s">
        <v>79</v>
      </c>
      <c r="E35" s="289"/>
      <c r="F35" s="289"/>
      <c r="G35" s="289"/>
      <c r="H35" s="289"/>
      <c r="I35" s="290"/>
      <c r="R35" s="114"/>
      <c r="S35" s="114"/>
      <c r="T35" s="114"/>
      <c r="U35" s="250"/>
      <c r="V35" s="114"/>
      <c r="W35" s="270"/>
      <c r="Y35" s="114"/>
      <c r="Z35" s="114"/>
      <c r="AA35" s="114"/>
      <c r="AH35" s="114"/>
      <c r="AI35" s="244"/>
      <c r="AN35" s="114"/>
      <c r="AZ35" s="114"/>
      <c r="BC35" s="114"/>
      <c r="BD35" s="114"/>
      <c r="BF35" s="270"/>
      <c r="BI35" s="114"/>
      <c r="BL35" s="114"/>
      <c r="BM35" s="184"/>
      <c r="BQ35" s="114"/>
      <c r="CB35" s="288" t="s">
        <v>79</v>
      </c>
      <c r="CC35" s="289"/>
      <c r="CD35" s="289"/>
      <c r="CE35" s="289"/>
      <c r="CF35" s="289"/>
      <c r="CG35" s="290"/>
    </row>
    <row r="36" spans="4:85" ht="18" customHeight="1" thickTop="1">
      <c r="D36" s="291" t="s">
        <v>81</v>
      </c>
      <c r="E36" s="292"/>
      <c r="F36" s="281"/>
      <c r="G36" s="282"/>
      <c r="H36" s="293" t="s">
        <v>82</v>
      </c>
      <c r="I36" s="294"/>
      <c r="S36" s="114"/>
      <c r="U36" s="244"/>
      <c r="Z36" s="114"/>
      <c r="AA36" s="114"/>
      <c r="AE36" s="114"/>
      <c r="AO36" s="244" t="s">
        <v>117</v>
      </c>
      <c r="BC36" s="114"/>
      <c r="BR36" s="114"/>
      <c r="CB36" s="291" t="s">
        <v>86</v>
      </c>
      <c r="CC36" s="292"/>
      <c r="CD36" s="281"/>
      <c r="CE36" s="282"/>
      <c r="CF36" s="293" t="s">
        <v>87</v>
      </c>
      <c r="CG36" s="294"/>
    </row>
    <row r="37" spans="4:85" ht="18" customHeight="1">
      <c r="D37" s="245"/>
      <c r="E37" s="246"/>
      <c r="F37" s="134"/>
      <c r="G37" s="216"/>
      <c r="H37" s="10"/>
      <c r="I37" s="247"/>
      <c r="O37" s="114"/>
      <c r="R37" s="114"/>
      <c r="T37" s="114"/>
      <c r="U37" s="114"/>
      <c r="V37" s="114"/>
      <c r="AA37" s="114"/>
      <c r="AB37" s="114"/>
      <c r="AC37" s="114"/>
      <c r="AY37" s="273"/>
      <c r="BA37" s="114"/>
      <c r="BB37" s="114"/>
      <c r="BG37" s="278"/>
      <c r="BJ37" s="114"/>
      <c r="CB37" s="245"/>
      <c r="CC37" s="246"/>
      <c r="CD37" s="134"/>
      <c r="CE37" s="216"/>
      <c r="CF37" s="10"/>
      <c r="CG37" s="247"/>
    </row>
    <row r="38" spans="4:85" ht="18" customHeight="1">
      <c r="D38" s="295"/>
      <c r="E38" s="159"/>
      <c r="F38" s="134"/>
      <c r="G38" s="216"/>
      <c r="H38" s="296"/>
      <c r="I38" s="25"/>
      <c r="U38" s="114"/>
      <c r="W38" s="114"/>
      <c r="Y38" s="114"/>
      <c r="AA38" s="343" t="s">
        <v>107</v>
      </c>
      <c r="AC38" s="114"/>
      <c r="AD38" s="114"/>
      <c r="AK38" s="114"/>
      <c r="AL38" s="114"/>
      <c r="AM38" s="114"/>
      <c r="AO38" s="114"/>
      <c r="AV38" s="114"/>
      <c r="AY38" s="114"/>
      <c r="AZ38" s="114"/>
      <c r="BD38" s="114"/>
      <c r="CB38" s="295" t="s">
        <v>88</v>
      </c>
      <c r="CC38" s="304">
        <v>433.744</v>
      </c>
      <c r="CD38" s="134"/>
      <c r="CE38" s="216"/>
      <c r="CF38" s="305" t="s">
        <v>91</v>
      </c>
      <c r="CG38" s="306">
        <v>436.3</v>
      </c>
    </row>
    <row r="39" spans="4:85" ht="18" customHeight="1">
      <c r="D39" s="297" t="s">
        <v>83</v>
      </c>
      <c r="E39" s="298">
        <v>429.637</v>
      </c>
      <c r="F39" s="134"/>
      <c r="G39" s="216"/>
      <c r="H39" s="299" t="s">
        <v>84</v>
      </c>
      <c r="I39" s="300">
        <v>430.187</v>
      </c>
      <c r="AB39" s="114"/>
      <c r="AD39" s="272"/>
      <c r="AH39" s="114"/>
      <c r="AN39" s="114"/>
      <c r="BA39" s="343" t="s">
        <v>122</v>
      </c>
      <c r="BB39" s="249"/>
      <c r="CB39" s="295" t="s">
        <v>89</v>
      </c>
      <c r="CC39" s="304">
        <v>434.8</v>
      </c>
      <c r="CD39" s="134"/>
      <c r="CE39" s="216"/>
      <c r="CF39" s="305" t="s">
        <v>92</v>
      </c>
      <c r="CG39" s="306">
        <v>435.2</v>
      </c>
    </row>
    <row r="40" spans="4:85" ht="18" customHeight="1">
      <c r="D40" s="295"/>
      <c r="E40" s="159"/>
      <c r="F40" s="134"/>
      <c r="G40" s="216"/>
      <c r="H40" s="296"/>
      <c r="I40" s="25"/>
      <c r="X40" s="349" t="s">
        <v>123</v>
      </c>
      <c r="AA40" s="114"/>
      <c r="AC40" s="114"/>
      <c r="AH40" s="338">
        <v>102</v>
      </c>
      <c r="AN40" s="338">
        <v>103</v>
      </c>
      <c r="AZ40" s="114"/>
      <c r="CA40" s="193"/>
      <c r="CB40" s="307" t="s">
        <v>90</v>
      </c>
      <c r="CC40" s="308">
        <v>436.3</v>
      </c>
      <c r="CD40" s="134"/>
      <c r="CE40" s="216"/>
      <c r="CF40" s="299" t="s">
        <v>93</v>
      </c>
      <c r="CG40" s="300">
        <v>434</v>
      </c>
    </row>
    <row r="41" spans="4:85" ht="18" customHeight="1" thickBot="1">
      <c r="D41" s="301"/>
      <c r="E41" s="18"/>
      <c r="F41" s="21"/>
      <c r="G41" s="18"/>
      <c r="H41" s="21"/>
      <c r="I41" s="302"/>
      <c r="X41" s="348"/>
      <c r="AA41" s="343"/>
      <c r="AB41" s="339" t="s">
        <v>126</v>
      </c>
      <c r="BA41" s="114"/>
      <c r="BB41" s="114"/>
      <c r="BF41" s="114"/>
      <c r="BI41" s="114"/>
      <c r="BK41" s="114"/>
      <c r="BO41" s="114"/>
      <c r="CB41" s="309"/>
      <c r="CC41" s="310"/>
      <c r="CD41" s="21"/>
      <c r="CE41" s="18"/>
      <c r="CF41" s="21"/>
      <c r="CG41" s="302"/>
    </row>
    <row r="42" ht="18" customHeight="1">
      <c r="AD42" s="114"/>
    </row>
    <row r="43" spans="7:59" ht="18" customHeight="1">
      <c r="G43" s="114"/>
      <c r="X43" s="349" t="s">
        <v>124</v>
      </c>
      <c r="AD43" s="338">
        <v>101</v>
      </c>
      <c r="AY43" s="184"/>
      <c r="AZ43" s="184"/>
      <c r="BA43" s="184"/>
      <c r="BB43" s="184"/>
      <c r="BC43" s="184"/>
      <c r="BD43" s="184"/>
      <c r="BE43" s="114"/>
      <c r="BG43" s="184"/>
    </row>
    <row r="44" spans="31:59" ht="18" customHeight="1">
      <c r="AE44" s="184"/>
      <c r="AF44" s="184"/>
      <c r="AY44" s="184"/>
      <c r="AZ44" s="184"/>
      <c r="BA44" s="184"/>
      <c r="BG44" s="184"/>
    </row>
    <row r="45" ht="21" customHeight="1"/>
    <row r="46" spans="2:59" ht="21" customHeight="1" thickBot="1">
      <c r="B46" s="200" t="s">
        <v>25</v>
      </c>
      <c r="C46" s="201" t="s">
        <v>48</v>
      </c>
      <c r="D46" s="201" t="s">
        <v>49</v>
      </c>
      <c r="E46" s="201" t="s">
        <v>50</v>
      </c>
      <c r="F46" s="202" t="s">
        <v>51</v>
      </c>
      <c r="G46" s="203"/>
      <c r="H46" s="201" t="s">
        <v>25</v>
      </c>
      <c r="I46" s="201" t="s">
        <v>48</v>
      </c>
      <c r="J46" s="214" t="s">
        <v>51</v>
      </c>
      <c r="K46" s="201" t="s">
        <v>50</v>
      </c>
      <c r="L46" s="202" t="s">
        <v>51</v>
      </c>
      <c r="M46" s="239"/>
      <c r="N46" s="201" t="s">
        <v>25</v>
      </c>
      <c r="O46" s="201" t="s">
        <v>48</v>
      </c>
      <c r="P46" s="201" t="s">
        <v>49</v>
      </c>
      <c r="Q46" s="201" t="s">
        <v>50</v>
      </c>
      <c r="R46" s="212" t="s">
        <v>51</v>
      </c>
      <c r="S46" s="213"/>
      <c r="T46" s="213"/>
      <c r="U46" s="214" t="s">
        <v>52</v>
      </c>
      <c r="V46" s="214"/>
      <c r="W46" s="213"/>
      <c r="X46" s="215"/>
      <c r="AM46" s="184"/>
      <c r="AO46" s="114"/>
      <c r="AS46" s="177" t="s">
        <v>43</v>
      </c>
      <c r="AV46" s="184"/>
      <c r="AW46" s="184"/>
      <c r="AX46" s="184"/>
      <c r="BG46" s="184"/>
    </row>
    <row r="47" spans="2:88" ht="21" customHeight="1" thickBot="1" thickTop="1">
      <c r="B47" s="130"/>
      <c r="C47" s="3"/>
      <c r="D47" s="3"/>
      <c r="E47" s="3"/>
      <c r="F47" s="2"/>
      <c r="G47" s="2" t="s">
        <v>99</v>
      </c>
      <c r="H47" s="3"/>
      <c r="I47" s="3"/>
      <c r="J47" s="3"/>
      <c r="K47" s="3"/>
      <c r="L47" s="2"/>
      <c r="M47" s="243"/>
      <c r="N47" s="3"/>
      <c r="O47" s="3"/>
      <c r="P47" s="3"/>
      <c r="Q47" s="3"/>
      <c r="R47" s="3"/>
      <c r="S47" s="2" t="s">
        <v>53</v>
      </c>
      <c r="T47" s="3"/>
      <c r="U47" s="3"/>
      <c r="V47" s="3"/>
      <c r="W47" s="3"/>
      <c r="X47" s="4"/>
      <c r="AP47" s="114"/>
      <c r="AS47" s="185" t="s">
        <v>44</v>
      </c>
      <c r="AV47" s="184"/>
      <c r="AW47" s="184"/>
      <c r="AX47" s="184"/>
      <c r="BG47" s="184"/>
      <c r="BN47" s="200" t="s">
        <v>25</v>
      </c>
      <c r="BO47" s="201" t="s">
        <v>48</v>
      </c>
      <c r="BP47" s="201" t="s">
        <v>49</v>
      </c>
      <c r="BQ47" s="201" t="s">
        <v>50</v>
      </c>
      <c r="BR47" s="212" t="s">
        <v>51</v>
      </c>
      <c r="BS47" s="213"/>
      <c r="BT47" s="213"/>
      <c r="BU47" s="214" t="s">
        <v>52</v>
      </c>
      <c r="BV47" s="214"/>
      <c r="BW47" s="213"/>
      <c r="BX47" s="213"/>
      <c r="BY47" s="239"/>
      <c r="BZ47" s="201" t="s">
        <v>25</v>
      </c>
      <c r="CA47" s="201" t="s">
        <v>48</v>
      </c>
      <c r="CB47" s="201" t="s">
        <v>49</v>
      </c>
      <c r="CC47" s="201" t="s">
        <v>50</v>
      </c>
      <c r="CD47" s="205" t="s">
        <v>51</v>
      </c>
      <c r="CE47" s="203"/>
      <c r="CF47" s="201" t="s">
        <v>25</v>
      </c>
      <c r="CG47" s="201" t="s">
        <v>48</v>
      </c>
      <c r="CH47" s="201" t="s">
        <v>49</v>
      </c>
      <c r="CI47" s="201" t="s">
        <v>50</v>
      </c>
      <c r="CJ47" s="204" t="s">
        <v>51</v>
      </c>
    </row>
    <row r="48" spans="2:88" ht="21" customHeight="1" thickTop="1">
      <c r="B48" s="208"/>
      <c r="C48" s="209"/>
      <c r="D48" s="209"/>
      <c r="E48" s="209"/>
      <c r="F48" s="210"/>
      <c r="G48" s="216"/>
      <c r="H48" s="264"/>
      <c r="I48" s="275"/>
      <c r="J48" s="217"/>
      <c r="K48" s="218"/>
      <c r="L48" s="154"/>
      <c r="M48" s="240"/>
      <c r="N48" s="264">
        <v>4</v>
      </c>
      <c r="O48" s="15">
        <v>431.953</v>
      </c>
      <c r="P48" s="223">
        <v>42</v>
      </c>
      <c r="Q48" s="218">
        <f aca="true" t="shared" si="0" ref="Q48:Q53">O48+P48*0.001</f>
        <v>431.99499999999995</v>
      </c>
      <c r="R48" s="224" t="s">
        <v>54</v>
      </c>
      <c r="S48" s="262" t="s">
        <v>121</v>
      </c>
      <c r="T48" s="221"/>
      <c r="U48" s="225"/>
      <c r="V48" s="221"/>
      <c r="X48" s="150"/>
      <c r="Y48" s="6"/>
      <c r="AS48" s="185" t="s">
        <v>127</v>
      </c>
      <c r="BN48" s="5"/>
      <c r="BO48" s="3"/>
      <c r="BP48" s="3"/>
      <c r="BQ48" s="3"/>
      <c r="BR48" s="3"/>
      <c r="BS48" s="2" t="s">
        <v>53</v>
      </c>
      <c r="BT48" s="3"/>
      <c r="BU48" s="3"/>
      <c r="BV48" s="3"/>
      <c r="BW48" s="3"/>
      <c r="BX48" s="3"/>
      <c r="BY48" s="242"/>
      <c r="BZ48" s="206"/>
      <c r="CA48" s="206"/>
      <c r="CB48" s="206"/>
      <c r="CC48" s="206"/>
      <c r="CD48" s="206"/>
      <c r="CE48" s="2" t="s">
        <v>99</v>
      </c>
      <c r="CF48" s="2"/>
      <c r="CG48" s="206"/>
      <c r="CH48" s="206"/>
      <c r="CI48" s="206"/>
      <c r="CJ48" s="207"/>
    </row>
    <row r="49" spans="2:88" ht="21" customHeight="1">
      <c r="B49" s="208"/>
      <c r="C49" s="209"/>
      <c r="D49" s="209"/>
      <c r="E49" s="209"/>
      <c r="F49" s="210"/>
      <c r="G49" s="216"/>
      <c r="H49" s="264">
        <v>2</v>
      </c>
      <c r="I49" s="275">
        <v>431.689</v>
      </c>
      <c r="J49" s="217">
        <v>65</v>
      </c>
      <c r="K49" s="218">
        <f>I49+J49*0.001</f>
        <v>431.754</v>
      </c>
      <c r="L49" s="154" t="s">
        <v>56</v>
      </c>
      <c r="M49" s="240"/>
      <c r="N49" s="264">
        <v>5</v>
      </c>
      <c r="O49" s="15">
        <v>432.041</v>
      </c>
      <c r="P49" s="223">
        <v>51</v>
      </c>
      <c r="Q49" s="218">
        <f t="shared" si="0"/>
        <v>432.092</v>
      </c>
      <c r="R49" s="224" t="s">
        <v>54</v>
      </c>
      <c r="S49" s="262" t="s">
        <v>104</v>
      </c>
      <c r="T49" s="221"/>
      <c r="U49" s="225"/>
      <c r="V49" s="221"/>
      <c r="X49" s="146"/>
      <c r="AS49" s="199"/>
      <c r="BN49" s="263"/>
      <c r="BO49" s="218"/>
      <c r="BP49" s="223"/>
      <c r="BQ49" s="218"/>
      <c r="BR49" s="224"/>
      <c r="BS49" s="262"/>
      <c r="BT49" s="221"/>
      <c r="BU49" s="225"/>
      <c r="BV49" s="221"/>
      <c r="BX49" s="221"/>
      <c r="BY49" s="240"/>
      <c r="BZ49" s="264"/>
      <c r="CA49" s="15"/>
      <c r="CB49" s="209"/>
      <c r="CC49" s="209"/>
      <c r="CD49" s="219"/>
      <c r="CE49" s="216"/>
      <c r="CF49" s="209"/>
      <c r="CG49" s="209"/>
      <c r="CH49" s="209"/>
      <c r="CI49" s="209"/>
      <c r="CJ49" s="211"/>
    </row>
    <row r="50" spans="2:88" ht="21" customHeight="1">
      <c r="B50" s="266">
        <v>1</v>
      </c>
      <c r="C50" s="222">
        <v>431.641</v>
      </c>
      <c r="D50" s="217">
        <v>65</v>
      </c>
      <c r="E50" s="218">
        <f>C50+D50*0.001</f>
        <v>431.706</v>
      </c>
      <c r="F50" s="154" t="s">
        <v>56</v>
      </c>
      <c r="G50" s="216"/>
      <c r="H50" s="264"/>
      <c r="I50" s="275"/>
      <c r="J50" s="217"/>
      <c r="K50" s="218"/>
      <c r="L50" s="154"/>
      <c r="M50" s="240"/>
      <c r="N50" s="267">
        <v>6</v>
      </c>
      <c r="O50" s="218">
        <v>432.045</v>
      </c>
      <c r="P50" s="217">
        <v>-42</v>
      </c>
      <c r="Q50" s="218">
        <f t="shared" si="0"/>
        <v>432.00300000000004</v>
      </c>
      <c r="R50" s="224" t="s">
        <v>54</v>
      </c>
      <c r="S50" s="262" t="s">
        <v>120</v>
      </c>
      <c r="T50" s="221"/>
      <c r="U50" s="225"/>
      <c r="V50" s="221"/>
      <c r="X50" s="146"/>
      <c r="Z50" s="184"/>
      <c r="AS50" s="199" t="s">
        <v>46</v>
      </c>
      <c r="BN50" s="263"/>
      <c r="BO50" s="218"/>
      <c r="BP50" s="223"/>
      <c r="BQ50" s="218"/>
      <c r="BR50" s="224"/>
      <c r="BS50" s="262"/>
      <c r="BT50" s="221"/>
      <c r="BU50" s="225"/>
      <c r="BV50" s="6"/>
      <c r="BX50" s="221"/>
      <c r="BY50" s="240"/>
      <c r="BZ50" s="264">
        <v>8</v>
      </c>
      <c r="CA50" s="15">
        <v>432.449</v>
      </c>
      <c r="CB50" s="217">
        <v>-42</v>
      </c>
      <c r="CC50" s="218">
        <f>CA50+CB50*0.001</f>
        <v>432.40700000000004</v>
      </c>
      <c r="CD50" s="219" t="s">
        <v>56</v>
      </c>
      <c r="CE50" s="216"/>
      <c r="CF50" s="265"/>
      <c r="CG50" s="222"/>
      <c r="CH50" s="217"/>
      <c r="CI50" s="218"/>
      <c r="CJ50" s="14"/>
    </row>
    <row r="51" spans="2:88" ht="21" customHeight="1">
      <c r="B51" s="208"/>
      <c r="C51" s="209"/>
      <c r="D51" s="209"/>
      <c r="E51" s="209"/>
      <c r="F51" s="210"/>
      <c r="G51" s="216"/>
      <c r="H51" s="264"/>
      <c r="I51" s="275"/>
      <c r="J51" s="217"/>
      <c r="K51" s="218">
        <f>I51+J51*0.001</f>
        <v>0</v>
      </c>
      <c r="L51" s="154"/>
      <c r="M51" s="240"/>
      <c r="N51" s="220" t="s">
        <v>100</v>
      </c>
      <c r="O51" s="268">
        <v>431.872</v>
      </c>
      <c r="P51" s="269">
        <v>37</v>
      </c>
      <c r="Q51" s="218">
        <f t="shared" si="0"/>
        <v>431.909</v>
      </c>
      <c r="R51" s="224" t="s">
        <v>54</v>
      </c>
      <c r="S51" s="262" t="s">
        <v>103</v>
      </c>
      <c r="T51" s="221"/>
      <c r="U51" s="225"/>
      <c r="V51" s="221"/>
      <c r="X51" s="146"/>
      <c r="AS51" s="185" t="s">
        <v>47</v>
      </c>
      <c r="BN51" s="263">
        <v>7</v>
      </c>
      <c r="BO51" s="218">
        <v>432.145</v>
      </c>
      <c r="BP51" s="223">
        <v>-51</v>
      </c>
      <c r="BQ51" s="218">
        <f>BO51+BP51*0.001</f>
        <v>432.094</v>
      </c>
      <c r="BR51" s="224" t="s">
        <v>54</v>
      </c>
      <c r="BS51" s="262" t="s">
        <v>105</v>
      </c>
      <c r="BT51" s="221"/>
      <c r="BU51" s="225"/>
      <c r="BV51" s="221"/>
      <c r="BX51" s="221"/>
      <c r="BY51" s="240"/>
      <c r="BZ51" s="264"/>
      <c r="CA51" s="15"/>
      <c r="CB51" s="217"/>
      <c r="CC51" s="218">
        <f>CA51+CB51*0.001</f>
        <v>0</v>
      </c>
      <c r="CD51" s="219"/>
      <c r="CE51" s="216"/>
      <c r="CF51" s="265">
        <v>10</v>
      </c>
      <c r="CG51" s="222">
        <v>432.507</v>
      </c>
      <c r="CH51" s="217">
        <v>-65</v>
      </c>
      <c r="CI51" s="218">
        <f>CG51+CH51*0.001</f>
        <v>432.442</v>
      </c>
      <c r="CJ51" s="14" t="s">
        <v>56</v>
      </c>
    </row>
    <row r="52" spans="2:88" ht="21" customHeight="1">
      <c r="B52" s="208"/>
      <c r="C52" s="209"/>
      <c r="D52" s="209"/>
      <c r="E52" s="209"/>
      <c r="F52" s="210"/>
      <c r="G52" s="216"/>
      <c r="H52" s="264">
        <v>3</v>
      </c>
      <c r="I52" s="275">
        <v>431.736</v>
      </c>
      <c r="J52" s="217">
        <v>51</v>
      </c>
      <c r="K52" s="218">
        <f>I52+J52*0.001</f>
        <v>431.787</v>
      </c>
      <c r="L52" s="154" t="s">
        <v>56</v>
      </c>
      <c r="M52" s="240"/>
      <c r="N52" s="220" t="s">
        <v>101</v>
      </c>
      <c r="O52" s="268">
        <v>431.937</v>
      </c>
      <c r="P52" s="269">
        <v>-37</v>
      </c>
      <c r="Q52" s="218">
        <f t="shared" si="0"/>
        <v>431.90000000000003</v>
      </c>
      <c r="R52" s="224" t="s">
        <v>54</v>
      </c>
      <c r="S52" s="262" t="s">
        <v>103</v>
      </c>
      <c r="T52" s="221"/>
      <c r="U52" s="225"/>
      <c r="V52" s="221"/>
      <c r="X52" s="146"/>
      <c r="AS52" s="185" t="s">
        <v>59</v>
      </c>
      <c r="BN52" s="263"/>
      <c r="BO52" s="218"/>
      <c r="BP52" s="223"/>
      <c r="BQ52" s="218"/>
      <c r="BR52" s="224"/>
      <c r="BS52" s="262"/>
      <c r="BT52" s="6"/>
      <c r="BU52" s="225"/>
      <c r="BV52" s="6"/>
      <c r="BX52" s="221"/>
      <c r="BY52" s="240"/>
      <c r="BZ52" s="264">
        <v>9</v>
      </c>
      <c r="CA52" s="15">
        <v>432.459</v>
      </c>
      <c r="CB52" s="217">
        <v>-65</v>
      </c>
      <c r="CC52" s="218">
        <f>CA52+CB52*0.001</f>
        <v>432.394</v>
      </c>
      <c r="CD52" s="219" t="s">
        <v>56</v>
      </c>
      <c r="CE52" s="216"/>
      <c r="CF52" s="209"/>
      <c r="CG52" s="209"/>
      <c r="CH52" s="209"/>
      <c r="CI52" s="209"/>
      <c r="CJ52" s="211"/>
    </row>
    <row r="53" spans="2:88" ht="21" customHeight="1" thickBot="1">
      <c r="B53" s="226"/>
      <c r="C53" s="227"/>
      <c r="D53" s="228"/>
      <c r="E53" s="228"/>
      <c r="F53" s="229"/>
      <c r="G53" s="18"/>
      <c r="H53" s="230"/>
      <c r="I53" s="227"/>
      <c r="J53" s="228"/>
      <c r="K53" s="228"/>
      <c r="L53" s="229"/>
      <c r="M53" s="241"/>
      <c r="N53" s="329" t="s">
        <v>102</v>
      </c>
      <c r="O53" s="330">
        <v>432.006</v>
      </c>
      <c r="P53" s="331">
        <v>37</v>
      </c>
      <c r="Q53" s="332">
        <f t="shared" si="0"/>
        <v>432.04299999999995</v>
      </c>
      <c r="R53" s="231" t="s">
        <v>54</v>
      </c>
      <c r="S53" s="333" t="s">
        <v>103</v>
      </c>
      <c r="T53" s="334"/>
      <c r="U53" s="21"/>
      <c r="V53" s="232"/>
      <c r="W53" s="232"/>
      <c r="X53" s="233"/>
      <c r="AD53" s="117"/>
      <c r="AE53" s="118"/>
      <c r="BG53" s="117"/>
      <c r="BH53" s="118"/>
      <c r="BN53" s="226"/>
      <c r="BO53" s="227"/>
      <c r="BP53" s="228"/>
      <c r="BQ53" s="228"/>
      <c r="BR53" s="231"/>
      <c r="BS53" s="21"/>
      <c r="BT53" s="232"/>
      <c r="BU53" s="21"/>
      <c r="BV53" s="232"/>
      <c r="BW53" s="232"/>
      <c r="BX53" s="232"/>
      <c r="BY53" s="241"/>
      <c r="BZ53" s="230"/>
      <c r="CA53" s="227"/>
      <c r="CB53" s="228"/>
      <c r="CC53" s="228"/>
      <c r="CD53" s="234"/>
      <c r="CE53" s="18"/>
      <c r="CF53" s="230"/>
      <c r="CG53" s="227"/>
      <c r="CH53" s="228"/>
      <c r="CI53" s="228"/>
      <c r="CJ53" s="19"/>
    </row>
    <row r="54" ht="12.75" customHeight="1"/>
    <row r="55" spans="31:54" ht="12.75" customHeight="1">
      <c r="AE55" s="184"/>
      <c r="AF55" s="184"/>
      <c r="AG55" s="184"/>
      <c r="AH55" s="184"/>
      <c r="AI55" s="184"/>
      <c r="AJ55" s="184"/>
      <c r="AK55" s="184"/>
      <c r="AS55" s="184"/>
      <c r="AT55" s="184"/>
      <c r="AU55" s="184"/>
      <c r="AV55" s="184"/>
      <c r="AW55" s="184"/>
      <c r="AX55" s="184"/>
      <c r="AY55" s="184"/>
      <c r="AZ55" s="184"/>
      <c r="BA55" s="184"/>
      <c r="BB55" s="184"/>
    </row>
    <row r="56" spans="20:44" s="186" customFormat="1" ht="12.75" customHeight="1">
      <c r="T56"/>
      <c r="U56"/>
      <c r="V56"/>
      <c r="W56"/>
      <c r="X56"/>
      <c r="Y56"/>
      <c r="Z56"/>
      <c r="AA56"/>
      <c r="AB56"/>
      <c r="AC56"/>
      <c r="AD56"/>
      <c r="AN56"/>
      <c r="AO56"/>
      <c r="AP56"/>
      <c r="AQ56"/>
      <c r="AR56"/>
    </row>
    <row r="57" spans="82:86" ht="12.75">
      <c r="CD57" s="186"/>
      <c r="CE57" s="186"/>
      <c r="CF57" s="186"/>
      <c r="CG57" s="186"/>
      <c r="CH57" s="186"/>
    </row>
    <row r="58" spans="82:86" ht="12.75">
      <c r="CD58" s="186"/>
      <c r="CE58" s="186"/>
      <c r="CF58" s="186"/>
      <c r="CG58" s="186"/>
      <c r="CH58" s="186"/>
    </row>
    <row r="59" spans="82:86" ht="12.75">
      <c r="CD59" s="186"/>
      <c r="CE59" s="186"/>
      <c r="CF59" s="186"/>
      <c r="CG59" s="186"/>
      <c r="CH59" s="186"/>
    </row>
    <row r="60" spans="82:86" ht="12.75">
      <c r="CD60" s="186"/>
      <c r="CE60" s="186"/>
      <c r="CF60" s="186"/>
      <c r="CG60" s="186"/>
      <c r="CH60" s="186"/>
    </row>
    <row r="61" spans="82:86" ht="12.75">
      <c r="CD61" s="186"/>
      <c r="CE61" s="186"/>
      <c r="CF61" s="186"/>
      <c r="CG61" s="186"/>
      <c r="CH61" s="186"/>
    </row>
  </sheetData>
  <sheetProtection password="E755" sheet="1" objects="1" scenarios="1"/>
  <mergeCells count="10">
    <mergeCell ref="R3:S3"/>
    <mergeCell ref="BN4:BQ4"/>
    <mergeCell ref="V4:Y4"/>
    <mergeCell ref="Z3:AC3"/>
    <mergeCell ref="BJ3:BM3"/>
    <mergeCell ref="V2:Y2"/>
    <mergeCell ref="V3:Y3"/>
    <mergeCell ref="BT3:BU3"/>
    <mergeCell ref="BN2:BQ2"/>
    <mergeCell ref="BN3:BQ3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4"/>
  <drawing r:id="rId3"/>
  <legacyDrawing r:id="rId2"/>
  <oleObjects>
    <oleObject progId="Paint.Picture" shapeId="5966332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2010-07-15T08:42:49Z</cp:lastPrinted>
  <dcterms:created xsi:type="dcterms:W3CDTF">2003-01-10T15:39:03Z</dcterms:created>
  <dcterms:modified xsi:type="dcterms:W3CDTF">2010-08-13T08:28:07Z</dcterms:modified>
  <cp:category/>
  <cp:version/>
  <cp:contentType/>
  <cp:contentStatus/>
</cp:coreProperties>
</file>