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585" tabRatio="487" activeTab="1"/>
  </bookViews>
  <sheets>
    <sheet name="titul" sheetId="1" r:id="rId1"/>
    <sheet name="Katovice" sheetId="2" r:id="rId2"/>
  </sheets>
  <definedNames/>
  <calcPr fullCalcOnLoad="1"/>
</workbook>
</file>

<file path=xl/sharedStrings.xml><?xml version="1.0" encoding="utf-8"?>
<sst xmlns="http://schemas.openxmlformats.org/spreadsheetml/2006/main" count="161" uniqueCount="90">
  <si>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</si>
  <si>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</si>
  <si>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</si>
  <si>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</si>
  <si>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</si>
  <si>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</si>
  <si>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</si>
  <si>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</si>
  <si>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</si>
  <si>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</si>
  <si>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</si>
  <si>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</si>
  <si>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</si>
  <si>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</si>
  <si>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</si>
  <si>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</si>
  <si>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</si>
  <si>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</si>
  <si>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</si>
  <si>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</si>
  <si>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</si>
  <si>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</si>
  <si>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</si>
  <si>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</si>
  <si>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</si>
  <si>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</si>
  <si>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</si>
  <si>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</si>
  <si>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</si>
  <si>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</si>
  <si>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Vjezd - odjezd - průjezd,  NTV</t>
  </si>
  <si>
    <t>L</t>
  </si>
  <si>
    <t>S 5</t>
  </si>
  <si>
    <t>L 5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</si>
  <si>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</si>
  <si>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</si>
  <si>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</si>
  <si>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</si>
  <si>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</si>
  <si>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</si>
  <si>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</si>
  <si>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</si>
  <si>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</si>
  <si>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</si>
  <si>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</si>
  <si>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</si>
  <si>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rychlostní návěstní soustava</t>
  </si>
  <si>
    <t>Opakovací Př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</si>
  <si>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</si>
  <si>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</si>
  <si>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</si>
  <si>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</si>
  <si>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R Z Z</t>
  </si>
  <si>
    <t>č. II,  úrovňové, jednostranné vnitřní</t>
  </si>
  <si>
    <t>vzor SSSR,  cestový systém</t>
  </si>
  <si>
    <t>Směr  :  Strakonice</t>
  </si>
  <si>
    <t>Kód : 4</t>
  </si>
  <si>
    <t>Km  279,920</t>
  </si>
  <si>
    <t>Se 4</t>
  </si>
  <si>
    <t>Směr  :  Střelské Hoštice</t>
  </si>
  <si>
    <t>Se 3</t>
  </si>
  <si>
    <t>OPř S1</t>
  </si>
  <si>
    <t>samočinně činností</t>
  </si>
  <si>
    <t>90 *)</t>
  </si>
  <si>
    <t>30 *)</t>
  </si>
  <si>
    <t>zabezpečovacího zařízení  *)</t>
  </si>
  <si>
    <t>s částečnou kontrolou volnosti tratě</t>
  </si>
  <si>
    <t>*)  =  podmínkou je, že dozorce výhybek stanoviště St. I  ŽST Střelské Hoštice obsluhou tlačítka</t>
  </si>
  <si>
    <t>koncovými  návěstmi do kolejových obvodů mezistaničního oddílu  Střelské Hoštice - Katovice</t>
  </si>
  <si>
    <t>“Tlačítko hlášení konce vlaku” ohlásí výpravčímu ŽST Katovice vjezd celého vlaku opatřeného</t>
  </si>
  <si>
    <t>Reléový  poloautoblok</t>
  </si>
  <si>
    <t>jízdní cesty na tutéž kolej</t>
  </si>
  <si>
    <t>č. I,  úrovňové, vnější</t>
  </si>
  <si>
    <t>výpravčí</t>
  </si>
  <si>
    <t>vždy</t>
  </si>
  <si>
    <t>00</t>
  </si>
  <si>
    <t>bez kontroly volnosti tratě</t>
  </si>
  <si>
    <t>Trať :</t>
  </si>
  <si>
    <t>Ev. č. :</t>
  </si>
  <si>
    <t>Zjišťování</t>
  </si>
  <si>
    <t>konce  vlaku</t>
  </si>
  <si>
    <t>zabezpečovacího zařízení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</si>
  <si>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</si>
  <si>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</si>
  <si>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</si>
  <si>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</si>
  <si>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</si>
  <si>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Kód :  16</t>
  </si>
  <si>
    <t>při jízdě do odbočky - není-li uvedeno jinak, rychlost 40 km/h</t>
  </si>
  <si>
    <t>VI.  / 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</si>
</sst>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/>
    </xf>
    <xf numFmtId="164" fontId="39" fillId="0" borderId="0" xfId="20" applyNumberFormat="1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2" xfId="0" applyBorder="1" applyAlignment="1">
      <alignment/>
    </xf>
    <xf numFmtId="0" fontId="20" fillId="0" borderId="0" xfId="0" applyFont="1" applyAlignment="1">
      <alignment horizontal="right" vertical="top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32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37" fillId="0" borderId="0" xfId="20" applyFont="1" applyAlignment="1">
      <alignment horizontal="right" vertical="center"/>
      <protection/>
    </xf>
    <xf numFmtId="164" fontId="0" fillId="0" borderId="0" xfId="0" applyNumberFormat="1" applyAlignment="1">
      <alignment vertical="top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44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7" fillId="0" borderId="0" xfId="20" applyFont="1" applyAlignment="1">
      <alignment vertical="center"/>
      <protection/>
    </xf>
    <xf numFmtId="0" fontId="3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3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36" fillId="0" borderId="0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7" xfId="20" applyFont="1" applyFill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58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44" xfId="0" applyFont="1" applyFill="1" applyBorder="1" applyAlignment="1">
      <alignment vertical="center"/>
    </xf>
    <xf numFmtId="0" fontId="0" fillId="6" borderId="61" xfId="0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 horizontal="left"/>
    </xf>
    <xf numFmtId="1" fontId="45" fillId="0" borderId="6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0" fontId="19" fillId="0" borderId="38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1" fillId="5" borderId="55" xfId="20" applyFont="1" applyFill="1" applyBorder="1" applyAlignment="1">
      <alignment horizontal="center" vertical="center"/>
      <protection/>
    </xf>
    <xf numFmtId="0" fontId="31" fillId="5" borderId="55" xfId="20" applyFont="1" applyFill="1" applyBorder="1" applyAlignment="1" quotePrefix="1">
      <alignment horizontal="center" vertical="center"/>
      <protection/>
    </xf>
    <xf numFmtId="0" fontId="11" fillId="5" borderId="63" xfId="20" applyFont="1" applyFill="1" applyBorder="1" applyAlignment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43" fillId="0" borderId="38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164" fontId="45" fillId="0" borderId="5" xfId="20" applyNumberFormat="1" applyFont="1" applyFill="1" applyBorder="1" applyAlignment="1">
      <alignment horizontal="center" vertical="center"/>
      <protection/>
    </xf>
    <xf numFmtId="1" fontId="0" fillId="0" borderId="6" xfId="20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Katovice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314325</xdr:colOff>
      <xdr:row>35</xdr:row>
      <xdr:rowOff>114300</xdr:rowOff>
    </xdr:from>
    <xdr:to>
      <xdr:col>80</xdr:col>
      <xdr:colOff>657225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4738925" y="8715375"/>
          <a:ext cx="15201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75</xdr:col>
      <xdr:colOff>266700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4559200" y="7800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76</xdr:col>
      <xdr:colOff>495300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782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266700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381625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5972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1182350" y="66579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152400</xdr:rowOff>
    </xdr:from>
    <xdr:to>
      <xdr:col>17</xdr:col>
      <xdr:colOff>266700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19253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15</xdr:col>
      <xdr:colOff>266700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89535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657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114300</xdr:rowOff>
    </xdr:from>
    <xdr:to>
      <xdr:col>79</xdr:col>
      <xdr:colOff>266700</xdr:colOff>
      <xdr:row>32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530215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Katovice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12</xdr:col>
      <xdr:colOff>495300</xdr:colOff>
      <xdr:row>29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67246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3411200" y="8029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3411200" y="5972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73</xdr:col>
      <xdr:colOff>266700</xdr:colOff>
      <xdr:row>27</xdr:row>
      <xdr:rowOff>114300</xdr:rowOff>
    </xdr:to>
    <xdr:sp>
      <xdr:nvSpPr>
        <xdr:cNvPr id="19" name="Line 21"/>
        <xdr:cNvSpPr>
          <a:spLocks/>
        </xdr:cNvSpPr>
      </xdr:nvSpPr>
      <xdr:spPr>
        <a:xfrm flipH="1" flipV="1">
          <a:off x="53073300" y="64293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76200</xdr:rowOff>
    </xdr:from>
    <xdr:to>
      <xdr:col>73</xdr:col>
      <xdr:colOff>247650</xdr:colOff>
      <xdr:row>32</xdr:row>
      <xdr:rowOff>114300</xdr:rowOff>
    </xdr:to>
    <xdr:sp>
      <xdr:nvSpPr>
        <xdr:cNvPr id="20" name="Line 22"/>
        <xdr:cNvSpPr>
          <a:spLocks/>
        </xdr:cNvSpPr>
      </xdr:nvSpPr>
      <xdr:spPr>
        <a:xfrm flipV="1">
          <a:off x="538162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495300</xdr:colOff>
      <xdr:row>23</xdr:row>
      <xdr:rowOff>152400</xdr:rowOff>
    </xdr:to>
    <xdr:sp>
      <xdr:nvSpPr>
        <xdr:cNvPr id="21" name="Line 23"/>
        <xdr:cNvSpPr>
          <a:spLocks/>
        </xdr:cNvSpPr>
      </xdr:nvSpPr>
      <xdr:spPr>
        <a:xfrm flipH="1">
          <a:off x="126682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72</xdr:col>
      <xdr:colOff>476250</xdr:colOff>
      <xdr:row>32</xdr:row>
      <xdr:rowOff>114300</xdr:rowOff>
    </xdr:to>
    <xdr:sp>
      <xdr:nvSpPr>
        <xdr:cNvPr id="23" name="Line 28"/>
        <xdr:cNvSpPr>
          <a:spLocks/>
        </xdr:cNvSpPr>
      </xdr:nvSpPr>
      <xdr:spPr>
        <a:xfrm flipV="1">
          <a:off x="33337500" y="8029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7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9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12</xdr:col>
      <xdr:colOff>495300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35" name="Line 45"/>
        <xdr:cNvSpPr>
          <a:spLocks/>
        </xdr:cNvSpPr>
      </xdr:nvSpPr>
      <xdr:spPr>
        <a:xfrm flipH="1">
          <a:off x="8953500" y="6429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35</xdr:row>
      <xdr:rowOff>0</xdr:rowOff>
    </xdr:from>
    <xdr:to>
      <xdr:col>71</xdr:col>
      <xdr:colOff>247650</xdr:colOff>
      <xdr:row>35</xdr:row>
      <xdr:rowOff>76200</xdr:rowOff>
    </xdr:to>
    <xdr:sp>
      <xdr:nvSpPr>
        <xdr:cNvPr id="36" name="Line 52"/>
        <xdr:cNvSpPr>
          <a:spLocks/>
        </xdr:cNvSpPr>
      </xdr:nvSpPr>
      <xdr:spPr>
        <a:xfrm flipV="1">
          <a:off x="523303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152400</xdr:rowOff>
    </xdr:from>
    <xdr:to>
      <xdr:col>69</xdr:col>
      <xdr:colOff>247650</xdr:colOff>
      <xdr:row>24</xdr:row>
      <xdr:rowOff>0</xdr:rowOff>
    </xdr:to>
    <xdr:sp>
      <xdr:nvSpPr>
        <xdr:cNvPr id="37" name="Line 53"/>
        <xdr:cNvSpPr>
          <a:spLocks/>
        </xdr:cNvSpPr>
      </xdr:nvSpPr>
      <xdr:spPr>
        <a:xfrm flipH="1" flipV="1">
          <a:off x="508444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9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76200</xdr:rowOff>
    </xdr:from>
    <xdr:to>
      <xdr:col>70</xdr:col>
      <xdr:colOff>476250</xdr:colOff>
      <xdr:row>35</xdr:row>
      <xdr:rowOff>114300</xdr:rowOff>
    </xdr:to>
    <xdr:sp>
      <xdr:nvSpPr>
        <xdr:cNvPr id="40" name="Line 227"/>
        <xdr:cNvSpPr>
          <a:spLocks/>
        </xdr:cNvSpPr>
      </xdr:nvSpPr>
      <xdr:spPr>
        <a:xfrm flipV="1">
          <a:off x="515874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41" name="Line 239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42" name="Line 240"/>
        <xdr:cNvSpPr>
          <a:spLocks/>
        </xdr:cNvSpPr>
      </xdr:nvSpPr>
      <xdr:spPr>
        <a:xfrm flipH="1" flipV="1">
          <a:off x="501015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0</xdr:rowOff>
    </xdr:from>
    <xdr:to>
      <xdr:col>74</xdr:col>
      <xdr:colOff>476250</xdr:colOff>
      <xdr:row>32</xdr:row>
      <xdr:rowOff>76200</xdr:rowOff>
    </xdr:to>
    <xdr:sp>
      <xdr:nvSpPr>
        <xdr:cNvPr id="43" name="Line 241"/>
        <xdr:cNvSpPr>
          <a:spLocks/>
        </xdr:cNvSpPr>
      </xdr:nvSpPr>
      <xdr:spPr>
        <a:xfrm flipV="1">
          <a:off x="545592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0</xdr:rowOff>
    </xdr:from>
    <xdr:to>
      <xdr:col>17</xdr:col>
      <xdr:colOff>266700</xdr:colOff>
      <xdr:row>32</xdr:row>
      <xdr:rowOff>76200</xdr:rowOff>
    </xdr:to>
    <xdr:sp>
      <xdr:nvSpPr>
        <xdr:cNvPr id="44" name="Line 368"/>
        <xdr:cNvSpPr>
          <a:spLocks/>
        </xdr:cNvSpPr>
      </xdr:nvSpPr>
      <xdr:spPr>
        <a:xfrm flipH="1" flipV="1">
          <a:off x="119253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76200</xdr:rowOff>
    </xdr:from>
    <xdr:to>
      <xdr:col>18</xdr:col>
      <xdr:colOff>495300</xdr:colOff>
      <xdr:row>32</xdr:row>
      <xdr:rowOff>114300</xdr:rowOff>
    </xdr:to>
    <xdr:sp>
      <xdr:nvSpPr>
        <xdr:cNvPr id="45" name="Line 369"/>
        <xdr:cNvSpPr>
          <a:spLocks/>
        </xdr:cNvSpPr>
      </xdr:nvSpPr>
      <xdr:spPr>
        <a:xfrm flipH="1" flipV="1">
          <a:off x="126682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15</xdr:col>
      <xdr:colOff>266700</xdr:colOff>
      <xdr:row>26</xdr:row>
      <xdr:rowOff>152400</xdr:rowOff>
    </xdr:to>
    <xdr:sp>
      <xdr:nvSpPr>
        <xdr:cNvPr id="46" name="Line 370"/>
        <xdr:cNvSpPr>
          <a:spLocks/>
        </xdr:cNvSpPr>
      </xdr:nvSpPr>
      <xdr:spPr>
        <a:xfrm flipH="1">
          <a:off x="10439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13</xdr:col>
      <xdr:colOff>266700</xdr:colOff>
      <xdr:row>27</xdr:row>
      <xdr:rowOff>114300</xdr:rowOff>
    </xdr:to>
    <xdr:sp>
      <xdr:nvSpPr>
        <xdr:cNvPr id="47" name="Line 371"/>
        <xdr:cNvSpPr>
          <a:spLocks/>
        </xdr:cNvSpPr>
      </xdr:nvSpPr>
      <xdr:spPr>
        <a:xfrm flipH="1">
          <a:off x="8953500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9525</xdr:colOff>
      <xdr:row>36</xdr:row>
      <xdr:rowOff>9525</xdr:rowOff>
    </xdr:from>
    <xdr:to>
      <xdr:col>58</xdr:col>
      <xdr:colOff>742950</xdr:colOff>
      <xdr:row>38</xdr:row>
      <xdr:rowOff>9525</xdr:rowOff>
    </xdr:to>
    <xdr:pic>
      <xdr:nvPicPr>
        <xdr:cNvPr id="4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3387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32</xdr:row>
      <xdr:rowOff>0</xdr:rowOff>
    </xdr:to>
    <xdr:sp>
      <xdr:nvSpPr>
        <xdr:cNvPr id="49" name="Line 579"/>
        <xdr:cNvSpPr>
          <a:spLocks/>
        </xdr:cNvSpPr>
      </xdr:nvSpPr>
      <xdr:spPr>
        <a:xfrm>
          <a:off x="34861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25</xdr:row>
      <xdr:rowOff>0</xdr:rowOff>
    </xdr:from>
    <xdr:ext cx="1028700" cy="447675"/>
    <xdr:sp>
      <xdr:nvSpPr>
        <xdr:cNvPr id="50" name="text 774"/>
        <xdr:cNvSpPr txBox="1">
          <a:spLocks noChangeArrowheads="1"/>
        </xdr:cNvSpPr>
      </xdr:nvSpPr>
      <xdr:spPr>
        <a:xfrm>
          <a:off x="2971800" y="6315075"/>
          <a:ext cx="10287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279,131</a:t>
          </a:r>
        </a:p>
      </xdr:txBody>
    </xdr:sp>
    <xdr:clientData/>
  </xdr:oneCellAnchor>
  <xdr:twoCellAnchor>
    <xdr:from>
      <xdr:col>82</xdr:col>
      <xdr:colOff>476250</xdr:colOff>
      <xdr:row>27</xdr:row>
      <xdr:rowOff>0</xdr:rowOff>
    </xdr:from>
    <xdr:to>
      <xdr:col>82</xdr:col>
      <xdr:colOff>476250</xdr:colOff>
      <xdr:row>32</xdr:row>
      <xdr:rowOff>0</xdr:rowOff>
    </xdr:to>
    <xdr:sp>
      <xdr:nvSpPr>
        <xdr:cNvPr id="51" name="Line 667"/>
        <xdr:cNvSpPr>
          <a:spLocks/>
        </xdr:cNvSpPr>
      </xdr:nvSpPr>
      <xdr:spPr>
        <a:xfrm>
          <a:off x="612457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32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60769500" y="7915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280,298</a:t>
          </a:r>
        </a:p>
      </xdr:txBody>
    </xdr:sp>
    <xdr:clientData/>
  </xdr:oneCellAnchor>
  <xdr:oneCellAnchor>
    <xdr:from>
      <xdr:col>76</xdr:col>
      <xdr:colOff>228600</xdr:colOff>
      <xdr:row>35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565404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13</xdr:col>
      <xdr:colOff>266700</xdr:colOff>
      <xdr:row>26</xdr:row>
      <xdr:rowOff>152400</xdr:rowOff>
    </xdr:from>
    <xdr:to>
      <xdr:col>14</xdr:col>
      <xdr:colOff>495300</xdr:colOff>
      <xdr:row>27</xdr:row>
      <xdr:rowOff>0</xdr:rowOff>
    </xdr:to>
    <xdr:sp>
      <xdr:nvSpPr>
        <xdr:cNvPr id="54" name="Line 774"/>
        <xdr:cNvSpPr>
          <a:spLocks/>
        </xdr:cNvSpPr>
      </xdr:nvSpPr>
      <xdr:spPr>
        <a:xfrm flipH="1">
          <a:off x="9696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16</xdr:col>
      <xdr:colOff>495300</xdr:colOff>
      <xdr:row>32</xdr:row>
      <xdr:rowOff>0</xdr:rowOff>
    </xdr:to>
    <xdr:sp>
      <xdr:nvSpPr>
        <xdr:cNvPr id="55" name="Line 775"/>
        <xdr:cNvSpPr>
          <a:spLocks/>
        </xdr:cNvSpPr>
      </xdr:nvSpPr>
      <xdr:spPr>
        <a:xfrm flipH="1" flipV="1">
          <a:off x="11182350" y="7800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142875</xdr:rowOff>
    </xdr:from>
    <xdr:to>
      <xdr:col>15</xdr:col>
      <xdr:colOff>266700</xdr:colOff>
      <xdr:row>25</xdr:row>
      <xdr:rowOff>114300</xdr:rowOff>
    </xdr:to>
    <xdr:sp>
      <xdr:nvSpPr>
        <xdr:cNvPr id="56" name="Line 776"/>
        <xdr:cNvSpPr>
          <a:spLocks/>
        </xdr:cNvSpPr>
      </xdr:nvSpPr>
      <xdr:spPr>
        <a:xfrm flipH="1">
          <a:off x="10439400" y="62293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0</xdr:rowOff>
    </xdr:from>
    <xdr:to>
      <xdr:col>16</xdr:col>
      <xdr:colOff>495300</xdr:colOff>
      <xdr:row>24</xdr:row>
      <xdr:rowOff>142875</xdr:rowOff>
    </xdr:to>
    <xdr:sp>
      <xdr:nvSpPr>
        <xdr:cNvPr id="57" name="Line 777"/>
        <xdr:cNvSpPr>
          <a:spLocks/>
        </xdr:cNvSpPr>
      </xdr:nvSpPr>
      <xdr:spPr>
        <a:xfrm flipH="1">
          <a:off x="11182350" y="6086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58" name="Group 778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7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61" name="Group 781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7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64" name="Group 784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7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31</xdr:row>
      <xdr:rowOff>114300</xdr:rowOff>
    </xdr:from>
    <xdr:to>
      <xdr:col>75</xdr:col>
      <xdr:colOff>419100</xdr:colOff>
      <xdr:row>33</xdr:row>
      <xdr:rowOff>28575</xdr:rowOff>
    </xdr:to>
    <xdr:grpSp>
      <xdr:nvGrpSpPr>
        <xdr:cNvPr id="67" name="Group 847"/>
        <xdr:cNvGrpSpPr>
          <a:grpSpLocks noChangeAspect="1"/>
        </xdr:cNvGrpSpPr>
      </xdr:nvGrpSpPr>
      <xdr:grpSpPr>
        <a:xfrm>
          <a:off x="55902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8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70" name="Group 850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8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73" name="Group 853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8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76" name="Group 856"/>
        <xdr:cNvGrpSpPr>
          <a:grpSpLocks noChangeAspect="1"/>
        </xdr:cNvGrpSpPr>
      </xdr:nvGrpSpPr>
      <xdr:grpSpPr>
        <a:xfrm>
          <a:off x="5441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79" name="Line 860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0</xdr:rowOff>
    </xdr:from>
    <xdr:to>
      <xdr:col>70</xdr:col>
      <xdr:colOff>476250</xdr:colOff>
      <xdr:row>24</xdr:row>
      <xdr:rowOff>142875</xdr:rowOff>
    </xdr:to>
    <xdr:sp>
      <xdr:nvSpPr>
        <xdr:cNvPr id="80" name="Line 861"/>
        <xdr:cNvSpPr>
          <a:spLocks/>
        </xdr:cNvSpPr>
      </xdr:nvSpPr>
      <xdr:spPr>
        <a:xfrm flipH="1" flipV="1">
          <a:off x="51587400" y="6086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142875</xdr:rowOff>
    </xdr:from>
    <xdr:to>
      <xdr:col>71</xdr:col>
      <xdr:colOff>247650</xdr:colOff>
      <xdr:row>25</xdr:row>
      <xdr:rowOff>114300</xdr:rowOff>
    </xdr:to>
    <xdr:sp>
      <xdr:nvSpPr>
        <xdr:cNvPr id="81" name="Line 872"/>
        <xdr:cNvSpPr>
          <a:spLocks/>
        </xdr:cNvSpPr>
      </xdr:nvSpPr>
      <xdr:spPr>
        <a:xfrm flipH="1" flipV="1">
          <a:off x="52330350" y="62293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114300</xdr:rowOff>
    </xdr:from>
    <xdr:to>
      <xdr:col>73</xdr:col>
      <xdr:colOff>247650</xdr:colOff>
      <xdr:row>34</xdr:row>
      <xdr:rowOff>85725</xdr:rowOff>
    </xdr:to>
    <xdr:sp>
      <xdr:nvSpPr>
        <xdr:cNvPr id="82" name="Line 875"/>
        <xdr:cNvSpPr>
          <a:spLocks/>
        </xdr:cNvSpPr>
      </xdr:nvSpPr>
      <xdr:spPr>
        <a:xfrm flipV="1">
          <a:off x="538162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34</xdr:row>
      <xdr:rowOff>85725</xdr:rowOff>
    </xdr:from>
    <xdr:to>
      <xdr:col>72</xdr:col>
      <xdr:colOff>476250</xdr:colOff>
      <xdr:row>35</xdr:row>
      <xdr:rowOff>0</xdr:rowOff>
    </xdr:to>
    <xdr:sp>
      <xdr:nvSpPr>
        <xdr:cNvPr id="83" name="Line 876"/>
        <xdr:cNvSpPr>
          <a:spLocks/>
        </xdr:cNvSpPr>
      </xdr:nvSpPr>
      <xdr:spPr>
        <a:xfrm flipV="1">
          <a:off x="530733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35</xdr:row>
      <xdr:rowOff>114300</xdr:rowOff>
    </xdr:from>
    <xdr:to>
      <xdr:col>69</xdr:col>
      <xdr:colOff>409575</xdr:colOff>
      <xdr:row>37</xdr:row>
      <xdr:rowOff>28575</xdr:rowOff>
    </xdr:to>
    <xdr:grpSp>
      <xdr:nvGrpSpPr>
        <xdr:cNvPr id="84" name="Group 877"/>
        <xdr:cNvGrpSpPr>
          <a:grpSpLocks/>
        </xdr:cNvGrpSpPr>
      </xdr:nvGrpSpPr>
      <xdr:grpSpPr>
        <a:xfrm>
          <a:off x="514350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8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35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47625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56</xdr:col>
      <xdr:colOff>0</xdr:colOff>
      <xdr:row>30</xdr:row>
      <xdr:rowOff>76200</xdr:rowOff>
    </xdr:from>
    <xdr:to>
      <xdr:col>69</xdr:col>
      <xdr:colOff>428625</xdr:colOff>
      <xdr:row>31</xdr:row>
      <xdr:rowOff>152400</xdr:rowOff>
    </xdr:to>
    <xdr:grpSp>
      <xdr:nvGrpSpPr>
        <xdr:cNvPr id="88" name="Group 936"/>
        <xdr:cNvGrpSpPr>
          <a:grpSpLocks/>
        </xdr:cNvGrpSpPr>
      </xdr:nvGrpSpPr>
      <xdr:grpSpPr>
        <a:xfrm>
          <a:off x="41452800" y="7534275"/>
          <a:ext cx="10315575" cy="304800"/>
          <a:chOff x="115" y="388"/>
          <a:chExt cx="1117" cy="40"/>
        </a:xfrm>
        <a:solidFill>
          <a:srgbClr val="FFFFFF"/>
        </a:solidFill>
      </xdr:grpSpPr>
      <xdr:sp>
        <xdr:nvSpPr>
          <xdr:cNvPr id="89" name="Rectangle 93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33</xdr:row>
      <xdr:rowOff>76200</xdr:rowOff>
    </xdr:from>
    <xdr:to>
      <xdr:col>61</xdr:col>
      <xdr:colOff>0</xdr:colOff>
      <xdr:row>34</xdr:row>
      <xdr:rowOff>152400</xdr:rowOff>
    </xdr:to>
    <xdr:grpSp>
      <xdr:nvGrpSpPr>
        <xdr:cNvPr id="98" name="Group 946"/>
        <xdr:cNvGrpSpPr>
          <a:grpSpLocks/>
        </xdr:cNvGrpSpPr>
      </xdr:nvGrpSpPr>
      <xdr:grpSpPr>
        <a:xfrm>
          <a:off x="37490400" y="8220075"/>
          <a:ext cx="7905750" cy="304800"/>
          <a:chOff x="115" y="388"/>
          <a:chExt cx="1117" cy="40"/>
        </a:xfrm>
        <a:solidFill>
          <a:srgbClr val="FFFFFF"/>
        </a:solidFill>
      </xdr:grpSpPr>
      <xdr:sp>
        <xdr:nvSpPr>
          <xdr:cNvPr id="99" name="Rectangle 9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8" name="Oval 95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17</xdr:col>
      <xdr:colOff>57150</xdr:colOff>
      <xdr:row>31</xdr:row>
      <xdr:rowOff>0</xdr:rowOff>
    </xdr:from>
    <xdr:to>
      <xdr:col>17</xdr:col>
      <xdr:colOff>485775</xdr:colOff>
      <xdr:row>32</xdr:row>
      <xdr:rowOff>0</xdr:rowOff>
    </xdr:to>
    <xdr:grpSp>
      <xdr:nvGrpSpPr>
        <xdr:cNvPr id="109" name="Group 957"/>
        <xdr:cNvGrpSpPr>
          <a:grpSpLocks noChangeAspect="1"/>
        </xdr:cNvGrpSpPr>
      </xdr:nvGrpSpPr>
      <xdr:grpSpPr>
        <a:xfrm>
          <a:off x="12458700" y="7686675"/>
          <a:ext cx="428625" cy="228600"/>
          <a:chOff x="891" y="641"/>
          <a:chExt cx="39" cy="24"/>
        </a:xfrm>
        <a:solidFill>
          <a:srgbClr val="FFFFFF"/>
        </a:solidFill>
      </xdr:grpSpPr>
      <xdr:sp>
        <xdr:nvSpPr>
          <xdr:cNvPr id="110" name="Oval 958"/>
          <xdr:cNvSpPr>
            <a:spLocks noChangeAspect="1"/>
          </xdr:cNvSpPr>
        </xdr:nvSpPr>
        <xdr:spPr>
          <a:xfrm>
            <a:off x="915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59"/>
          <xdr:cNvSpPr>
            <a:spLocks noChangeAspect="1"/>
          </xdr:cNvSpPr>
        </xdr:nvSpPr>
        <xdr:spPr>
          <a:xfrm>
            <a:off x="891" y="6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60"/>
          <xdr:cNvSpPr>
            <a:spLocks noChangeAspect="1"/>
          </xdr:cNvSpPr>
        </xdr:nvSpPr>
        <xdr:spPr>
          <a:xfrm>
            <a:off x="903" y="6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61"/>
          <xdr:cNvSpPr>
            <a:spLocks noChangeAspect="1"/>
          </xdr:cNvSpPr>
        </xdr:nvSpPr>
        <xdr:spPr>
          <a:xfrm>
            <a:off x="915" y="64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62"/>
          <xdr:cNvSpPr>
            <a:spLocks noChangeAspect="1"/>
          </xdr:cNvSpPr>
        </xdr:nvSpPr>
        <xdr:spPr>
          <a:xfrm>
            <a:off x="927" y="64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22</xdr:row>
      <xdr:rowOff>57150</xdr:rowOff>
    </xdr:from>
    <xdr:to>
      <xdr:col>17</xdr:col>
      <xdr:colOff>485775</xdr:colOff>
      <xdr:row>22</xdr:row>
      <xdr:rowOff>171450</xdr:rowOff>
    </xdr:to>
    <xdr:grpSp>
      <xdr:nvGrpSpPr>
        <xdr:cNvPr id="115" name="Group 963"/>
        <xdr:cNvGrpSpPr>
          <a:grpSpLocks noChangeAspect="1"/>
        </xdr:cNvGrpSpPr>
      </xdr:nvGrpSpPr>
      <xdr:grpSpPr>
        <a:xfrm>
          <a:off x="12182475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6" name="Line 96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6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6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6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6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6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25</xdr:row>
      <xdr:rowOff>57150</xdr:rowOff>
    </xdr:from>
    <xdr:to>
      <xdr:col>17</xdr:col>
      <xdr:colOff>485775</xdr:colOff>
      <xdr:row>25</xdr:row>
      <xdr:rowOff>171450</xdr:rowOff>
    </xdr:to>
    <xdr:grpSp>
      <xdr:nvGrpSpPr>
        <xdr:cNvPr id="122" name="Group 970"/>
        <xdr:cNvGrpSpPr>
          <a:grpSpLocks noChangeAspect="1"/>
        </xdr:cNvGrpSpPr>
      </xdr:nvGrpSpPr>
      <xdr:grpSpPr>
        <a:xfrm>
          <a:off x="12182475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3" name="Line 9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923925</xdr:colOff>
      <xdr:row>28</xdr:row>
      <xdr:rowOff>171450</xdr:rowOff>
    </xdr:to>
    <xdr:grpSp>
      <xdr:nvGrpSpPr>
        <xdr:cNvPr id="129" name="Group 977"/>
        <xdr:cNvGrpSpPr>
          <a:grpSpLocks noChangeAspect="1"/>
        </xdr:cNvGrpSpPr>
      </xdr:nvGrpSpPr>
      <xdr:grpSpPr>
        <a:xfrm>
          <a:off x="117824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0" name="Line 97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7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8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8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8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35" name="Group 991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6" name="Line 9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30</xdr:row>
      <xdr:rowOff>57150</xdr:rowOff>
    </xdr:from>
    <xdr:to>
      <xdr:col>9</xdr:col>
      <xdr:colOff>428625</xdr:colOff>
      <xdr:row>30</xdr:row>
      <xdr:rowOff>171450</xdr:rowOff>
    </xdr:to>
    <xdr:grpSp>
      <xdr:nvGrpSpPr>
        <xdr:cNvPr id="143" name="Group 999"/>
        <xdr:cNvGrpSpPr>
          <a:grpSpLocks noChangeAspect="1"/>
        </xdr:cNvGrpSpPr>
      </xdr:nvGrpSpPr>
      <xdr:grpSpPr>
        <a:xfrm>
          <a:off x="659130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" name="Oval 10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0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24</xdr:row>
      <xdr:rowOff>57150</xdr:rowOff>
    </xdr:from>
    <xdr:to>
      <xdr:col>68</xdr:col>
      <xdr:colOff>438150</xdr:colOff>
      <xdr:row>24</xdr:row>
      <xdr:rowOff>171450</xdr:rowOff>
    </xdr:to>
    <xdr:grpSp>
      <xdr:nvGrpSpPr>
        <xdr:cNvPr id="147" name="Group 1003"/>
        <xdr:cNvGrpSpPr>
          <a:grpSpLocks noChangeAspect="1"/>
        </xdr:cNvGrpSpPr>
      </xdr:nvGrpSpPr>
      <xdr:grpSpPr>
        <a:xfrm>
          <a:off x="50101500" y="6143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8" name="Line 10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0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00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00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0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27</xdr:row>
      <xdr:rowOff>57150</xdr:rowOff>
    </xdr:from>
    <xdr:to>
      <xdr:col>70</xdr:col>
      <xdr:colOff>438150</xdr:colOff>
      <xdr:row>27</xdr:row>
      <xdr:rowOff>171450</xdr:rowOff>
    </xdr:to>
    <xdr:grpSp>
      <xdr:nvGrpSpPr>
        <xdr:cNvPr id="154" name="Group 1010"/>
        <xdr:cNvGrpSpPr>
          <a:grpSpLocks noChangeAspect="1"/>
        </xdr:cNvGrpSpPr>
      </xdr:nvGrpSpPr>
      <xdr:grpSpPr>
        <a:xfrm>
          <a:off x="51587400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5" name="Line 101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1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01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01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1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01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33</xdr:row>
      <xdr:rowOff>57150</xdr:rowOff>
    </xdr:from>
    <xdr:to>
      <xdr:col>70</xdr:col>
      <xdr:colOff>742950</xdr:colOff>
      <xdr:row>33</xdr:row>
      <xdr:rowOff>171450</xdr:rowOff>
    </xdr:to>
    <xdr:grpSp>
      <xdr:nvGrpSpPr>
        <xdr:cNvPr id="161" name="Group 1017"/>
        <xdr:cNvGrpSpPr>
          <a:grpSpLocks noChangeAspect="1"/>
        </xdr:cNvGrpSpPr>
      </xdr:nvGrpSpPr>
      <xdr:grpSpPr>
        <a:xfrm>
          <a:off x="519017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2" name="Line 10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0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0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0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30</xdr:row>
      <xdr:rowOff>57150</xdr:rowOff>
    </xdr:from>
    <xdr:to>
      <xdr:col>72</xdr:col>
      <xdr:colOff>619125</xdr:colOff>
      <xdr:row>30</xdr:row>
      <xdr:rowOff>171450</xdr:rowOff>
    </xdr:to>
    <xdr:grpSp>
      <xdr:nvGrpSpPr>
        <xdr:cNvPr id="168" name="Group 0"/>
        <xdr:cNvGrpSpPr>
          <a:grpSpLocks noChangeAspect="1"/>
        </xdr:cNvGrpSpPr>
      </xdr:nvGrpSpPr>
      <xdr:grpSpPr>
        <a:xfrm>
          <a:off x="533876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9" name="Line 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74" name="Group 6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5" name="Line 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133350</xdr:colOff>
      <xdr:row>37</xdr:row>
      <xdr:rowOff>57150</xdr:rowOff>
    </xdr:from>
    <xdr:to>
      <xdr:col>70</xdr:col>
      <xdr:colOff>57150</xdr:colOff>
      <xdr:row>37</xdr:row>
      <xdr:rowOff>171450</xdr:rowOff>
    </xdr:to>
    <xdr:grpSp>
      <xdr:nvGrpSpPr>
        <xdr:cNvPr id="182" name="Group 14"/>
        <xdr:cNvGrpSpPr>
          <a:grpSpLocks noChangeAspect="1"/>
        </xdr:cNvGrpSpPr>
      </xdr:nvGrpSpPr>
      <xdr:grpSpPr>
        <a:xfrm>
          <a:off x="51473100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" name="Line 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9525</xdr:colOff>
      <xdr:row>34</xdr:row>
      <xdr:rowOff>57150</xdr:rowOff>
    </xdr:from>
    <xdr:to>
      <xdr:col>74</xdr:col>
      <xdr:colOff>304800</xdr:colOff>
      <xdr:row>34</xdr:row>
      <xdr:rowOff>171450</xdr:rowOff>
    </xdr:to>
    <xdr:grpSp>
      <xdr:nvGrpSpPr>
        <xdr:cNvPr id="187" name="Group 19"/>
        <xdr:cNvGrpSpPr>
          <a:grpSpLocks noChangeAspect="1"/>
        </xdr:cNvGrpSpPr>
      </xdr:nvGrpSpPr>
      <xdr:grpSpPr>
        <a:xfrm>
          <a:off x="54835425" y="8429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" name="Oval 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27</xdr:row>
      <xdr:rowOff>57150</xdr:rowOff>
    </xdr:from>
    <xdr:to>
      <xdr:col>79</xdr:col>
      <xdr:colOff>400050</xdr:colOff>
      <xdr:row>27</xdr:row>
      <xdr:rowOff>171450</xdr:rowOff>
    </xdr:to>
    <xdr:grpSp>
      <xdr:nvGrpSpPr>
        <xdr:cNvPr id="191" name="Group 23"/>
        <xdr:cNvGrpSpPr>
          <a:grpSpLocks noChangeAspect="1"/>
        </xdr:cNvGrpSpPr>
      </xdr:nvGrpSpPr>
      <xdr:grpSpPr>
        <a:xfrm>
          <a:off x="588740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2" name="Oval 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742950</xdr:colOff>
      <xdr:row>28</xdr:row>
      <xdr:rowOff>57150</xdr:rowOff>
    </xdr:from>
    <xdr:to>
      <xdr:col>45</xdr:col>
      <xdr:colOff>466725</xdr:colOff>
      <xdr:row>28</xdr:row>
      <xdr:rowOff>171450</xdr:rowOff>
    </xdr:to>
    <xdr:grpSp>
      <xdr:nvGrpSpPr>
        <xdr:cNvPr id="195" name="Group 27"/>
        <xdr:cNvGrpSpPr>
          <a:grpSpLocks noChangeAspect="1"/>
        </xdr:cNvGrpSpPr>
      </xdr:nvGrpSpPr>
      <xdr:grpSpPr>
        <a:xfrm>
          <a:off x="33127950" y="7058025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196" name="Line 28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9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0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1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2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3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34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35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1.25390625" style="256" customWidth="1"/>
    <col min="3" max="18" width="11.2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18" customHeight="1">
      <c r="B3" s="180"/>
      <c r="C3" s="180"/>
      <c r="D3" s="180"/>
      <c r="J3" s="181"/>
      <c r="K3" s="180"/>
      <c r="L3" s="180"/>
    </row>
    <row r="4" spans="1:22" s="189" customFormat="1" ht="22.5" customHeight="1">
      <c r="A4" s="182"/>
      <c r="B4" s="157" t="s">
        <v>77</v>
      </c>
      <c r="C4" s="183">
        <v>709</v>
      </c>
      <c r="D4" s="184"/>
      <c r="E4" s="182"/>
      <c r="F4" s="182"/>
      <c r="G4" s="182"/>
      <c r="H4" s="182"/>
      <c r="I4" s="184"/>
      <c r="J4" s="171" t="s">
        <v>57</v>
      </c>
      <c r="K4" s="184"/>
      <c r="L4" s="185"/>
      <c r="M4" s="184"/>
      <c r="N4" s="184"/>
      <c r="O4" s="184"/>
      <c r="P4" s="184"/>
      <c r="Q4" s="186" t="s">
        <v>78</v>
      </c>
      <c r="R4" s="187">
        <v>761320</v>
      </c>
      <c r="S4" s="184"/>
      <c r="T4" s="184"/>
      <c r="U4" s="188"/>
      <c r="V4" s="188"/>
    </row>
    <row r="5" spans="2:22" s="190" customFormat="1" ht="18" customHeight="1" thickBot="1">
      <c r="B5" s="191"/>
      <c r="C5" s="192"/>
      <c r="D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98" customFormat="1" ht="21" customHeight="1">
      <c r="A6" s="193"/>
      <c r="B6" s="194"/>
      <c r="C6" s="195"/>
      <c r="D6" s="194"/>
      <c r="E6" s="196"/>
      <c r="F6" s="196"/>
      <c r="G6" s="196"/>
      <c r="H6" s="196"/>
      <c r="I6" s="196"/>
      <c r="J6" s="194"/>
      <c r="K6" s="194"/>
      <c r="L6" s="194"/>
      <c r="M6" s="194"/>
      <c r="N6" s="194"/>
      <c r="O6" s="194"/>
      <c r="P6" s="194"/>
      <c r="Q6" s="194"/>
      <c r="R6" s="194"/>
      <c r="S6" s="197"/>
      <c r="T6" s="181"/>
      <c r="U6" s="181"/>
      <c r="V6" s="181"/>
    </row>
    <row r="7" spans="1:21" ht="21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3"/>
      <c r="T7" s="180"/>
      <c r="U7" s="178"/>
    </row>
    <row r="8" spans="1:21" ht="24.75" customHeight="1">
      <c r="A8" s="199"/>
      <c r="B8" s="204"/>
      <c r="C8" s="205" t="s">
        <v>20</v>
      </c>
      <c r="D8" s="206"/>
      <c r="E8" s="206"/>
      <c r="F8" s="206"/>
      <c r="G8" s="206"/>
      <c r="H8" s="207"/>
      <c r="I8" s="208"/>
      <c r="J8" s="114" t="s">
        <v>52</v>
      </c>
      <c r="K8" s="208"/>
      <c r="L8" s="207"/>
      <c r="M8" s="206"/>
      <c r="N8" s="206"/>
      <c r="O8" s="206"/>
      <c r="P8" s="206"/>
      <c r="Q8" s="206"/>
      <c r="R8" s="209"/>
      <c r="S8" s="203"/>
      <c r="T8" s="180"/>
      <c r="U8" s="178"/>
    </row>
    <row r="9" spans="1:21" ht="24.75" customHeight="1">
      <c r="A9" s="199"/>
      <c r="B9" s="204"/>
      <c r="C9" s="70" t="s">
        <v>21</v>
      </c>
      <c r="D9" s="206"/>
      <c r="E9" s="206"/>
      <c r="F9" s="206"/>
      <c r="G9" s="206"/>
      <c r="H9" s="206"/>
      <c r="I9" s="206"/>
      <c r="J9" s="210" t="s">
        <v>54</v>
      </c>
      <c r="K9" s="206"/>
      <c r="L9" s="206"/>
      <c r="M9" s="206"/>
      <c r="N9" s="206"/>
      <c r="O9" s="206"/>
      <c r="P9" s="274" t="s">
        <v>87</v>
      </c>
      <c r="Q9" s="274"/>
      <c r="R9" s="211"/>
      <c r="S9" s="203"/>
      <c r="T9" s="180"/>
      <c r="U9" s="178"/>
    </row>
    <row r="10" spans="1:21" ht="24.75" customHeight="1">
      <c r="A10" s="199"/>
      <c r="B10" s="204"/>
      <c r="C10" s="70" t="s">
        <v>22</v>
      </c>
      <c r="D10" s="206"/>
      <c r="E10" s="206"/>
      <c r="F10" s="206"/>
      <c r="G10" s="206"/>
      <c r="H10" s="206"/>
      <c r="I10" s="206"/>
      <c r="J10" s="210" t="s">
        <v>46</v>
      </c>
      <c r="K10" s="206"/>
      <c r="L10" s="206"/>
      <c r="M10" s="206"/>
      <c r="N10" s="206"/>
      <c r="O10" s="206"/>
      <c r="P10" s="206"/>
      <c r="Q10" s="206"/>
      <c r="R10" s="209"/>
      <c r="S10" s="203"/>
      <c r="T10" s="180"/>
      <c r="U10" s="178"/>
    </row>
    <row r="11" spans="1:21" ht="21" customHeight="1">
      <c r="A11" s="199"/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4"/>
      <c r="S11" s="203"/>
      <c r="T11" s="180"/>
      <c r="U11" s="178"/>
    </row>
    <row r="12" spans="1:21" ht="21" customHeight="1">
      <c r="A12" s="199"/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9"/>
      <c r="S12" s="203"/>
      <c r="T12" s="180"/>
      <c r="U12" s="178"/>
    </row>
    <row r="13" spans="1:21" ht="21" customHeight="1">
      <c r="A13" s="199"/>
      <c r="B13" s="204"/>
      <c r="C13" s="127" t="s">
        <v>41</v>
      </c>
      <c r="D13" s="206"/>
      <c r="E13" s="206"/>
      <c r="F13" s="206"/>
      <c r="G13" s="206"/>
      <c r="H13" s="206"/>
      <c r="I13" s="206"/>
      <c r="J13" s="215" t="s">
        <v>23</v>
      </c>
      <c r="N13" s="206"/>
      <c r="O13" s="206"/>
      <c r="P13" s="206"/>
      <c r="Q13" s="206"/>
      <c r="R13" s="209"/>
      <c r="S13" s="203"/>
      <c r="T13" s="180"/>
      <c r="U13" s="178"/>
    </row>
    <row r="14" spans="1:21" ht="21" customHeight="1">
      <c r="A14" s="199"/>
      <c r="B14" s="204"/>
      <c r="C14" s="71" t="s">
        <v>44</v>
      </c>
      <c r="D14" s="206"/>
      <c r="E14" s="206"/>
      <c r="F14" s="206"/>
      <c r="G14" s="206"/>
      <c r="H14" s="206"/>
      <c r="I14" s="206"/>
      <c r="J14" s="140">
        <v>279.92</v>
      </c>
      <c r="N14" s="206"/>
      <c r="O14" s="206"/>
      <c r="P14" s="206"/>
      <c r="Q14" s="206"/>
      <c r="R14" s="209"/>
      <c r="S14" s="203"/>
      <c r="T14" s="180"/>
      <c r="U14" s="178"/>
    </row>
    <row r="15" spans="1:21" ht="21" customHeight="1">
      <c r="A15" s="199"/>
      <c r="B15" s="204"/>
      <c r="C15" s="71" t="s">
        <v>43</v>
      </c>
      <c r="D15" s="206"/>
      <c r="E15" s="206"/>
      <c r="F15" s="206"/>
      <c r="G15" s="206"/>
      <c r="H15" s="206"/>
      <c r="I15" s="206"/>
      <c r="J15" s="88" t="s">
        <v>24</v>
      </c>
      <c r="N15" s="206"/>
      <c r="O15" s="206"/>
      <c r="P15" s="206"/>
      <c r="Q15" s="206"/>
      <c r="R15" s="209"/>
      <c r="S15" s="203"/>
      <c r="T15" s="180"/>
      <c r="U15" s="178"/>
    </row>
    <row r="16" spans="1:21" ht="21" customHeight="1">
      <c r="A16" s="199"/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4"/>
      <c r="S16" s="203"/>
      <c r="T16" s="180"/>
      <c r="U16" s="178"/>
    </row>
    <row r="17" spans="1:21" ht="21" customHeight="1">
      <c r="A17" s="199"/>
      <c r="B17" s="204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9"/>
      <c r="S17" s="203"/>
      <c r="T17" s="180"/>
      <c r="U17" s="178"/>
    </row>
    <row r="18" spans="1:21" ht="21" customHeight="1">
      <c r="A18" s="199"/>
      <c r="B18" s="204"/>
      <c r="C18" s="71" t="s">
        <v>79</v>
      </c>
      <c r="D18" s="206"/>
      <c r="E18" s="206"/>
      <c r="F18" s="206"/>
      <c r="G18" s="206"/>
      <c r="H18" s="206"/>
      <c r="J18" s="216" t="s">
        <v>62</v>
      </c>
      <c r="L18" s="206"/>
      <c r="M18" s="217"/>
      <c r="N18" s="217"/>
      <c r="O18" s="206"/>
      <c r="P18" s="274" t="s">
        <v>85</v>
      </c>
      <c r="Q18" s="274"/>
      <c r="R18" s="209"/>
      <c r="S18" s="203"/>
      <c r="T18" s="180"/>
      <c r="U18" s="178"/>
    </row>
    <row r="19" spans="1:21" ht="21" customHeight="1">
      <c r="A19" s="199"/>
      <c r="B19" s="204"/>
      <c r="C19" s="71" t="s">
        <v>80</v>
      </c>
      <c r="D19" s="206"/>
      <c r="E19" s="206"/>
      <c r="F19" s="206"/>
      <c r="G19" s="206"/>
      <c r="H19" s="206"/>
      <c r="J19" s="218" t="s">
        <v>81</v>
      </c>
      <c r="L19" s="206"/>
      <c r="M19" s="217"/>
      <c r="N19" s="217"/>
      <c r="O19" s="206"/>
      <c r="P19" s="274" t="s">
        <v>86</v>
      </c>
      <c r="Q19" s="274"/>
      <c r="R19" s="209"/>
      <c r="S19" s="203"/>
      <c r="T19" s="180"/>
      <c r="U19" s="178"/>
    </row>
    <row r="20" spans="1:21" ht="21" customHeight="1">
      <c r="A20" s="199"/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1"/>
      <c r="S20" s="203"/>
      <c r="T20" s="180"/>
      <c r="U20" s="178"/>
    </row>
    <row r="21" spans="1:21" ht="21" customHeight="1">
      <c r="A21" s="199"/>
      <c r="B21" s="222"/>
      <c r="C21" s="223"/>
      <c r="D21" s="223"/>
      <c r="E21" s="224"/>
      <c r="F21" s="224"/>
      <c r="G21" s="224"/>
      <c r="H21" s="224"/>
      <c r="I21" s="223"/>
      <c r="J21" s="225"/>
      <c r="K21" s="223"/>
      <c r="L21" s="223"/>
      <c r="M21" s="223"/>
      <c r="N21" s="223"/>
      <c r="O21" s="223"/>
      <c r="P21" s="223"/>
      <c r="Q21" s="223"/>
      <c r="R21" s="223"/>
      <c r="S21" s="203"/>
      <c r="T21" s="180"/>
      <c r="U21" s="178"/>
    </row>
    <row r="22" spans="1:19" ht="30" customHeight="1">
      <c r="A22" s="226"/>
      <c r="B22" s="227"/>
      <c r="C22" s="228"/>
      <c r="D22" s="275" t="s">
        <v>82</v>
      </c>
      <c r="E22" s="276"/>
      <c r="F22" s="276"/>
      <c r="G22" s="276"/>
      <c r="H22" s="228"/>
      <c r="I22" s="229"/>
      <c r="J22" s="230"/>
      <c r="K22" s="227"/>
      <c r="L22" s="228"/>
      <c r="M22" s="275" t="s">
        <v>83</v>
      </c>
      <c r="N22" s="275"/>
      <c r="O22" s="275"/>
      <c r="P22" s="275"/>
      <c r="Q22" s="228"/>
      <c r="R22" s="229"/>
      <c r="S22" s="203"/>
    </row>
    <row r="23" spans="1:20" s="235" customFormat="1" ht="21" customHeight="1" thickBot="1">
      <c r="A23" s="231"/>
      <c r="B23" s="232" t="s">
        <v>14</v>
      </c>
      <c r="C23" s="169" t="s">
        <v>26</v>
      </c>
      <c r="D23" s="169" t="s">
        <v>27</v>
      </c>
      <c r="E23" s="233" t="s">
        <v>28</v>
      </c>
      <c r="F23" s="277" t="s">
        <v>29</v>
      </c>
      <c r="G23" s="278"/>
      <c r="H23" s="278"/>
      <c r="I23" s="279"/>
      <c r="J23" s="230"/>
      <c r="K23" s="232" t="s">
        <v>14</v>
      </c>
      <c r="L23" s="169" t="s">
        <v>26</v>
      </c>
      <c r="M23" s="169" t="s">
        <v>27</v>
      </c>
      <c r="N23" s="233" t="s">
        <v>28</v>
      </c>
      <c r="O23" s="277" t="s">
        <v>29</v>
      </c>
      <c r="P23" s="278"/>
      <c r="Q23" s="278"/>
      <c r="R23" s="279"/>
      <c r="S23" s="234"/>
      <c r="T23" s="176"/>
    </row>
    <row r="24" spans="1:20" s="189" customFormat="1" ht="21" customHeight="1" thickTop="1">
      <c r="A24" s="226"/>
      <c r="B24" s="236"/>
      <c r="C24" s="237"/>
      <c r="D24" s="238"/>
      <c r="E24" s="239"/>
      <c r="F24" s="240"/>
      <c r="G24" s="241"/>
      <c r="H24" s="241"/>
      <c r="I24" s="242"/>
      <c r="J24" s="230"/>
      <c r="K24" s="236"/>
      <c r="L24" s="237"/>
      <c r="M24" s="238"/>
      <c r="N24" s="239"/>
      <c r="O24" s="240"/>
      <c r="P24" s="241"/>
      <c r="Q24" s="241"/>
      <c r="R24" s="242"/>
      <c r="S24" s="203"/>
      <c r="T24" s="176"/>
    </row>
    <row r="25" spans="1:20" s="189" customFormat="1" ht="21" customHeight="1">
      <c r="A25" s="226"/>
      <c r="B25" s="243">
        <v>1</v>
      </c>
      <c r="C25" s="244">
        <v>279.43</v>
      </c>
      <c r="D25" s="244">
        <v>280.081</v>
      </c>
      <c r="E25" s="245">
        <f>(D25-C25)*1000</f>
        <v>651.0000000000105</v>
      </c>
      <c r="F25" s="268" t="s">
        <v>84</v>
      </c>
      <c r="G25" s="269"/>
      <c r="H25" s="269"/>
      <c r="I25" s="270"/>
      <c r="J25" s="230"/>
      <c r="K25" s="236"/>
      <c r="L25" s="237"/>
      <c r="M25" s="238"/>
      <c r="N25" s="239"/>
      <c r="O25" s="240"/>
      <c r="P25" s="241"/>
      <c r="Q25" s="241"/>
      <c r="R25" s="242"/>
      <c r="S25" s="203"/>
      <c r="T25" s="176"/>
    </row>
    <row r="26" spans="1:20" s="189" customFormat="1" ht="21" customHeight="1">
      <c r="A26" s="226"/>
      <c r="B26" s="236"/>
      <c r="C26" s="237"/>
      <c r="D26" s="238"/>
      <c r="E26" s="239"/>
      <c r="F26" s="240"/>
      <c r="G26" s="241"/>
      <c r="H26" s="241"/>
      <c r="I26" s="242"/>
      <c r="J26" s="230"/>
      <c r="K26" s="236"/>
      <c r="L26" s="237"/>
      <c r="M26" s="238"/>
      <c r="N26" s="239"/>
      <c r="O26" s="240"/>
      <c r="P26" s="241"/>
      <c r="Q26" s="241"/>
      <c r="R26" s="242"/>
      <c r="S26" s="203"/>
      <c r="T26" s="176"/>
    </row>
    <row r="27" spans="1:20" s="189" customFormat="1" ht="21" customHeight="1">
      <c r="A27" s="226"/>
      <c r="B27" s="243">
        <v>2</v>
      </c>
      <c r="C27" s="244">
        <v>279.438</v>
      </c>
      <c r="D27" s="244">
        <v>280.06</v>
      </c>
      <c r="E27" s="245">
        <f>(D27-C27)*1000</f>
        <v>622.0000000000141</v>
      </c>
      <c r="F27" s="271" t="s">
        <v>30</v>
      </c>
      <c r="G27" s="272"/>
      <c r="H27" s="272"/>
      <c r="I27" s="273"/>
      <c r="J27" s="230"/>
      <c r="K27" s="243">
        <v>1</v>
      </c>
      <c r="L27" s="299">
        <v>279.882</v>
      </c>
      <c r="M27" s="299">
        <v>280.056</v>
      </c>
      <c r="N27" s="265">
        <f>(M27-L27)*1000</f>
        <v>173.99999999997817</v>
      </c>
      <c r="O27" s="271" t="s">
        <v>53</v>
      </c>
      <c r="P27" s="272"/>
      <c r="Q27" s="272"/>
      <c r="R27" s="273"/>
      <c r="S27" s="203"/>
      <c r="T27" s="176"/>
    </row>
    <row r="28" spans="1:20" s="189" customFormat="1" ht="21" customHeight="1">
      <c r="A28" s="226"/>
      <c r="B28" s="236"/>
      <c r="C28" s="237"/>
      <c r="D28" s="238"/>
      <c r="E28" s="239"/>
      <c r="F28" s="240"/>
      <c r="G28" s="241"/>
      <c r="H28" s="241"/>
      <c r="I28" s="242"/>
      <c r="J28" s="230"/>
      <c r="K28" s="236"/>
      <c r="L28" s="266"/>
      <c r="M28" s="267"/>
      <c r="N28" s="300"/>
      <c r="O28" s="240"/>
      <c r="P28" s="241"/>
      <c r="Q28" s="241"/>
      <c r="R28" s="242"/>
      <c r="S28" s="203"/>
      <c r="T28" s="176"/>
    </row>
    <row r="29" spans="1:20" s="189" customFormat="1" ht="21" customHeight="1">
      <c r="A29" s="226"/>
      <c r="B29" s="243">
        <v>3</v>
      </c>
      <c r="C29" s="244">
        <v>279.438</v>
      </c>
      <c r="D29" s="244">
        <v>280.055</v>
      </c>
      <c r="E29" s="245">
        <f>(D29-C29)*1000</f>
        <v>617.0000000000186</v>
      </c>
      <c r="F29" s="271" t="s">
        <v>30</v>
      </c>
      <c r="G29" s="272"/>
      <c r="H29" s="272"/>
      <c r="I29" s="273"/>
      <c r="J29" s="230"/>
      <c r="K29" s="243">
        <v>2</v>
      </c>
      <c r="L29" s="299">
        <v>279.83</v>
      </c>
      <c r="M29" s="299">
        <v>279.95</v>
      </c>
      <c r="N29" s="265">
        <f>(M29-L29)*1000</f>
        <v>120.00000000000455</v>
      </c>
      <c r="O29" s="271" t="s">
        <v>72</v>
      </c>
      <c r="P29" s="272"/>
      <c r="Q29" s="272"/>
      <c r="R29" s="273"/>
      <c r="S29" s="203"/>
      <c r="T29" s="176"/>
    </row>
    <row r="30" spans="1:20" s="189" customFormat="1" ht="21" customHeight="1">
      <c r="A30" s="226"/>
      <c r="B30" s="236"/>
      <c r="C30" s="237"/>
      <c r="D30" s="238"/>
      <c r="E30" s="239"/>
      <c r="F30" s="240"/>
      <c r="G30" s="241"/>
      <c r="H30" s="241"/>
      <c r="I30" s="242"/>
      <c r="J30" s="230"/>
      <c r="K30" s="236"/>
      <c r="L30" s="237"/>
      <c r="M30" s="238"/>
      <c r="N30" s="239"/>
      <c r="O30" s="240"/>
      <c r="P30" s="241"/>
      <c r="Q30" s="241"/>
      <c r="R30" s="242"/>
      <c r="S30" s="203"/>
      <c r="T30" s="176"/>
    </row>
    <row r="31" spans="1:20" s="189" customFormat="1" ht="21" customHeight="1">
      <c r="A31" s="226"/>
      <c r="B31" s="243">
        <v>5</v>
      </c>
      <c r="C31" s="244">
        <v>279.438</v>
      </c>
      <c r="D31" s="244">
        <v>280.031</v>
      </c>
      <c r="E31" s="245">
        <f>(D31-C31)*1000</f>
        <v>593.0000000000177</v>
      </c>
      <c r="F31" s="271" t="s">
        <v>30</v>
      </c>
      <c r="G31" s="272"/>
      <c r="H31" s="272"/>
      <c r="I31" s="273"/>
      <c r="J31" s="230"/>
      <c r="K31" s="236"/>
      <c r="L31" s="237"/>
      <c r="M31" s="238"/>
      <c r="N31" s="239"/>
      <c r="O31" s="240"/>
      <c r="P31" s="241"/>
      <c r="Q31" s="241"/>
      <c r="R31" s="242"/>
      <c r="S31" s="203"/>
      <c r="T31" s="176"/>
    </row>
    <row r="32" spans="1:20" s="182" customFormat="1" ht="21" customHeight="1">
      <c r="A32" s="226"/>
      <c r="B32" s="246"/>
      <c r="C32" s="247"/>
      <c r="D32" s="248"/>
      <c r="E32" s="249"/>
      <c r="F32" s="250"/>
      <c r="G32" s="251"/>
      <c r="H32" s="251"/>
      <c r="I32" s="252"/>
      <c r="J32" s="230"/>
      <c r="K32" s="246"/>
      <c r="L32" s="247"/>
      <c r="M32" s="248"/>
      <c r="N32" s="249"/>
      <c r="O32" s="250"/>
      <c r="P32" s="251"/>
      <c r="Q32" s="251"/>
      <c r="R32" s="252"/>
      <c r="S32" s="203"/>
      <c r="T32" s="176"/>
    </row>
    <row r="33" spans="1:19" ht="21" customHeight="1" thickBot="1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5"/>
    </row>
  </sheetData>
  <sheetProtection password="E755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F25:I25"/>
    <mergeCell ref="O27:R27"/>
    <mergeCell ref="F29:I29"/>
    <mergeCell ref="F31:I31"/>
    <mergeCell ref="F27:I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25"/>
      <c r="AE1" s="126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25"/>
      <c r="BH1" s="126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57"/>
      <c r="C2" s="258"/>
      <c r="D2" s="258"/>
      <c r="E2" s="258"/>
      <c r="F2" s="258"/>
      <c r="G2" s="170" t="s">
        <v>55</v>
      </c>
      <c r="H2" s="258"/>
      <c r="I2" s="258"/>
      <c r="J2" s="258"/>
      <c r="K2" s="258"/>
      <c r="L2" s="259"/>
      <c r="R2" s="122"/>
      <c r="S2" s="123"/>
      <c r="T2" s="123"/>
      <c r="U2" s="123"/>
      <c r="V2" s="291" t="s">
        <v>45</v>
      </c>
      <c r="W2" s="291"/>
      <c r="X2" s="291"/>
      <c r="Y2" s="291"/>
      <c r="Z2" s="123"/>
      <c r="AA2" s="123"/>
      <c r="AB2" s="123"/>
      <c r="AC2" s="124"/>
      <c r="AE2" s="34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22"/>
      <c r="BK2" s="123"/>
      <c r="BL2" s="123"/>
      <c r="BM2" s="123"/>
      <c r="BN2" s="291" t="s">
        <v>45</v>
      </c>
      <c r="BO2" s="291"/>
      <c r="BP2" s="291"/>
      <c r="BQ2" s="291"/>
      <c r="BR2" s="123"/>
      <c r="BS2" s="123"/>
      <c r="BT2" s="123"/>
      <c r="BU2" s="124"/>
      <c r="BY2" s="34"/>
      <c r="BZ2" s="257"/>
      <c r="CA2" s="258"/>
      <c r="CB2" s="258"/>
      <c r="CC2" s="258"/>
      <c r="CD2" s="258"/>
      <c r="CE2" s="170" t="s">
        <v>59</v>
      </c>
      <c r="CF2" s="258"/>
      <c r="CG2" s="258"/>
      <c r="CH2" s="258"/>
      <c r="CI2" s="258"/>
      <c r="CJ2" s="259"/>
    </row>
    <row r="3" spans="18:77" ht="21" customHeight="1" thickBot="1" thickTop="1">
      <c r="R3" s="295" t="s">
        <v>0</v>
      </c>
      <c r="S3" s="296"/>
      <c r="T3" s="132"/>
      <c r="U3" s="133"/>
      <c r="V3" s="292" t="s">
        <v>1</v>
      </c>
      <c r="W3" s="293"/>
      <c r="X3" s="293"/>
      <c r="Y3" s="294"/>
      <c r="Z3" s="132"/>
      <c r="AA3" s="133"/>
      <c r="AB3" s="297" t="s">
        <v>2</v>
      </c>
      <c r="AC3" s="298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J3" s="287" t="s">
        <v>2</v>
      </c>
      <c r="BK3" s="288"/>
      <c r="BL3" s="282" t="s">
        <v>47</v>
      </c>
      <c r="BM3" s="283"/>
      <c r="BN3" s="292" t="s">
        <v>1</v>
      </c>
      <c r="BO3" s="293"/>
      <c r="BP3" s="293"/>
      <c r="BQ3" s="294"/>
      <c r="BR3" s="106"/>
      <c r="BS3" s="105"/>
      <c r="BT3" s="289" t="s">
        <v>0</v>
      </c>
      <c r="BU3" s="290"/>
      <c r="BY3" s="34"/>
    </row>
    <row r="4" spans="2:89" ht="23.25" customHeight="1" thickTop="1">
      <c r="B4" s="82"/>
      <c r="C4" s="83"/>
      <c r="D4" s="83"/>
      <c r="E4" s="83"/>
      <c r="F4" s="83"/>
      <c r="G4" s="83"/>
      <c r="H4" s="83"/>
      <c r="I4" s="83"/>
      <c r="J4" s="84"/>
      <c r="K4" s="83"/>
      <c r="L4" s="85"/>
      <c r="R4" s="2"/>
      <c r="S4" s="3"/>
      <c r="T4" s="7"/>
      <c r="U4" s="7"/>
      <c r="V4" s="286" t="s">
        <v>35</v>
      </c>
      <c r="W4" s="286"/>
      <c r="X4" s="286"/>
      <c r="Y4" s="286"/>
      <c r="Z4" s="7"/>
      <c r="AA4" s="7"/>
      <c r="AB4" s="7"/>
      <c r="AC4" s="8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171"/>
      <c r="AS4" s="171" t="s">
        <v>57</v>
      </c>
      <c r="AT4" s="171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J4" s="9"/>
      <c r="BK4" s="7"/>
      <c r="BL4" s="4"/>
      <c r="BM4" s="5"/>
      <c r="BN4" s="286" t="s">
        <v>35</v>
      </c>
      <c r="BO4" s="286"/>
      <c r="BP4" s="286"/>
      <c r="BQ4" s="286"/>
      <c r="BR4" s="6"/>
      <c r="BS4" s="6"/>
      <c r="BT4" s="10"/>
      <c r="BU4" s="8"/>
      <c r="BY4" s="34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2"/>
    </row>
    <row r="5" spans="2:88" ht="21" customHeight="1">
      <c r="B5" s="73"/>
      <c r="C5" s="74" t="s">
        <v>25</v>
      </c>
      <c r="D5" s="89"/>
      <c r="E5" s="76"/>
      <c r="F5" s="76"/>
      <c r="G5" s="76"/>
      <c r="H5" s="76"/>
      <c r="I5" s="76"/>
      <c r="J5" s="72"/>
      <c r="L5" s="80"/>
      <c r="R5" s="24"/>
      <c r="S5" s="98"/>
      <c r="U5" s="134"/>
      <c r="V5" s="14"/>
      <c r="W5" s="15"/>
      <c r="X5" s="11"/>
      <c r="Y5" s="148"/>
      <c r="Z5" s="151"/>
      <c r="AA5" s="17"/>
      <c r="AB5" s="89"/>
      <c r="AC5" s="131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J5" s="107"/>
      <c r="BK5" s="108"/>
      <c r="BL5" s="141"/>
      <c r="BM5" s="108"/>
      <c r="BN5" s="11"/>
      <c r="BO5" s="109"/>
      <c r="BP5" s="11"/>
      <c r="BQ5" s="98"/>
      <c r="BS5" s="134"/>
      <c r="BT5" s="11"/>
      <c r="BU5" s="96"/>
      <c r="BY5" s="34"/>
      <c r="BZ5" s="73"/>
      <c r="CA5" s="74" t="s">
        <v>25</v>
      </c>
      <c r="CB5" s="89"/>
      <c r="CC5" s="76"/>
      <c r="CD5" s="76"/>
      <c r="CE5" s="76"/>
      <c r="CF5" s="76"/>
      <c r="CG5" s="76"/>
      <c r="CH5" s="72"/>
      <c r="CJ5" s="80"/>
    </row>
    <row r="6" spans="2:88" ht="22.5" customHeight="1">
      <c r="B6" s="73"/>
      <c r="C6" s="74" t="s">
        <v>21</v>
      </c>
      <c r="D6" s="89"/>
      <c r="E6" s="76"/>
      <c r="F6" s="76"/>
      <c r="G6" s="77" t="s">
        <v>70</v>
      </c>
      <c r="H6" s="76"/>
      <c r="I6" s="76"/>
      <c r="J6" s="72"/>
      <c r="K6" s="79" t="s">
        <v>56</v>
      </c>
      <c r="L6" s="80"/>
      <c r="R6" s="24"/>
      <c r="S6" s="17"/>
      <c r="U6" s="135"/>
      <c r="V6" s="14"/>
      <c r="W6" s="15"/>
      <c r="X6" s="16" t="s">
        <v>11</v>
      </c>
      <c r="Y6" s="149">
        <v>279.438</v>
      </c>
      <c r="Z6" s="152"/>
      <c r="AA6" s="17"/>
      <c r="AB6" s="18"/>
      <c r="AC6" s="33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60" t="s">
        <v>4</v>
      </c>
      <c r="AS6" s="22" t="s">
        <v>5</v>
      </c>
      <c r="AT6" s="261" t="s">
        <v>6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J6" s="23" t="s">
        <v>12</v>
      </c>
      <c r="BK6" s="27">
        <v>280.056</v>
      </c>
      <c r="BL6" s="142"/>
      <c r="BM6" s="57"/>
      <c r="BN6" s="20"/>
      <c r="BO6" s="110"/>
      <c r="BP6" s="16" t="s">
        <v>13</v>
      </c>
      <c r="BQ6" s="130">
        <v>280.06</v>
      </c>
      <c r="BS6" s="135"/>
      <c r="BT6" s="11"/>
      <c r="BU6" s="96"/>
      <c r="BY6" s="34"/>
      <c r="BZ6" s="73"/>
      <c r="CA6" s="74" t="s">
        <v>21</v>
      </c>
      <c r="CB6" s="89"/>
      <c r="CC6" s="76"/>
      <c r="CD6" s="76"/>
      <c r="CE6" s="77" t="s">
        <v>70</v>
      </c>
      <c r="CF6" s="76"/>
      <c r="CG6" s="76"/>
      <c r="CH6" s="72"/>
      <c r="CI6" s="79" t="s">
        <v>56</v>
      </c>
      <c r="CJ6" s="80"/>
    </row>
    <row r="7" spans="2:88" ht="21" customHeight="1">
      <c r="B7" s="73"/>
      <c r="C7" s="74" t="s">
        <v>22</v>
      </c>
      <c r="D7" s="89"/>
      <c r="E7" s="76"/>
      <c r="F7" s="76"/>
      <c r="G7" s="78" t="s">
        <v>76</v>
      </c>
      <c r="H7" s="76"/>
      <c r="I7" s="76"/>
      <c r="J7" s="89"/>
      <c r="K7" s="89"/>
      <c r="L7" s="115"/>
      <c r="R7" s="86" t="s">
        <v>40</v>
      </c>
      <c r="S7" s="130">
        <v>278.36</v>
      </c>
      <c r="U7" s="135"/>
      <c r="V7" s="14"/>
      <c r="W7" s="15"/>
      <c r="X7" s="11"/>
      <c r="Y7" s="148"/>
      <c r="Z7" s="152"/>
      <c r="AA7" s="17"/>
      <c r="AB7" s="18"/>
      <c r="AC7" s="33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J7" s="107"/>
      <c r="BK7" s="18"/>
      <c r="BL7" s="280" t="s">
        <v>61</v>
      </c>
      <c r="BM7" s="281"/>
      <c r="BN7" s="20"/>
      <c r="BO7" s="110"/>
      <c r="BP7" s="11"/>
      <c r="BQ7" s="17"/>
      <c r="BS7" s="135"/>
      <c r="BT7" s="97" t="s">
        <v>42</v>
      </c>
      <c r="BU7" s="159">
        <v>281.3</v>
      </c>
      <c r="BY7" s="34"/>
      <c r="BZ7" s="73"/>
      <c r="CA7" s="74" t="s">
        <v>22</v>
      </c>
      <c r="CB7" s="89"/>
      <c r="CC7" s="76"/>
      <c r="CD7" s="76"/>
      <c r="CE7" s="78" t="s">
        <v>66</v>
      </c>
      <c r="CF7" s="76"/>
      <c r="CG7" s="76"/>
      <c r="CH7" s="89"/>
      <c r="CI7" s="20"/>
      <c r="CJ7" s="115"/>
    </row>
    <row r="8" spans="2:88" ht="21" customHeight="1">
      <c r="B8" s="75"/>
      <c r="C8" s="13"/>
      <c r="D8" s="13"/>
      <c r="E8" s="13"/>
      <c r="F8" s="13"/>
      <c r="G8" s="13"/>
      <c r="H8" s="13"/>
      <c r="I8" s="13"/>
      <c r="J8" s="13"/>
      <c r="K8" s="13"/>
      <c r="L8" s="81"/>
      <c r="R8" s="24"/>
      <c r="S8" s="17"/>
      <c r="U8" s="135"/>
      <c r="V8" s="25" t="s">
        <v>7</v>
      </c>
      <c r="W8" s="30">
        <v>279.43</v>
      </c>
      <c r="X8" s="16" t="s">
        <v>3</v>
      </c>
      <c r="Y8" s="149">
        <v>279.438</v>
      </c>
      <c r="Z8" s="152"/>
      <c r="AA8" s="17"/>
      <c r="AB8" s="26" t="s">
        <v>8</v>
      </c>
      <c r="AC8" s="21">
        <v>279.338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262" t="s">
        <v>89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J8" s="23" t="s">
        <v>60</v>
      </c>
      <c r="BK8" s="27">
        <v>280.105</v>
      </c>
      <c r="BL8" s="284">
        <v>279.77</v>
      </c>
      <c r="BM8" s="285"/>
      <c r="BN8" s="25" t="s">
        <v>9</v>
      </c>
      <c r="BO8" s="30">
        <v>280.081</v>
      </c>
      <c r="BP8" s="16" t="s">
        <v>10</v>
      </c>
      <c r="BQ8" s="130">
        <v>280.055</v>
      </c>
      <c r="BS8" s="135"/>
      <c r="BT8" s="11"/>
      <c r="BU8" s="96"/>
      <c r="BY8" s="34"/>
      <c r="BZ8" s="75"/>
      <c r="CA8" s="13"/>
      <c r="CB8" s="13"/>
      <c r="CC8" s="13"/>
      <c r="CD8" s="13"/>
      <c r="CE8" s="13"/>
      <c r="CF8" s="13"/>
      <c r="CG8" s="13"/>
      <c r="CH8" s="13"/>
      <c r="CI8" s="13"/>
      <c r="CJ8" s="81"/>
    </row>
    <row r="9" spans="2:88" ht="21" customHeight="1">
      <c r="B9" s="116"/>
      <c r="C9" s="89"/>
      <c r="D9" s="89"/>
      <c r="E9" s="89"/>
      <c r="F9" s="89"/>
      <c r="G9" s="89"/>
      <c r="H9" s="89"/>
      <c r="I9" s="89"/>
      <c r="J9" s="89"/>
      <c r="K9" s="89"/>
      <c r="L9" s="115"/>
      <c r="R9" s="28" t="s">
        <v>31</v>
      </c>
      <c r="S9" s="87">
        <v>279.06</v>
      </c>
      <c r="U9" s="135"/>
      <c r="V9" s="14"/>
      <c r="W9" s="15"/>
      <c r="X9" s="11"/>
      <c r="Y9" s="148"/>
      <c r="Z9" s="152"/>
      <c r="AA9" s="17"/>
      <c r="AB9" s="18"/>
      <c r="AC9" s="33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J9" s="107"/>
      <c r="BK9" s="57"/>
      <c r="BL9" s="142"/>
      <c r="BM9" s="57"/>
      <c r="BN9" s="14"/>
      <c r="BO9" s="15"/>
      <c r="BP9" s="11"/>
      <c r="BQ9" s="17"/>
      <c r="BS9" s="135"/>
      <c r="BT9" s="31" t="s">
        <v>34</v>
      </c>
      <c r="BU9" s="32">
        <v>280.6</v>
      </c>
      <c r="BY9" s="34"/>
      <c r="BZ9" s="116"/>
      <c r="CA9" s="89"/>
      <c r="CB9" s="89"/>
      <c r="CC9" s="89"/>
      <c r="CD9" s="89"/>
      <c r="CE9" s="89"/>
      <c r="CF9" s="89"/>
      <c r="CG9" s="89"/>
      <c r="CH9" s="89"/>
      <c r="CI9" s="89"/>
      <c r="CJ9" s="115"/>
    </row>
    <row r="10" spans="2:88" ht="21" customHeight="1">
      <c r="B10" s="73"/>
      <c r="C10" s="117" t="s">
        <v>36</v>
      </c>
      <c r="D10" s="89"/>
      <c r="E10" s="89"/>
      <c r="F10" s="72"/>
      <c r="G10" s="128" t="s">
        <v>73</v>
      </c>
      <c r="H10" s="89"/>
      <c r="I10" s="89"/>
      <c r="J10" s="71" t="s">
        <v>37</v>
      </c>
      <c r="K10" s="118" t="s">
        <v>75</v>
      </c>
      <c r="L10" s="80"/>
      <c r="R10" s="24"/>
      <c r="S10" s="17"/>
      <c r="U10" s="135"/>
      <c r="V10" s="14"/>
      <c r="W10" s="15"/>
      <c r="X10" s="16" t="s">
        <v>32</v>
      </c>
      <c r="Y10" s="149">
        <v>279.438</v>
      </c>
      <c r="Z10" s="152"/>
      <c r="AA10" s="17"/>
      <c r="AB10" s="11"/>
      <c r="AC10" s="33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143" t="s">
        <v>50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J10" s="23" t="s">
        <v>58</v>
      </c>
      <c r="BK10" s="27">
        <v>280.161</v>
      </c>
      <c r="BL10" s="142"/>
      <c r="BM10" s="57"/>
      <c r="BN10" s="14"/>
      <c r="BO10" s="15"/>
      <c r="BP10" s="16" t="s">
        <v>33</v>
      </c>
      <c r="BQ10" s="130">
        <v>280.031</v>
      </c>
      <c r="BS10" s="135"/>
      <c r="BT10" s="11"/>
      <c r="BU10" s="96"/>
      <c r="BY10" s="34"/>
      <c r="BZ10" s="73"/>
      <c r="CA10" s="117" t="s">
        <v>36</v>
      </c>
      <c r="CB10" s="89"/>
      <c r="CC10" s="89"/>
      <c r="CD10" s="72"/>
      <c r="CE10" s="128" t="s">
        <v>62</v>
      </c>
      <c r="CF10" s="89"/>
      <c r="CG10" s="89"/>
      <c r="CH10" s="71" t="s">
        <v>37</v>
      </c>
      <c r="CI10" s="118" t="s">
        <v>63</v>
      </c>
      <c r="CJ10" s="80"/>
    </row>
    <row r="11" spans="2:88" ht="21" customHeight="1" thickBot="1">
      <c r="B11" s="73"/>
      <c r="C11" s="117" t="s">
        <v>39</v>
      </c>
      <c r="D11" s="89"/>
      <c r="E11" s="89"/>
      <c r="F11" s="72"/>
      <c r="G11" s="128" t="s">
        <v>74</v>
      </c>
      <c r="H11" s="89"/>
      <c r="I11" s="18"/>
      <c r="J11" s="71" t="s">
        <v>38</v>
      </c>
      <c r="K11" s="118" t="s">
        <v>75</v>
      </c>
      <c r="L11" s="80"/>
      <c r="R11" s="99"/>
      <c r="S11" s="100"/>
      <c r="T11" s="136"/>
      <c r="U11" s="137"/>
      <c r="V11" s="101"/>
      <c r="W11" s="102"/>
      <c r="X11" s="101"/>
      <c r="Y11" s="150"/>
      <c r="Z11" s="153"/>
      <c r="AA11" s="100"/>
      <c r="AB11" s="90"/>
      <c r="AC11" s="69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104" t="s">
        <v>51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J11" s="103"/>
      <c r="BK11" s="66"/>
      <c r="BL11" s="111"/>
      <c r="BM11" s="66"/>
      <c r="BN11" s="90"/>
      <c r="BO11" s="112"/>
      <c r="BP11" s="90"/>
      <c r="BQ11" s="67"/>
      <c r="BR11" s="136"/>
      <c r="BS11" s="137"/>
      <c r="BT11" s="111"/>
      <c r="BU11" s="113"/>
      <c r="BY11" s="34"/>
      <c r="BZ11" s="73"/>
      <c r="CA11" s="117" t="s">
        <v>39</v>
      </c>
      <c r="CB11" s="89"/>
      <c r="CC11" s="89"/>
      <c r="CD11" s="72"/>
      <c r="CE11" s="128" t="s">
        <v>65</v>
      </c>
      <c r="CF11" s="89"/>
      <c r="CG11" s="18"/>
      <c r="CH11" s="71" t="s">
        <v>38</v>
      </c>
      <c r="CI11" s="118" t="s">
        <v>64</v>
      </c>
      <c r="CJ11" s="80"/>
    </row>
    <row r="12" spans="2:88" ht="21" customHeight="1" thickBo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P12" s="1"/>
      <c r="Q12" s="1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04" t="s">
        <v>88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Y12" s="34"/>
      <c r="BZ12" s="119"/>
      <c r="CA12" s="120"/>
      <c r="CB12" s="120"/>
      <c r="CC12" s="120"/>
      <c r="CD12" s="120"/>
      <c r="CE12" s="120"/>
      <c r="CF12" s="120"/>
      <c r="CG12" s="120"/>
      <c r="CH12" s="120"/>
      <c r="CI12" s="120"/>
      <c r="CJ12" s="121"/>
    </row>
    <row r="13" spans="30:59" ht="18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</row>
    <row r="14" spans="16:83" ht="18" customHeight="1">
      <c r="P14" s="1"/>
      <c r="Q14" s="1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CE14" s="104" t="s">
        <v>67</v>
      </c>
    </row>
    <row r="15" spans="2:83" ht="18" customHeight="1">
      <c r="B15" s="1"/>
      <c r="C15" s="1"/>
      <c r="D15" s="263"/>
      <c r="J15" s="1"/>
      <c r="K15" s="1"/>
      <c r="O15" s="1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CE15" s="104" t="s">
        <v>69</v>
      </c>
    </row>
    <row r="16" spans="2:83" ht="18" customHeight="1">
      <c r="B16" s="1"/>
      <c r="C16" s="1"/>
      <c r="D16" s="263"/>
      <c r="J16" s="1"/>
      <c r="K16" s="1"/>
      <c r="O16" s="1"/>
      <c r="AD16" s="34"/>
      <c r="AE16" s="34"/>
      <c r="AF16" s="34"/>
      <c r="AG16" s="34"/>
      <c r="AH16" s="34"/>
      <c r="AI16" s="34"/>
      <c r="AJ16" s="34"/>
      <c r="AK16" s="34"/>
      <c r="AL16" s="34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34"/>
      <c r="BA16" s="34"/>
      <c r="BB16" s="34"/>
      <c r="BC16" s="34"/>
      <c r="BD16" s="34"/>
      <c r="BE16" s="34"/>
      <c r="BF16" s="34"/>
      <c r="BG16" s="34"/>
      <c r="CE16" s="104" t="s">
        <v>68</v>
      </c>
    </row>
    <row r="17" spans="2:59" ht="18" customHeight="1">
      <c r="B17" s="1"/>
      <c r="C17" s="1"/>
      <c r="D17" s="263"/>
      <c r="J17" s="1"/>
      <c r="K17" s="1"/>
      <c r="O17" s="1"/>
      <c r="AD17" s="34"/>
      <c r="AE17" s="34"/>
      <c r="AF17" s="34"/>
      <c r="AG17" s="34"/>
      <c r="AH17" s="34"/>
      <c r="AI17" s="34"/>
      <c r="AJ17" s="34"/>
      <c r="AK17" s="34"/>
      <c r="AL17" s="34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34"/>
      <c r="BA17" s="34"/>
      <c r="BB17" s="34"/>
      <c r="BC17" s="34"/>
      <c r="BD17" s="34"/>
      <c r="BE17" s="34"/>
      <c r="BF17" s="34"/>
      <c r="BG17" s="34"/>
    </row>
    <row r="18" spans="2:59" ht="18" customHeight="1">
      <c r="B18" s="1"/>
      <c r="C18" s="1"/>
      <c r="D18" s="263"/>
      <c r="N18" s="1"/>
      <c r="O18" s="1"/>
      <c r="AD18" s="34"/>
      <c r="AE18" s="34"/>
      <c r="AF18" s="34"/>
      <c r="AG18" s="34"/>
      <c r="AH18" s="34"/>
      <c r="AI18" s="34"/>
      <c r="AJ18" s="34"/>
      <c r="AK18" s="34"/>
      <c r="AL18" s="34"/>
      <c r="AZ18" s="34"/>
      <c r="BA18" s="34"/>
      <c r="BB18" s="34"/>
      <c r="BC18" s="34"/>
      <c r="BD18" s="34"/>
      <c r="BE18" s="34"/>
      <c r="BF18" s="34"/>
      <c r="BG18" s="34"/>
    </row>
    <row r="19" ht="18" customHeight="1"/>
    <row r="20" spans="75:88" ht="18" customHeight="1">
      <c r="BW20" s="1"/>
      <c r="BX20" s="1"/>
      <c r="BY20" s="1"/>
      <c r="BZ20" s="1"/>
      <c r="CA20" s="1"/>
      <c r="CB20" s="1"/>
      <c r="CC20" s="1"/>
      <c r="CD20" s="1"/>
      <c r="CF20" s="1"/>
      <c r="CG20" s="1"/>
      <c r="CH20" s="1"/>
      <c r="CI20" s="1"/>
      <c r="CJ20" s="1"/>
    </row>
    <row r="21" spans="2:88" ht="18" customHeight="1">
      <c r="B21" s="1"/>
      <c r="C21" s="1"/>
      <c r="D21" s="263"/>
      <c r="J21" s="1"/>
      <c r="K21" s="1"/>
      <c r="N21" s="1"/>
      <c r="O21" s="1"/>
      <c r="P21" s="1"/>
      <c r="Q21" s="1"/>
      <c r="R21" s="1"/>
      <c r="S21" s="1"/>
      <c r="T21" s="1"/>
      <c r="V21" s="34"/>
      <c r="AD21" s="34"/>
      <c r="AE21" s="34"/>
      <c r="AF21" s="34"/>
      <c r="AG21" s="34"/>
      <c r="AH21" s="34"/>
      <c r="AI21" s="34"/>
      <c r="AJ21" s="34"/>
      <c r="AK21" s="34"/>
      <c r="AL21" s="34"/>
      <c r="AO21" s="34"/>
      <c r="AP21" s="34"/>
      <c r="AQ21" s="34"/>
      <c r="AZ21" s="34"/>
      <c r="BA21" s="34"/>
      <c r="BB21" s="34"/>
      <c r="BC21" s="34"/>
      <c r="BD21" s="34"/>
      <c r="BE21" s="34"/>
      <c r="BF21" s="34"/>
      <c r="BG21" s="34"/>
      <c r="BV21" s="1"/>
      <c r="BW21" s="1"/>
      <c r="BX21" s="1"/>
      <c r="BY21" s="1"/>
      <c r="BZ21" s="1"/>
      <c r="CA21" s="1"/>
      <c r="CB21" s="1"/>
      <c r="CC21" s="1"/>
      <c r="CD21" s="1"/>
      <c r="CF21" s="1"/>
      <c r="CG21" s="1"/>
      <c r="CH21" s="1"/>
      <c r="CI21" s="1"/>
      <c r="CJ21" s="1"/>
    </row>
    <row r="22" spans="2:88" ht="18" customHeight="1">
      <c r="B22" s="1"/>
      <c r="C22" s="1"/>
      <c r="J22" s="1"/>
      <c r="K22" s="1"/>
      <c r="N22" s="1"/>
      <c r="O22" s="1"/>
      <c r="Q22" s="1"/>
      <c r="R22" s="144" t="s">
        <v>32</v>
      </c>
      <c r="S22" s="1"/>
      <c r="T22" s="1"/>
      <c r="V22" s="1"/>
      <c r="AF22" s="34"/>
      <c r="AG22" s="34"/>
      <c r="AH22" s="34"/>
      <c r="AI22" s="34"/>
      <c r="AJ22" s="34"/>
      <c r="AK22" s="34"/>
      <c r="AL22" s="34"/>
      <c r="AN22" s="34"/>
      <c r="AZ22" s="34"/>
      <c r="BA22" s="34"/>
      <c r="BB22" s="34"/>
      <c r="BC22" s="34"/>
      <c r="BD22" s="34"/>
      <c r="BE22" s="34"/>
      <c r="BF22" s="34"/>
      <c r="BG22" s="34"/>
      <c r="BL22" s="34"/>
      <c r="BN22" s="34"/>
      <c r="BP22" s="34"/>
      <c r="BT22" s="1"/>
      <c r="BU22" s="1"/>
      <c r="BW22" s="1"/>
      <c r="BX22" s="1"/>
      <c r="BY22" s="1"/>
      <c r="BZ22" s="1"/>
      <c r="CA22" s="1"/>
      <c r="CB22" s="1"/>
      <c r="CC22" s="1"/>
      <c r="CD22" s="1"/>
      <c r="CF22" s="1"/>
      <c r="CG22" s="1"/>
      <c r="CH22" s="1"/>
      <c r="CI22" s="1"/>
      <c r="CJ22" s="1"/>
    </row>
    <row r="23" spans="19:88" ht="18" customHeight="1">
      <c r="S23" s="34"/>
      <c r="U23" s="34"/>
      <c r="AA23" s="34"/>
      <c r="AD23" s="34"/>
      <c r="AE23" s="34"/>
      <c r="AF23" s="34"/>
      <c r="AG23" s="34"/>
      <c r="AH23" s="34"/>
      <c r="AI23" s="34"/>
      <c r="AJ23" s="34"/>
      <c r="AK23" s="34"/>
      <c r="AL23" s="34"/>
      <c r="AZ23" s="34"/>
      <c r="BA23" s="34"/>
      <c r="BB23" s="34"/>
      <c r="BC23" s="34"/>
      <c r="BD23" s="34"/>
      <c r="BE23" s="34"/>
      <c r="BF23" s="34"/>
      <c r="BG23" s="34"/>
      <c r="BP23" s="34"/>
      <c r="BQ23" s="34"/>
      <c r="BT23" s="35"/>
      <c r="BU23" s="34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7:88" ht="18" customHeight="1">
      <c r="Q24" s="34"/>
      <c r="R24" s="34"/>
      <c r="S24" s="34"/>
      <c r="T24" s="34"/>
      <c r="U24" s="38"/>
      <c r="Z24" s="34"/>
      <c r="AA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S24" s="35"/>
      <c r="AT24" s="34"/>
      <c r="AV24" s="34"/>
      <c r="AW24" s="34"/>
      <c r="AZ24" s="34"/>
      <c r="BA24" s="34"/>
      <c r="BB24" s="34"/>
      <c r="BC24" s="34"/>
      <c r="BD24" s="34"/>
      <c r="BE24" s="34"/>
      <c r="BF24" s="34"/>
      <c r="BG24" s="34"/>
      <c r="BI24" s="34"/>
      <c r="BJ24" s="34"/>
      <c r="BL24" s="34"/>
      <c r="BN24" s="34"/>
      <c r="BO24" s="34"/>
      <c r="BP24" s="34"/>
      <c r="BQ24" s="34"/>
      <c r="BR24" s="34"/>
      <c r="BS24" s="34"/>
      <c r="BT24" s="34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6:88" ht="18" customHeight="1">
      <c r="P25" s="34"/>
      <c r="Q25" s="34"/>
      <c r="R25" s="144" t="s">
        <v>3</v>
      </c>
      <c r="S25" s="34"/>
      <c r="AA25" s="35"/>
      <c r="AD25" s="34"/>
      <c r="AE25" s="34"/>
      <c r="AF25" s="34"/>
      <c r="AG25" s="34"/>
      <c r="AH25" s="34"/>
      <c r="AI25" s="34"/>
      <c r="AJ25" s="34"/>
      <c r="AK25" s="34"/>
      <c r="AL25" s="34"/>
      <c r="AZ25" s="34"/>
      <c r="BA25" s="34"/>
      <c r="BB25" s="34"/>
      <c r="BC25" s="34"/>
      <c r="BD25" s="34"/>
      <c r="BE25" s="34"/>
      <c r="BF25" s="34"/>
      <c r="BG25" s="34"/>
      <c r="BP25" s="34"/>
      <c r="BR25" s="34"/>
      <c r="BS25" s="34"/>
      <c r="BT25" s="34"/>
      <c r="BU25" s="34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5:72" ht="18" customHeight="1">
      <c r="O26" s="34"/>
      <c r="U26" s="34"/>
      <c r="AA26" s="37"/>
      <c r="AD26" s="34"/>
      <c r="AE26" s="34"/>
      <c r="AF26" s="34"/>
      <c r="AG26" s="34"/>
      <c r="AH26" s="34"/>
      <c r="AI26" s="34"/>
      <c r="AJ26" s="34"/>
      <c r="AK26" s="34"/>
      <c r="AL26" s="34"/>
      <c r="AZ26" s="34"/>
      <c r="BA26" s="34"/>
      <c r="BB26" s="34"/>
      <c r="BC26" s="34"/>
      <c r="BD26" s="34"/>
      <c r="BE26" s="34"/>
      <c r="BF26" s="34"/>
      <c r="BG26" s="34"/>
      <c r="BP26" s="147" t="s">
        <v>33</v>
      </c>
      <c r="BT26" s="34"/>
    </row>
    <row r="27" spans="1:89" ht="18" customHeight="1">
      <c r="A27" s="40"/>
      <c r="G27" s="34"/>
      <c r="H27" s="34"/>
      <c r="I27" s="34"/>
      <c r="J27" s="34"/>
      <c r="L27" s="34"/>
      <c r="M27" s="166">
        <v>3</v>
      </c>
      <c r="N27" s="34"/>
      <c r="O27" s="34"/>
      <c r="P27" s="34"/>
      <c r="S27" s="34"/>
      <c r="U27" s="38"/>
      <c r="V27" s="34"/>
      <c r="Y27" s="34"/>
      <c r="AA27" s="37"/>
      <c r="AD27" s="34"/>
      <c r="AE27" s="34"/>
      <c r="AF27" s="34"/>
      <c r="AG27" s="34"/>
      <c r="AH27" s="34"/>
      <c r="AI27" s="34"/>
      <c r="AJ27" s="34"/>
      <c r="AK27" s="34"/>
      <c r="AL27" s="34"/>
      <c r="AS27" s="35"/>
      <c r="AZ27" s="34"/>
      <c r="BA27" s="34"/>
      <c r="BB27" s="34"/>
      <c r="BC27" s="34"/>
      <c r="BD27" s="34"/>
      <c r="BE27" s="34"/>
      <c r="BF27" s="34"/>
      <c r="BG27" s="34"/>
      <c r="BN27" s="34"/>
      <c r="BO27" s="34"/>
      <c r="BQ27" s="34"/>
      <c r="BS27" s="34"/>
      <c r="BT27" s="34"/>
      <c r="BU27" s="34"/>
      <c r="BV27" s="166">
        <v>6</v>
      </c>
      <c r="BZ27" s="34"/>
      <c r="CA27" s="38"/>
      <c r="CB27" s="145" t="s">
        <v>58</v>
      </c>
      <c r="CC27" s="34"/>
      <c r="CE27" s="34"/>
      <c r="CK27" s="40"/>
    </row>
    <row r="28" spans="1:86" ht="18" customHeight="1">
      <c r="A28" s="40"/>
      <c r="G28" s="35"/>
      <c r="M28" s="34"/>
      <c r="P28" s="34"/>
      <c r="Q28" s="144" t="s">
        <v>7</v>
      </c>
      <c r="Z28" s="34"/>
      <c r="AA28" s="37"/>
      <c r="AD28" s="34"/>
      <c r="AE28" s="34"/>
      <c r="AF28" s="34"/>
      <c r="AG28" s="34"/>
      <c r="AH28" s="34"/>
      <c r="AI28" s="34"/>
      <c r="AJ28" s="34"/>
      <c r="AK28" s="34"/>
      <c r="AL28" s="34"/>
      <c r="AS28" s="34"/>
      <c r="AT28" s="156" t="s">
        <v>61</v>
      </c>
      <c r="AZ28" s="34"/>
      <c r="BA28" s="34"/>
      <c r="BB28" s="34"/>
      <c r="BC28" s="34"/>
      <c r="BD28" s="34"/>
      <c r="BE28" s="34"/>
      <c r="BF28" s="34"/>
      <c r="BG28" s="34"/>
      <c r="BV28" s="34"/>
      <c r="BW28" s="34"/>
      <c r="BY28" s="34"/>
      <c r="CE28" s="35"/>
      <c r="CH28" s="39" t="s">
        <v>34</v>
      </c>
    </row>
    <row r="29" spans="1:89" ht="18" customHeight="1">
      <c r="A29" s="40"/>
      <c r="G29" s="34"/>
      <c r="J29" s="166">
        <v>1</v>
      </c>
      <c r="U29" s="34"/>
      <c r="AA29" s="37"/>
      <c r="AD29" s="34"/>
      <c r="AE29" s="34"/>
      <c r="AF29" s="34"/>
      <c r="AG29" s="34"/>
      <c r="AH29" s="34"/>
      <c r="AI29" s="34"/>
      <c r="AJ29" s="34"/>
      <c r="AK29" s="34"/>
      <c r="AL29" s="34"/>
      <c r="AY29" s="37"/>
      <c r="AZ29" s="34"/>
      <c r="BA29" s="34"/>
      <c r="BB29" s="34"/>
      <c r="BC29" s="34"/>
      <c r="BD29" s="34"/>
      <c r="BE29" s="34"/>
      <c r="BF29" s="34"/>
      <c r="BG29" s="34"/>
      <c r="BR29" s="147" t="s">
        <v>10</v>
      </c>
      <c r="BY29" s="166">
        <v>8</v>
      </c>
      <c r="CB29" s="166">
        <v>9</v>
      </c>
      <c r="CE29" s="34"/>
      <c r="CK29" s="40"/>
    </row>
    <row r="30" spans="2:88" ht="18" customHeight="1">
      <c r="B30" s="40"/>
      <c r="G30" s="34"/>
      <c r="J30" s="34"/>
      <c r="K30" s="34"/>
      <c r="L30" s="34"/>
      <c r="M30" s="34"/>
      <c r="N30" s="34"/>
      <c r="P30" s="34"/>
      <c r="R30" s="34"/>
      <c r="U30" s="38"/>
      <c r="Y30" s="34"/>
      <c r="AA30" s="37"/>
      <c r="AD30" s="34"/>
      <c r="AE30" s="34"/>
      <c r="AF30" s="34"/>
      <c r="AG30" s="34"/>
      <c r="AH30" s="34"/>
      <c r="AI30" s="34"/>
      <c r="AJ30" s="34"/>
      <c r="AK30" s="34"/>
      <c r="AL30" s="34"/>
      <c r="AS30" s="35"/>
      <c r="AZ30" s="34"/>
      <c r="BA30" s="34"/>
      <c r="BB30" s="34"/>
      <c r="BC30" s="34"/>
      <c r="BD30" s="34"/>
      <c r="BE30" s="34"/>
      <c r="BF30" s="34"/>
      <c r="BG30" s="34"/>
      <c r="BN30" s="34"/>
      <c r="BP30" s="34"/>
      <c r="BQ30" s="34"/>
      <c r="BS30" s="34"/>
      <c r="BU30" s="34"/>
      <c r="BV30" s="34"/>
      <c r="BW30" s="34"/>
      <c r="BX30" s="34"/>
      <c r="BY30" s="34"/>
      <c r="CA30" s="34"/>
      <c r="CB30" s="34"/>
      <c r="CE30" s="34"/>
      <c r="CJ30" s="40"/>
    </row>
    <row r="31" spans="7:83" ht="18" customHeight="1">
      <c r="G31" s="34"/>
      <c r="M31" s="166">
        <v>2</v>
      </c>
      <c r="R31" s="144" t="s">
        <v>11</v>
      </c>
      <c r="X31" s="34"/>
      <c r="AA31" s="37"/>
      <c r="AD31" s="34"/>
      <c r="AE31" s="34"/>
      <c r="AF31" s="34"/>
      <c r="AG31" s="34"/>
      <c r="AH31" s="34"/>
      <c r="AI31" s="34"/>
      <c r="AJ31" s="34"/>
      <c r="AK31" s="34"/>
      <c r="AL31" s="34"/>
      <c r="AS31" s="34"/>
      <c r="AY31" s="34"/>
      <c r="AZ31" s="34"/>
      <c r="BA31" s="34"/>
      <c r="BB31" s="34"/>
      <c r="BC31" s="34"/>
      <c r="BD31" s="34"/>
      <c r="BE31" s="34"/>
      <c r="BF31" s="34"/>
      <c r="BG31" s="34"/>
      <c r="BS31" s="37"/>
      <c r="CE31" s="34"/>
    </row>
    <row r="32" spans="4:83" ht="18" customHeight="1">
      <c r="D32" s="41" t="s">
        <v>31</v>
      </c>
      <c r="G32" s="34"/>
      <c r="J32" s="36" t="s">
        <v>8</v>
      </c>
      <c r="N32" s="34"/>
      <c r="O32" s="34"/>
      <c r="P32" s="34"/>
      <c r="Q32" s="34"/>
      <c r="R32" s="34"/>
      <c r="T32" s="34"/>
      <c r="U32" s="34"/>
      <c r="AA32" s="35"/>
      <c r="AD32" s="34"/>
      <c r="AE32" s="34"/>
      <c r="AF32" s="34"/>
      <c r="AG32" s="34"/>
      <c r="AH32" s="34"/>
      <c r="AI32" s="34"/>
      <c r="AJ32" s="34"/>
      <c r="AK32" s="34"/>
      <c r="AL32" s="34"/>
      <c r="AZ32" s="34"/>
      <c r="BA32" s="34"/>
      <c r="BB32" s="34"/>
      <c r="BC32" s="34"/>
      <c r="BD32" s="34"/>
      <c r="BE32" s="34"/>
      <c r="BF32" s="34"/>
      <c r="BG32" s="34"/>
      <c r="BL32" s="34"/>
      <c r="BN32" s="34"/>
      <c r="BU32" s="155" t="s">
        <v>9</v>
      </c>
      <c r="BV32" s="34"/>
      <c r="BW32" s="34"/>
      <c r="BX32" s="34"/>
      <c r="CE32" s="34"/>
    </row>
    <row r="33" spans="3:87" ht="18" customHeight="1">
      <c r="C33" s="41"/>
      <c r="G33" s="34"/>
      <c r="K33" s="1"/>
      <c r="L33" s="34"/>
      <c r="M33" s="34"/>
      <c r="N33" s="34"/>
      <c r="O33" s="34"/>
      <c r="Q33" s="34"/>
      <c r="R33" s="34"/>
      <c r="S33" s="34"/>
      <c r="T33" s="34"/>
      <c r="V33" s="34"/>
      <c r="Y33" s="34"/>
      <c r="Z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N33" s="34"/>
      <c r="AP33" s="34"/>
      <c r="AS33" s="35"/>
      <c r="AY33" s="34"/>
      <c r="AZ33" s="34"/>
      <c r="BA33" s="34"/>
      <c r="BB33" s="34"/>
      <c r="BC33" s="34"/>
      <c r="BD33" s="34"/>
      <c r="BE33" s="34"/>
      <c r="BF33" s="34"/>
      <c r="BG33" s="34"/>
      <c r="BI33" s="34"/>
      <c r="BJ33" s="34"/>
      <c r="BL33" s="34"/>
      <c r="BO33" s="34"/>
      <c r="BS33" s="34"/>
      <c r="BT33" s="34"/>
      <c r="BU33" s="34"/>
      <c r="BV33" s="34"/>
      <c r="BX33" s="166">
        <v>7</v>
      </c>
      <c r="CE33" s="34"/>
      <c r="CI33" s="43"/>
    </row>
    <row r="34" spans="3:87" ht="18" customHeight="1">
      <c r="C34" s="41"/>
      <c r="G34" s="34"/>
      <c r="I34" s="42"/>
      <c r="N34" s="34"/>
      <c r="O34" s="34"/>
      <c r="S34" s="34"/>
      <c r="T34" s="34"/>
      <c r="AE34" s="34"/>
      <c r="AF34" s="34"/>
      <c r="AG34" s="34"/>
      <c r="AH34" s="34"/>
      <c r="AJ34" s="34"/>
      <c r="AL34" s="34"/>
      <c r="AZ34" s="34"/>
      <c r="BA34" s="34"/>
      <c r="BB34" s="34"/>
      <c r="BC34" s="34"/>
      <c r="BD34" s="34"/>
      <c r="BE34" s="34"/>
      <c r="BF34" s="34"/>
      <c r="BG34" s="34"/>
      <c r="BL34" s="34"/>
      <c r="BN34" s="34"/>
      <c r="BR34" s="35"/>
      <c r="BV34" s="34"/>
      <c r="BW34" s="264" t="s">
        <v>60</v>
      </c>
      <c r="CE34" s="34"/>
      <c r="CI34" s="43"/>
    </row>
    <row r="35" spans="3:87" ht="18" customHeight="1">
      <c r="C35" s="41"/>
      <c r="I35" s="42"/>
      <c r="T35" s="34"/>
      <c r="AD35" s="34"/>
      <c r="AF35" s="34"/>
      <c r="AG35" s="34"/>
      <c r="AH35" s="34"/>
      <c r="AI35" s="34"/>
      <c r="AJ35" s="34"/>
      <c r="AK35" s="34"/>
      <c r="AL35" s="34"/>
      <c r="BA35" s="34"/>
      <c r="BB35" s="34"/>
      <c r="BC35" s="34"/>
      <c r="BD35" s="34"/>
      <c r="BE35" s="34"/>
      <c r="BF35" s="34"/>
      <c r="BG35" s="34"/>
      <c r="BN35" s="34"/>
      <c r="BP35" s="34"/>
      <c r="BR35" s="34"/>
      <c r="BS35" s="155" t="s">
        <v>13</v>
      </c>
      <c r="BT35" s="34"/>
      <c r="BU35" s="34"/>
      <c r="BY35" s="34"/>
      <c r="CI35" s="43"/>
    </row>
    <row r="36" spans="7:79" ht="18" customHeight="1">
      <c r="G36" s="34"/>
      <c r="T36" s="34"/>
      <c r="V36" s="34"/>
      <c r="Y36" s="34"/>
      <c r="AC36" s="34"/>
      <c r="AD36" s="34"/>
      <c r="AE36" s="34"/>
      <c r="AF36" s="34"/>
      <c r="AG36" s="34"/>
      <c r="AH36" s="34"/>
      <c r="AJ36" s="34"/>
      <c r="AK36" s="34"/>
      <c r="AL36" s="34"/>
      <c r="AM36" s="34"/>
      <c r="AN36" s="34"/>
      <c r="AP36" s="34"/>
      <c r="AT36" s="34"/>
      <c r="AW36" s="34"/>
      <c r="AX36" s="34"/>
      <c r="BA36" s="34"/>
      <c r="BC36" s="34"/>
      <c r="BD36" s="34"/>
      <c r="BE36" s="34"/>
      <c r="BF36" s="34"/>
      <c r="BG36" s="34"/>
      <c r="BJ36" s="34"/>
      <c r="BK36" s="34"/>
      <c r="BM36" s="34"/>
      <c r="BN36" s="34"/>
      <c r="BR36" s="34"/>
      <c r="BS36" s="34"/>
      <c r="BY36" s="34"/>
      <c r="BZ36" s="34"/>
      <c r="CA36" s="34"/>
    </row>
    <row r="37" spans="16:89" ht="18" customHeight="1">
      <c r="P37" s="34"/>
      <c r="Q37" s="34"/>
      <c r="R37" s="34"/>
      <c r="T37" s="34"/>
      <c r="V37" s="34"/>
      <c r="Y37" s="34"/>
      <c r="AG37" s="34"/>
      <c r="AI37" s="34"/>
      <c r="AJ37" s="34"/>
      <c r="AK37" s="34"/>
      <c r="AL37" s="34"/>
      <c r="AR37" s="34"/>
      <c r="AS37" s="34"/>
      <c r="AZ37" s="34"/>
      <c r="BA37" s="34"/>
      <c r="BB37" s="34"/>
      <c r="BC37" s="34"/>
      <c r="BD37" s="34"/>
      <c r="BE37" s="34"/>
      <c r="BG37" s="34"/>
      <c r="BI37" s="168">
        <v>279.94</v>
      </c>
      <c r="BR37" s="167">
        <v>5</v>
      </c>
      <c r="CA37" s="34"/>
      <c r="CC37" s="158">
        <v>280.26</v>
      </c>
      <c r="CK37" s="35"/>
    </row>
    <row r="38" spans="15:89" ht="18" customHeight="1">
      <c r="O38" s="34"/>
      <c r="U38" s="129"/>
      <c r="Y38" s="34"/>
      <c r="AG38" s="34"/>
      <c r="AI38" s="34"/>
      <c r="AJ38" s="34"/>
      <c r="AK38" s="34"/>
      <c r="AL38" s="34"/>
      <c r="AR38" s="34"/>
      <c r="AW38" s="138"/>
      <c r="AZ38" s="34"/>
      <c r="BA38" s="34"/>
      <c r="BB38" s="34"/>
      <c r="BC38" s="34"/>
      <c r="BE38" s="34"/>
      <c r="BF38" s="34"/>
      <c r="BG38" s="34"/>
      <c r="CA38" s="34"/>
      <c r="CK38" s="35"/>
    </row>
    <row r="39" spans="16:89" ht="18" customHeight="1">
      <c r="P39" s="34"/>
      <c r="Q39" s="34"/>
      <c r="AG39" s="34"/>
      <c r="BE39" s="34"/>
      <c r="BR39" s="36" t="s">
        <v>12</v>
      </c>
      <c r="CK39" s="35"/>
    </row>
    <row r="40" spans="4:89" ht="18" customHeight="1">
      <c r="D40" s="34"/>
      <c r="O40" s="34"/>
      <c r="X40" s="34"/>
      <c r="Y40" s="1"/>
      <c r="Z40" s="1"/>
      <c r="AA40" s="1"/>
      <c r="AD40" s="34"/>
      <c r="AE40" s="34"/>
      <c r="AG40" s="34"/>
      <c r="AJ40" s="34"/>
      <c r="AK40" s="34"/>
      <c r="AL40" s="34"/>
      <c r="AZ40" s="34"/>
      <c r="BA40" s="34"/>
      <c r="BB40" s="34"/>
      <c r="BC40" s="34"/>
      <c r="BD40" s="34"/>
      <c r="BF40" s="34"/>
      <c r="BG40" s="34"/>
      <c r="BQ40" s="34"/>
      <c r="CK40" s="3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4" t="s">
        <v>14</v>
      </c>
      <c r="C47" s="45" t="s">
        <v>15</v>
      </c>
      <c r="D47" s="45" t="s">
        <v>16</v>
      </c>
      <c r="E47" s="45" t="s">
        <v>17</v>
      </c>
      <c r="F47" s="46" t="s">
        <v>18</v>
      </c>
      <c r="G47" s="47"/>
      <c r="H47" s="45" t="s">
        <v>14</v>
      </c>
      <c r="I47" s="45" t="s">
        <v>15</v>
      </c>
      <c r="J47" s="45" t="s">
        <v>16</v>
      </c>
      <c r="K47" s="45" t="s">
        <v>17</v>
      </c>
      <c r="L47" s="48" t="s">
        <v>18</v>
      </c>
      <c r="BT47" s="44" t="s">
        <v>14</v>
      </c>
      <c r="BU47" s="45" t="s">
        <v>15</v>
      </c>
      <c r="BV47" s="45" t="s">
        <v>16</v>
      </c>
      <c r="BW47" s="45" t="s">
        <v>17</v>
      </c>
      <c r="BX47" s="91" t="s">
        <v>18</v>
      </c>
      <c r="BY47" s="47"/>
      <c r="BZ47" s="45" t="s">
        <v>14</v>
      </c>
      <c r="CA47" s="45" t="s">
        <v>15</v>
      </c>
      <c r="CB47" s="45" t="s">
        <v>16</v>
      </c>
      <c r="CC47" s="45" t="s">
        <v>17</v>
      </c>
      <c r="CD47" s="91" t="s">
        <v>18</v>
      </c>
      <c r="CE47" s="47"/>
      <c r="CF47" s="45" t="s">
        <v>14</v>
      </c>
      <c r="CG47" s="45" t="s">
        <v>15</v>
      </c>
      <c r="CH47" s="45" t="s">
        <v>16</v>
      </c>
      <c r="CI47" s="45" t="s">
        <v>17</v>
      </c>
      <c r="CJ47" s="48" t="s">
        <v>18</v>
      </c>
    </row>
    <row r="48" spans="2:88" ht="21" customHeight="1" thickTop="1">
      <c r="B48" s="49"/>
      <c r="C48" s="7"/>
      <c r="D48" s="7"/>
      <c r="E48" s="7"/>
      <c r="F48" s="7"/>
      <c r="G48" s="6" t="s">
        <v>35</v>
      </c>
      <c r="H48" s="7"/>
      <c r="I48" s="7"/>
      <c r="J48" s="7"/>
      <c r="K48" s="7"/>
      <c r="L48" s="8"/>
      <c r="BT48" s="95"/>
      <c r="BU48" s="50"/>
      <c r="BV48" s="50"/>
      <c r="BW48" s="50"/>
      <c r="BX48" s="146"/>
      <c r="BY48" s="146"/>
      <c r="BZ48" s="50"/>
      <c r="CA48" s="50"/>
      <c r="CB48" s="6" t="s">
        <v>35</v>
      </c>
      <c r="CC48" s="50"/>
      <c r="CD48" s="50"/>
      <c r="CE48" s="50"/>
      <c r="CF48" s="50"/>
      <c r="CG48" s="50"/>
      <c r="CH48" s="50"/>
      <c r="CI48" s="50"/>
      <c r="CJ48" s="51"/>
    </row>
    <row r="49" spans="2:88" ht="21" customHeight="1">
      <c r="B49" s="52"/>
      <c r="C49" s="53"/>
      <c r="D49" s="53"/>
      <c r="E49" s="53"/>
      <c r="F49" s="54"/>
      <c r="G49" s="54"/>
      <c r="H49" s="53"/>
      <c r="I49" s="53"/>
      <c r="J49" s="53"/>
      <c r="K49" s="53"/>
      <c r="L49" s="55"/>
      <c r="AS49" s="139" t="s">
        <v>48</v>
      </c>
      <c r="BT49" s="52"/>
      <c r="BU49" s="53"/>
      <c r="BV49" s="53"/>
      <c r="BW49" s="53"/>
      <c r="BX49" s="92"/>
      <c r="BY49" s="54"/>
      <c r="BZ49" s="53"/>
      <c r="CA49" s="53"/>
      <c r="CB49" s="53"/>
      <c r="CC49" s="53"/>
      <c r="CD49" s="92"/>
      <c r="CE49" s="54"/>
      <c r="CF49" s="53"/>
      <c r="CG49" s="53"/>
      <c r="CH49" s="53"/>
      <c r="CI49" s="53"/>
      <c r="CJ49" s="55"/>
    </row>
    <row r="50" spans="2:88" ht="21" customHeight="1">
      <c r="B50" s="52"/>
      <c r="C50" s="53"/>
      <c r="D50" s="53"/>
      <c r="E50" s="53"/>
      <c r="F50" s="54"/>
      <c r="G50" s="56"/>
      <c r="H50" s="162">
        <v>2</v>
      </c>
      <c r="I50" s="30">
        <v>279.371</v>
      </c>
      <c r="J50" s="59">
        <v>51</v>
      </c>
      <c r="K50" s="60">
        <f>I50+J50*0.001</f>
        <v>279.42199999999997</v>
      </c>
      <c r="L50" s="29" t="s">
        <v>19</v>
      </c>
      <c r="AS50" s="104" t="s">
        <v>49</v>
      </c>
      <c r="BT50" s="163">
        <v>5</v>
      </c>
      <c r="BU50" s="60">
        <v>280.05</v>
      </c>
      <c r="BV50" s="59">
        <v>42</v>
      </c>
      <c r="BW50" s="60">
        <f>BU50+BV50*0.001</f>
        <v>280.092</v>
      </c>
      <c r="BX50" s="93" t="s">
        <v>19</v>
      </c>
      <c r="BY50" s="56"/>
      <c r="BZ50" s="162">
        <v>7</v>
      </c>
      <c r="CA50" s="30">
        <v>280.123</v>
      </c>
      <c r="CB50" s="59">
        <v>-51</v>
      </c>
      <c r="CC50" s="60">
        <f>CA50+CB50*0.001</f>
        <v>280.072</v>
      </c>
      <c r="CD50" s="93" t="s">
        <v>19</v>
      </c>
      <c r="CE50" s="56"/>
      <c r="CF50" s="53"/>
      <c r="CG50" s="53"/>
      <c r="CH50" s="53"/>
      <c r="CI50" s="53"/>
      <c r="CJ50" s="55"/>
    </row>
    <row r="51" spans="2:88" ht="21" customHeight="1">
      <c r="B51" s="161">
        <v>1</v>
      </c>
      <c r="C51" s="58">
        <v>279.338</v>
      </c>
      <c r="D51" s="59">
        <v>51</v>
      </c>
      <c r="E51" s="60">
        <f>C51+D51*0.001</f>
        <v>279.389</v>
      </c>
      <c r="F51" s="57" t="s">
        <v>19</v>
      </c>
      <c r="G51" s="56"/>
      <c r="H51" s="53"/>
      <c r="I51" s="53"/>
      <c r="J51" s="53"/>
      <c r="K51" s="53"/>
      <c r="L51" s="55"/>
      <c r="AS51" s="104" t="s">
        <v>71</v>
      </c>
      <c r="BT51" s="52"/>
      <c r="BU51" s="53"/>
      <c r="BV51" s="53"/>
      <c r="BW51" s="53"/>
      <c r="BX51" s="92"/>
      <c r="BY51" s="56"/>
      <c r="BZ51" s="53"/>
      <c r="CA51" s="53"/>
      <c r="CB51" s="53"/>
      <c r="CC51" s="53"/>
      <c r="CD51" s="92"/>
      <c r="CE51" s="56"/>
      <c r="CF51" s="165">
        <v>9</v>
      </c>
      <c r="CG51" s="58">
        <v>280.175</v>
      </c>
      <c r="CH51" s="59">
        <v>-65</v>
      </c>
      <c r="CI51" s="60">
        <f>CG51+CH51*0.001</f>
        <v>280.11</v>
      </c>
      <c r="CJ51" s="29" t="s">
        <v>19</v>
      </c>
    </row>
    <row r="52" spans="2:88" ht="21" customHeight="1">
      <c r="B52" s="61"/>
      <c r="C52" s="19"/>
      <c r="D52" s="53"/>
      <c r="E52" s="62"/>
      <c r="F52" s="57"/>
      <c r="G52" s="56"/>
      <c r="H52" s="162">
        <v>3</v>
      </c>
      <c r="I52" s="30">
        <v>279.371</v>
      </c>
      <c r="J52" s="59">
        <v>51</v>
      </c>
      <c r="K52" s="60">
        <f>I52+J52*0.001</f>
        <v>279.42199999999997</v>
      </c>
      <c r="L52" s="29" t="s">
        <v>19</v>
      </c>
      <c r="BT52" s="164">
        <v>6</v>
      </c>
      <c r="BU52" s="160">
        <v>280.1</v>
      </c>
      <c r="BV52" s="59">
        <v>-42</v>
      </c>
      <c r="BW52" s="60">
        <f>BU52+BV52*0.001</f>
        <v>280.05800000000005</v>
      </c>
      <c r="BX52" s="93" t="s">
        <v>19</v>
      </c>
      <c r="BY52" s="56"/>
      <c r="BZ52" s="162">
        <v>8</v>
      </c>
      <c r="CA52" s="30">
        <v>280.133</v>
      </c>
      <c r="CB52" s="59">
        <v>-51</v>
      </c>
      <c r="CC52" s="60">
        <f>CA52+CB52*0.001</f>
        <v>280.082</v>
      </c>
      <c r="CD52" s="93" t="s">
        <v>19</v>
      </c>
      <c r="CE52" s="56"/>
      <c r="CF52" s="53"/>
      <c r="CG52" s="53"/>
      <c r="CH52" s="53"/>
      <c r="CI52" s="53"/>
      <c r="CJ52" s="55"/>
    </row>
    <row r="53" spans="2:88" ht="21" customHeight="1" thickBot="1">
      <c r="B53" s="63"/>
      <c r="C53" s="64"/>
      <c r="D53" s="65"/>
      <c r="E53" s="65"/>
      <c r="F53" s="66"/>
      <c r="G53" s="67"/>
      <c r="H53" s="68"/>
      <c r="I53" s="64"/>
      <c r="J53" s="65"/>
      <c r="K53" s="65"/>
      <c r="L53" s="69"/>
      <c r="AD53" s="125"/>
      <c r="BG53" s="125"/>
      <c r="BH53" s="126"/>
      <c r="BT53" s="63"/>
      <c r="BU53" s="154"/>
      <c r="BV53" s="65"/>
      <c r="BW53" s="65"/>
      <c r="BX53" s="94"/>
      <c r="BY53" s="67"/>
      <c r="BZ53" s="68"/>
      <c r="CA53" s="64"/>
      <c r="CB53" s="65"/>
      <c r="CC53" s="65"/>
      <c r="CD53" s="94"/>
      <c r="CE53" s="67"/>
      <c r="CF53" s="68"/>
      <c r="CG53" s="64"/>
      <c r="CH53" s="65"/>
      <c r="CI53" s="65"/>
      <c r="CJ53" s="69"/>
    </row>
    <row r="54" spans="67:70" ht="12.75">
      <c r="BO54" s="1"/>
      <c r="BP54" s="1"/>
      <c r="BQ54" s="1"/>
      <c r="BR54" s="1"/>
    </row>
    <row r="55" spans="67:70" ht="12.75"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13">
    <mergeCell ref="V2:Y2"/>
    <mergeCell ref="R3:S3"/>
    <mergeCell ref="V4:Y4"/>
    <mergeCell ref="AB3:AC3"/>
    <mergeCell ref="V3:Y3"/>
    <mergeCell ref="BJ3:BK3"/>
    <mergeCell ref="BT3:BU3"/>
    <mergeCell ref="BN2:BQ2"/>
    <mergeCell ref="BN3:BQ3"/>
    <mergeCell ref="BL7:BM7"/>
    <mergeCell ref="BL3:BM3"/>
    <mergeCell ref="BL8:BM8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0:K11" numberStoredAsText="1"/>
  </ignoredErrors>
  <drawing r:id="rId4"/>
  <legacyDrawing r:id="rId3"/>
  <oleObjects>
    <oleObject progId="Paint.Picture" shapeId="971966" r:id="rId1"/>
    <oleObject progId="Paint.Picture" shapeId="9770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2009-06-04T09:22:49Z</cp:lastPrinted>
  <dcterms:created xsi:type="dcterms:W3CDTF">2003-01-10T15:39:03Z</dcterms:created>
  <dcterms:modified xsi:type="dcterms:W3CDTF">2009-06-04T09:37:56Z</dcterms:modified>
  <cp:category/>
  <cp:version/>
  <cp:contentType/>
  <cp:contentStatus/>
</cp:coreProperties>
</file>