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Chroboly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<sst xmlns="http://schemas.openxmlformats.org/spreadsheetml/2006/main" count="82" uniqueCount="55">
  <si>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</si>
  <si>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</si>
  <si>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</si>
  <si>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</si>
  <si>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</si>
  <si>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</si>
  <si>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</si>
  <si>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</si>
  <si>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</si>
  <si>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</si>
  <si>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</si>
  <si>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</si>
  <si>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</si>
  <si>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</si>
  <si>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</si>
  <si>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</si>
  <si>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</si>
  <si>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</si>
  <si>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</si>
  <si>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</si>
  <si>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</si>
  <si>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</si>
  <si>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</si>
  <si>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</si>
  <si>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</si>
  <si>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</si>
  <si>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</si>
  <si>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</si>
  <si>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</si>
  <si>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</si>
  <si>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Rádiové spojení  ( síť SRV )</t>
  </si>
  <si>
    <t>Trať : 708</t>
  </si>
  <si>
    <t>Indikátor Sv</t>
  </si>
  <si>
    <t>Prachatice</t>
  </si>
  <si>
    <t>ostatní výhybky a výkolejky přestavuje a uzamyká doprovod vlaku</t>
  </si>
  <si>
    <t>jsou povoleny pro vlaky vjíždějící dle přednostního směru</t>
  </si>
  <si>
    <t>Přednostní poloha na kolej č. 1</t>
  </si>
  <si>
    <t>Přednostní poloha na kolej č. 2</t>
  </si>
  <si>
    <t>Sv 1</t>
  </si>
  <si>
    <t>a pro současné odjezdy</t>
  </si>
  <si>
    <t>( klíč v.č. 1 v SHK - I. )</t>
  </si>
  <si>
    <t>při jízdě do odbočky - rychlost 40 km/h</t>
  </si>
  <si>
    <t>Km  36,654</t>
  </si>
  <si>
    <t>Ev. č. : 738625</t>
  </si>
  <si>
    <t>Směr  :  Zbytiny</t>
  </si>
  <si>
    <t>SV</t>
  </si>
  <si>
    <t>Vstřícná</t>
  </si>
  <si>
    <t>Návěst 189</t>
  </si>
  <si>
    <t>provoz podle SŽDC (ČD) D - 3</t>
  </si>
  <si>
    <t>Mechanické se samovratnými výhybkami č.1 a 2,</t>
  </si>
  <si>
    <t>( klíč v.č. 2 v SHK - III. )</t>
  </si>
  <si>
    <t>výměnový zámek v závislost na Vk 1, klíč Vk 1 / 3 v SHK - IV.</t>
  </si>
  <si>
    <t>VIII.</t>
  </si>
  <si>
    <t>Sv 2</t>
  </si>
  <si>
    <t>Směr  :  Prachatice lázně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</si>
</sst>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i/>
      <sz val="12"/>
      <name val="Times New Roman"/>
      <family val="1"/>
    </font>
    <font>
      <sz val="10"/>
      <color indexed="12"/>
      <name val="Arial CE"/>
      <family val="2"/>
    </font>
    <font>
      <i/>
      <sz val="11"/>
      <name val="Arial CE"/>
      <family val="0"/>
    </font>
    <font>
      <i/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33" fillId="0" borderId="0" xfId="0" applyFont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40" fillId="0" borderId="0" xfId="0" applyFont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26" fillId="0" borderId="0" xfId="0" applyFont="1" applyAlignment="1">
      <alignment horizontal="right"/>
    </xf>
    <xf numFmtId="0" fontId="36" fillId="0" borderId="5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7" fillId="2" borderId="54" xfId="18" applyFont="1" applyFill="1" applyBorder="1" applyAlignment="1">
      <alignment horizontal="center" vertical="center"/>
    </xf>
    <xf numFmtId="44" fontId="7" fillId="2" borderId="55" xfId="18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54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44" fontId="36" fillId="2" borderId="60" xfId="18" applyFont="1" applyFill="1" applyBorder="1" applyAlignment="1">
      <alignment horizontal="center" vertical="center"/>
    </xf>
    <xf numFmtId="44" fontId="36" fillId="2" borderId="55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8" fillId="2" borderId="61" xfId="0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9" fillId="4" borderId="61" xfId="0" applyFont="1" applyFill="1" applyBorder="1" applyAlignment="1">
      <alignment horizontal="center" vertical="center"/>
    </xf>
    <xf numFmtId="0" fontId="29" fillId="4" borderId="62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36</xdr:row>
      <xdr:rowOff>66675</xdr:rowOff>
    </xdr:from>
    <xdr:to>
      <xdr:col>17</xdr:col>
      <xdr:colOff>781050</xdr:colOff>
      <xdr:row>37</xdr:row>
      <xdr:rowOff>142875</xdr:rowOff>
    </xdr:to>
    <xdr:grpSp>
      <xdr:nvGrpSpPr>
        <xdr:cNvPr id="1" name="Group 828"/>
        <xdr:cNvGrpSpPr>
          <a:grpSpLocks/>
        </xdr:cNvGrpSpPr>
      </xdr:nvGrpSpPr>
      <xdr:grpSpPr>
        <a:xfrm>
          <a:off x="9858375" y="9258300"/>
          <a:ext cx="340042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82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83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83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83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3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3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3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114300</xdr:rowOff>
    </xdr:from>
    <xdr:to>
      <xdr:col>7</xdr:col>
      <xdr:colOff>266700</xdr:colOff>
      <xdr:row>35</xdr:row>
      <xdr:rowOff>114300</xdr:rowOff>
    </xdr:to>
    <xdr:sp>
      <xdr:nvSpPr>
        <xdr:cNvPr id="9" name="Line 2"/>
        <xdr:cNvSpPr>
          <a:spLocks/>
        </xdr:cNvSpPr>
      </xdr:nvSpPr>
      <xdr:spPr>
        <a:xfrm flipV="1">
          <a:off x="133350" y="9077325"/>
          <a:ext cx="472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32</xdr:row>
      <xdr:rowOff>114300</xdr:rowOff>
    </xdr:from>
    <xdr:to>
      <xdr:col>22</xdr:col>
      <xdr:colOff>476250</xdr:colOff>
      <xdr:row>32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5886450" y="8391525"/>
          <a:ext cx="11925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20</xdr:col>
      <xdr:colOff>171450</xdr:colOff>
      <xdr:row>38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14401800" y="976312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495300</xdr:colOff>
      <xdr:row>38</xdr:row>
      <xdr:rowOff>0</xdr:rowOff>
    </xdr:to>
    <xdr:sp>
      <xdr:nvSpPr>
        <xdr:cNvPr id="12" name="Line 8"/>
        <xdr:cNvSpPr>
          <a:spLocks/>
        </xdr:cNvSpPr>
      </xdr:nvSpPr>
      <xdr:spPr>
        <a:xfrm flipH="1" flipV="1">
          <a:off x="4857750" y="907732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685800</xdr:colOff>
      <xdr:row>35</xdr:row>
      <xdr:rowOff>114300</xdr:rowOff>
    </xdr:from>
    <xdr:to>
      <xdr:col>26</xdr:col>
      <xdr:colOff>495300</xdr:colOff>
      <xdr:row>38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17049750" y="9077325"/>
          <a:ext cx="3752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5" name="Oval 18"/>
        <xdr:cNvSpPr>
          <a:spLocks noChangeAspect="1"/>
        </xdr:cNvSpPr>
      </xdr:nvSpPr>
      <xdr:spPr>
        <a:xfrm>
          <a:off x="13773150" y="133635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Chroboly</a:t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17" name="Line 68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914400</xdr:colOff>
      <xdr:row>38</xdr:row>
      <xdr:rowOff>114300</xdr:rowOff>
    </xdr:to>
    <xdr:sp>
      <xdr:nvSpPr>
        <xdr:cNvPr id="18" name="Line 73"/>
        <xdr:cNvSpPr>
          <a:spLocks/>
        </xdr:cNvSpPr>
      </xdr:nvSpPr>
      <xdr:spPr>
        <a:xfrm flipV="1">
          <a:off x="1556385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9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0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29</xdr:col>
      <xdr:colOff>266700</xdr:colOff>
      <xdr:row>35</xdr:row>
      <xdr:rowOff>114300</xdr:rowOff>
    </xdr:to>
    <xdr:sp>
      <xdr:nvSpPr>
        <xdr:cNvPr id="21" name="Line 309"/>
        <xdr:cNvSpPr>
          <a:spLocks/>
        </xdr:cNvSpPr>
      </xdr:nvSpPr>
      <xdr:spPr>
        <a:xfrm flipH="1" flipV="1">
          <a:off x="19297650" y="85058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23</xdr:col>
      <xdr:colOff>247650</xdr:colOff>
      <xdr:row>32</xdr:row>
      <xdr:rowOff>152400</xdr:rowOff>
    </xdr:to>
    <xdr:sp>
      <xdr:nvSpPr>
        <xdr:cNvPr id="22" name="Line 441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23" name="Line 537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152400</xdr:rowOff>
    </xdr:from>
    <xdr:to>
      <xdr:col>24</xdr:col>
      <xdr:colOff>476250</xdr:colOff>
      <xdr:row>33</xdr:row>
      <xdr:rowOff>0</xdr:rowOff>
    </xdr:to>
    <xdr:sp>
      <xdr:nvSpPr>
        <xdr:cNvPr id="24" name="Line 550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38</xdr:row>
      <xdr:rowOff>0</xdr:rowOff>
    </xdr:from>
    <xdr:to>
      <xdr:col>21</xdr:col>
      <xdr:colOff>685800</xdr:colOff>
      <xdr:row>38</xdr:row>
      <xdr:rowOff>76200</xdr:rowOff>
    </xdr:to>
    <xdr:sp>
      <xdr:nvSpPr>
        <xdr:cNvPr id="25" name="Line 551"/>
        <xdr:cNvSpPr>
          <a:spLocks/>
        </xdr:cNvSpPr>
      </xdr:nvSpPr>
      <xdr:spPr>
        <a:xfrm flipV="1">
          <a:off x="1630680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695325</xdr:colOff>
      <xdr:row>29</xdr:row>
      <xdr:rowOff>9525</xdr:rowOff>
    </xdr:from>
    <xdr:to>
      <xdr:col>22</xdr:col>
      <xdr:colOff>0</xdr:colOff>
      <xdr:row>31</xdr:row>
      <xdr:rowOff>0</xdr:rowOff>
    </xdr:to>
    <xdr:pic>
      <xdr:nvPicPr>
        <xdr:cNvPr id="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27" name="Line 645"/>
        <xdr:cNvSpPr>
          <a:spLocks/>
        </xdr:cNvSpPr>
      </xdr:nvSpPr>
      <xdr:spPr>
        <a:xfrm>
          <a:off x="10058400" y="9763125"/>
          <a:ext cx="3438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28" name="Line 646"/>
        <xdr:cNvSpPr>
          <a:spLocks/>
        </xdr:cNvSpPr>
      </xdr:nvSpPr>
      <xdr:spPr>
        <a:xfrm>
          <a:off x="4857750" y="9077325"/>
          <a:ext cx="861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238125</xdr:colOff>
      <xdr:row>37</xdr:row>
      <xdr:rowOff>0</xdr:rowOff>
    </xdr:to>
    <xdr:grpSp>
      <xdr:nvGrpSpPr>
        <xdr:cNvPr id="31" name="Group 651"/>
        <xdr:cNvGrpSpPr>
          <a:grpSpLocks/>
        </xdr:cNvGrpSpPr>
      </xdr:nvGrpSpPr>
      <xdr:grpSpPr>
        <a:xfrm>
          <a:off x="175355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" name="Rectangle 6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35" name="Group 655"/>
        <xdr:cNvGrpSpPr>
          <a:grpSpLocks/>
        </xdr:cNvGrpSpPr>
      </xdr:nvGrpSpPr>
      <xdr:grpSpPr>
        <a:xfrm>
          <a:off x="80772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" name="Rectangle 6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39" name="Group 663"/>
        <xdr:cNvGrpSpPr>
          <a:grpSpLocks noChangeAspect="1"/>
        </xdr:cNvGrpSpPr>
      </xdr:nvGrpSpPr>
      <xdr:grpSpPr>
        <a:xfrm>
          <a:off x="4695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42" name="Group 666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6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6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23</xdr:col>
      <xdr:colOff>76200</xdr:colOff>
      <xdr:row>31</xdr:row>
      <xdr:rowOff>57150</xdr:rowOff>
    </xdr:from>
    <xdr:to>
      <xdr:col>23</xdr:col>
      <xdr:colOff>428625</xdr:colOff>
      <xdr:row>31</xdr:row>
      <xdr:rowOff>180975</xdr:rowOff>
    </xdr:to>
    <xdr:sp>
      <xdr:nvSpPr>
        <xdr:cNvPr id="46" name="kreslení 12"/>
        <xdr:cNvSpPr>
          <a:spLocks/>
        </xdr:cNvSpPr>
      </xdr:nvSpPr>
      <xdr:spPr>
        <a:xfrm>
          <a:off x="1838325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0</xdr:rowOff>
    </xdr:from>
    <xdr:to>
      <xdr:col>32</xdr:col>
      <xdr:colOff>476250</xdr:colOff>
      <xdr:row>38</xdr:row>
      <xdr:rowOff>0</xdr:rowOff>
    </xdr:to>
    <xdr:sp>
      <xdr:nvSpPr>
        <xdr:cNvPr id="47" name="Line 766"/>
        <xdr:cNvSpPr>
          <a:spLocks/>
        </xdr:cNvSpPr>
      </xdr:nvSpPr>
      <xdr:spPr>
        <a:xfrm>
          <a:off x="252412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31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247650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1466
km 36,795</a:t>
          </a:r>
        </a:p>
      </xdr:txBody>
    </xdr:sp>
    <xdr:clientData/>
  </xdr:oneCellAnchor>
  <xdr:twoCellAnchor>
    <xdr:from>
      <xdr:col>18</xdr:col>
      <xdr:colOff>390525</xdr:colOff>
      <xdr:row>33</xdr:row>
      <xdr:rowOff>76200</xdr:rowOff>
    </xdr:from>
    <xdr:to>
      <xdr:col>21</xdr:col>
      <xdr:colOff>723900</xdr:colOff>
      <xdr:row>34</xdr:row>
      <xdr:rowOff>152400</xdr:rowOff>
    </xdr:to>
    <xdr:grpSp>
      <xdr:nvGrpSpPr>
        <xdr:cNvPr id="49" name="Group 777"/>
        <xdr:cNvGrpSpPr>
          <a:grpSpLocks/>
        </xdr:cNvGrpSpPr>
      </xdr:nvGrpSpPr>
      <xdr:grpSpPr>
        <a:xfrm>
          <a:off x="13839825" y="8582025"/>
          <a:ext cx="3248025" cy="304800"/>
          <a:chOff x="114" y="180"/>
          <a:chExt cx="540" cy="40"/>
        </a:xfrm>
        <a:solidFill>
          <a:srgbClr val="FFFFFF"/>
        </a:solidFill>
      </xdr:grpSpPr>
      <xdr:sp>
        <xdr:nvSpPr>
          <xdr:cNvPr id="50" name="Rectangle 77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7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8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8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8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8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8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133350</xdr:colOff>
      <xdr:row>36</xdr:row>
      <xdr:rowOff>57150</xdr:rowOff>
    </xdr:from>
    <xdr:to>
      <xdr:col>7</xdr:col>
      <xdr:colOff>438150</xdr:colOff>
      <xdr:row>36</xdr:row>
      <xdr:rowOff>171450</xdr:rowOff>
    </xdr:to>
    <xdr:grpSp>
      <xdr:nvGrpSpPr>
        <xdr:cNvPr id="57" name="Group 793"/>
        <xdr:cNvGrpSpPr>
          <a:grpSpLocks noChangeAspect="1"/>
        </xdr:cNvGrpSpPr>
      </xdr:nvGrpSpPr>
      <xdr:grpSpPr>
        <a:xfrm>
          <a:off x="472440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58" name="Rectangle 79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9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9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9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79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37</xdr:row>
      <xdr:rowOff>57150</xdr:rowOff>
    </xdr:from>
    <xdr:to>
      <xdr:col>26</xdr:col>
      <xdr:colOff>619125</xdr:colOff>
      <xdr:row>37</xdr:row>
      <xdr:rowOff>171450</xdr:rowOff>
    </xdr:to>
    <xdr:grpSp>
      <xdr:nvGrpSpPr>
        <xdr:cNvPr id="63" name="Group 799"/>
        <xdr:cNvGrpSpPr>
          <a:grpSpLocks noChangeAspect="1"/>
        </xdr:cNvGrpSpPr>
      </xdr:nvGrpSpPr>
      <xdr:grpSpPr>
        <a:xfrm>
          <a:off x="20621625" y="94773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64" name="Rectangle 800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80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802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0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804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36</xdr:row>
      <xdr:rowOff>47625</xdr:rowOff>
    </xdr:from>
    <xdr:to>
      <xdr:col>18</xdr:col>
      <xdr:colOff>123825</xdr:colOff>
      <xdr:row>36</xdr:row>
      <xdr:rowOff>180975</xdr:rowOff>
    </xdr:to>
    <xdr:grpSp>
      <xdr:nvGrpSpPr>
        <xdr:cNvPr id="69" name="Group 836"/>
        <xdr:cNvGrpSpPr>
          <a:grpSpLocks/>
        </xdr:cNvGrpSpPr>
      </xdr:nvGrpSpPr>
      <xdr:grpSpPr>
        <a:xfrm>
          <a:off x="13296900" y="92392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70" name="Line 837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38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85725</xdr:colOff>
      <xdr:row>34</xdr:row>
      <xdr:rowOff>38100</xdr:rowOff>
    </xdr:from>
    <xdr:to>
      <xdr:col>18</xdr:col>
      <xdr:colOff>361950</xdr:colOff>
      <xdr:row>34</xdr:row>
      <xdr:rowOff>171450</xdr:rowOff>
    </xdr:to>
    <xdr:grpSp>
      <xdr:nvGrpSpPr>
        <xdr:cNvPr id="73" name="Group 840"/>
        <xdr:cNvGrpSpPr>
          <a:grpSpLocks noChangeAspect="1"/>
        </xdr:cNvGrpSpPr>
      </xdr:nvGrpSpPr>
      <xdr:grpSpPr>
        <a:xfrm>
          <a:off x="13535025" y="87725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74" name="Rectangle 84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84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77" name="Group 844"/>
        <xdr:cNvGrpSpPr>
          <a:grpSpLocks noChangeAspect="1"/>
        </xdr:cNvGrpSpPr>
      </xdr:nvGrpSpPr>
      <xdr:grpSpPr>
        <a:xfrm>
          <a:off x="704850" y="92106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8" name="TextBox 84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9" name="Line 84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4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84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84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85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5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85" name="Group 852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6" name="Line 85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5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85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85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TextBox 85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1" name="Line 85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5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93" name="Group 875"/>
        <xdr:cNvGrpSpPr>
          <a:grpSpLocks noChangeAspect="1"/>
        </xdr:cNvGrpSpPr>
      </xdr:nvGrpSpPr>
      <xdr:grpSpPr>
        <a:xfrm>
          <a:off x="20650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4"/>
      <c r="J1" s="4"/>
      <c r="K1" s="4"/>
      <c r="L1"/>
      <c r="M1"/>
      <c r="N1" s="31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9" customFormat="1" ht="36" customHeight="1" thickBot="1" thickTop="1">
      <c r="B2" s="121"/>
      <c r="C2" s="122"/>
      <c r="D2" s="122"/>
      <c r="E2" s="35" t="s">
        <v>54</v>
      </c>
      <c r="F2" s="122"/>
      <c r="G2" s="122"/>
      <c r="H2" s="123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1"/>
      <c r="AE2" s="122"/>
      <c r="AF2" s="122"/>
      <c r="AG2" s="35" t="s">
        <v>44</v>
      </c>
      <c r="AH2" s="122"/>
      <c r="AI2" s="122"/>
      <c r="AJ2" s="123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31</v>
      </c>
      <c r="Q3"/>
      <c r="S3" s="36" t="s">
        <v>42</v>
      </c>
      <c r="T3" s="26"/>
      <c r="U3"/>
      <c r="W3" s="27" t="s">
        <v>43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3"/>
      <c r="C4" s="14"/>
      <c r="D4" s="14"/>
      <c r="E4" s="14"/>
      <c r="F4" s="14"/>
      <c r="G4" s="14"/>
      <c r="H4" s="15"/>
      <c r="I4" s="38"/>
      <c r="J4" s="196" t="s">
        <v>23</v>
      </c>
      <c r="K4" s="192"/>
      <c r="L4" s="192"/>
      <c r="M4" s="192"/>
      <c r="N4" s="192"/>
      <c r="O4" s="192"/>
      <c r="P4" s="46"/>
      <c r="Q4" s="47"/>
      <c r="R4" s="47"/>
      <c r="S4" s="47"/>
      <c r="T4" s="47"/>
      <c r="U4" s="47"/>
      <c r="V4" s="48"/>
      <c r="W4" s="192" t="s">
        <v>23</v>
      </c>
      <c r="X4" s="192"/>
      <c r="Y4" s="192"/>
      <c r="Z4" s="192"/>
      <c r="AA4" s="192"/>
      <c r="AB4" s="193"/>
      <c r="AC4" s="43"/>
      <c r="AD4" s="13"/>
      <c r="AE4" s="14"/>
      <c r="AF4" s="14"/>
      <c r="AG4" s="14"/>
      <c r="AH4" s="14"/>
      <c r="AI4" s="14"/>
      <c r="AJ4" s="15"/>
    </row>
    <row r="5" spans="2:36" s="39" customFormat="1" ht="25.5" customHeight="1" thickBot="1">
      <c r="B5" s="22"/>
      <c r="C5" s="16"/>
      <c r="D5" s="16"/>
      <c r="E5" s="8" t="s">
        <v>17</v>
      </c>
      <c r="F5" s="16"/>
      <c r="G5" s="16"/>
      <c r="H5" s="12"/>
      <c r="I5" s="38"/>
      <c r="J5" s="197" t="s">
        <v>25</v>
      </c>
      <c r="K5" s="198"/>
      <c r="L5" s="199" t="s">
        <v>32</v>
      </c>
      <c r="M5" s="200"/>
      <c r="N5" s="201" t="s">
        <v>46</v>
      </c>
      <c r="O5" s="191"/>
      <c r="P5" s="50"/>
      <c r="Q5" s="60"/>
      <c r="R5" s="54"/>
      <c r="S5" s="20" t="s">
        <v>24</v>
      </c>
      <c r="T5" s="53"/>
      <c r="U5" s="60"/>
      <c r="V5" s="51"/>
      <c r="W5" s="190" t="s">
        <v>46</v>
      </c>
      <c r="X5" s="191"/>
      <c r="Y5" s="199" t="s">
        <v>32</v>
      </c>
      <c r="Z5" s="200"/>
      <c r="AA5" s="194" t="s">
        <v>25</v>
      </c>
      <c r="AB5" s="195"/>
      <c r="AC5" s="43"/>
      <c r="AD5" s="22"/>
      <c r="AE5" s="16"/>
      <c r="AF5" s="16"/>
      <c r="AG5" s="8" t="s">
        <v>17</v>
      </c>
      <c r="AH5" s="16"/>
      <c r="AI5" s="16"/>
      <c r="AJ5" s="12"/>
    </row>
    <row r="6" spans="2:36" s="39" customFormat="1" ht="25.5" customHeight="1" thickTop="1">
      <c r="B6" s="7"/>
      <c r="C6" s="1"/>
      <c r="D6" s="1"/>
      <c r="E6" s="1"/>
      <c r="F6" s="1"/>
      <c r="G6" s="1"/>
      <c r="H6" s="52"/>
      <c r="I6" s="38"/>
      <c r="J6" s="129"/>
      <c r="K6" s="130"/>
      <c r="L6" s="177"/>
      <c r="M6" s="130"/>
      <c r="N6" s="134"/>
      <c r="O6" s="133"/>
      <c r="P6" s="50"/>
      <c r="Q6" s="60"/>
      <c r="R6" s="60"/>
      <c r="S6" s="60"/>
      <c r="T6" s="60"/>
      <c r="U6" s="60"/>
      <c r="V6" s="51"/>
      <c r="W6" s="184"/>
      <c r="X6" s="133"/>
      <c r="Y6" s="180"/>
      <c r="Z6" s="133"/>
      <c r="AA6" s="135"/>
      <c r="AB6" s="136"/>
      <c r="AC6" s="43"/>
      <c r="AD6" s="7"/>
      <c r="AE6" s="38"/>
      <c r="AF6" s="38"/>
      <c r="AG6" s="1"/>
      <c r="AH6" s="38"/>
      <c r="AI6" s="38"/>
      <c r="AJ6" s="52"/>
    </row>
    <row r="7" spans="2:36" s="39" customFormat="1" ht="22.5" customHeight="1">
      <c r="B7" s="7"/>
      <c r="C7" s="9"/>
      <c r="D7" s="9"/>
      <c r="E7" s="10" t="s">
        <v>30</v>
      </c>
      <c r="F7" s="9"/>
      <c r="G7" s="9"/>
      <c r="H7" s="12"/>
      <c r="I7" s="38"/>
      <c r="J7" s="55"/>
      <c r="K7" s="2"/>
      <c r="L7" s="178"/>
      <c r="M7" s="2"/>
      <c r="N7" s="42"/>
      <c r="O7" s="57"/>
      <c r="P7" s="50"/>
      <c r="Q7" s="131"/>
      <c r="R7" s="42"/>
      <c r="S7" s="152" t="s">
        <v>49</v>
      </c>
      <c r="T7" s="131"/>
      <c r="U7" s="42"/>
      <c r="V7" s="51"/>
      <c r="W7" s="50"/>
      <c r="X7" s="57"/>
      <c r="Y7" s="181"/>
      <c r="Z7" s="57"/>
      <c r="AA7" s="38"/>
      <c r="AB7" s="58"/>
      <c r="AC7" s="43"/>
      <c r="AD7" s="7"/>
      <c r="AE7" s="9"/>
      <c r="AF7" s="9"/>
      <c r="AG7" s="10" t="s">
        <v>30</v>
      </c>
      <c r="AH7" s="9"/>
      <c r="AI7" s="9"/>
      <c r="AJ7" s="12"/>
    </row>
    <row r="8" spans="2:36" s="39" customFormat="1" ht="22.5" customHeight="1">
      <c r="B8" s="7"/>
      <c r="C8" s="9"/>
      <c r="D8" s="9"/>
      <c r="E8" s="32" t="s">
        <v>48</v>
      </c>
      <c r="F8" s="9"/>
      <c r="G8" s="9"/>
      <c r="H8" s="12"/>
      <c r="I8" s="38"/>
      <c r="J8" s="216" t="s">
        <v>22</v>
      </c>
      <c r="K8" s="217"/>
      <c r="L8" s="186" t="s">
        <v>38</v>
      </c>
      <c r="M8" s="187"/>
      <c r="N8" s="206" t="s">
        <v>47</v>
      </c>
      <c r="O8" s="203"/>
      <c r="P8" s="50"/>
      <c r="Q8" s="131"/>
      <c r="R8" s="131"/>
      <c r="S8" s="132" t="s">
        <v>34</v>
      </c>
      <c r="T8" s="131"/>
      <c r="U8" s="131"/>
      <c r="V8" s="51"/>
      <c r="W8" s="202" t="s">
        <v>47</v>
      </c>
      <c r="X8" s="203"/>
      <c r="Y8" s="186" t="s">
        <v>53</v>
      </c>
      <c r="Z8" s="187"/>
      <c r="AA8" s="220" t="s">
        <v>22</v>
      </c>
      <c r="AB8" s="221"/>
      <c r="AC8" s="43"/>
      <c r="AD8" s="7"/>
      <c r="AE8" s="9"/>
      <c r="AF8" s="9"/>
      <c r="AG8" s="32" t="s">
        <v>48</v>
      </c>
      <c r="AH8" s="9"/>
      <c r="AI8" s="9"/>
      <c r="AJ8" s="12"/>
    </row>
    <row r="9" spans="2:36" s="39" customFormat="1" ht="22.5" customHeight="1">
      <c r="B9" s="7"/>
      <c r="C9" s="6"/>
      <c r="D9" s="6"/>
      <c r="E9" s="6"/>
      <c r="F9" s="6"/>
      <c r="G9" s="6"/>
      <c r="H9" s="21"/>
      <c r="I9" s="38"/>
      <c r="J9" s="218">
        <v>36.346</v>
      </c>
      <c r="K9" s="219"/>
      <c r="L9" s="188">
        <v>36.49</v>
      </c>
      <c r="M9" s="189"/>
      <c r="N9" s="212">
        <v>36.604</v>
      </c>
      <c r="O9" s="205"/>
      <c r="P9" s="50"/>
      <c r="Q9" s="38"/>
      <c r="R9" s="38"/>
      <c r="S9" s="174" t="s">
        <v>27</v>
      </c>
      <c r="T9" s="38"/>
      <c r="U9" s="38"/>
      <c r="V9" s="51"/>
      <c r="W9" s="204">
        <v>36.613</v>
      </c>
      <c r="X9" s="205"/>
      <c r="Y9" s="188">
        <v>36.711</v>
      </c>
      <c r="Z9" s="189"/>
      <c r="AA9" s="222">
        <v>36.886</v>
      </c>
      <c r="AB9" s="223"/>
      <c r="AC9" s="43"/>
      <c r="AD9" s="7"/>
      <c r="AE9" s="6"/>
      <c r="AF9" s="6"/>
      <c r="AG9" s="6"/>
      <c r="AH9" s="6"/>
      <c r="AI9" s="6"/>
      <c r="AJ9" s="21"/>
    </row>
    <row r="10" spans="2:36" s="39" customFormat="1" ht="22.5" customHeight="1">
      <c r="B10" s="7"/>
      <c r="C10" s="6"/>
      <c r="D10" s="6"/>
      <c r="E10" s="11" t="s">
        <v>28</v>
      </c>
      <c r="F10" s="6"/>
      <c r="G10" s="6"/>
      <c r="H10" s="21"/>
      <c r="I10" s="38"/>
      <c r="J10" s="56"/>
      <c r="K10" s="57"/>
      <c r="L10" s="178"/>
      <c r="M10" s="2"/>
      <c r="N10" s="182"/>
      <c r="O10" s="183"/>
      <c r="P10" s="50"/>
      <c r="Q10" s="38"/>
      <c r="R10" s="38"/>
      <c r="S10" s="11" t="s">
        <v>16</v>
      </c>
      <c r="T10" s="38"/>
      <c r="U10" s="38"/>
      <c r="V10" s="51"/>
      <c r="W10" s="50"/>
      <c r="X10" s="57"/>
      <c r="Y10" s="181"/>
      <c r="Z10" s="57"/>
      <c r="AA10" s="38"/>
      <c r="AB10" s="58"/>
      <c r="AC10" s="43"/>
      <c r="AD10" s="7"/>
      <c r="AE10" s="6"/>
      <c r="AF10" s="6"/>
      <c r="AG10" s="11" t="s">
        <v>28</v>
      </c>
      <c r="AH10" s="6"/>
      <c r="AI10" s="6"/>
      <c r="AJ10" s="21"/>
    </row>
    <row r="11" spans="2:36" s="39" customFormat="1" ht="22.5" customHeight="1" thickBot="1">
      <c r="B11" s="23"/>
      <c r="C11" s="24"/>
      <c r="D11" s="24"/>
      <c r="E11" s="24"/>
      <c r="F11" s="24"/>
      <c r="G11" s="24"/>
      <c r="H11" s="25"/>
      <c r="I11" s="38"/>
      <c r="J11" s="62"/>
      <c r="K11" s="63"/>
      <c r="L11" s="179"/>
      <c r="M11" s="63"/>
      <c r="N11" s="64"/>
      <c r="O11" s="65"/>
      <c r="P11" s="66"/>
      <c r="Q11" s="67"/>
      <c r="R11" s="67"/>
      <c r="S11" s="67"/>
      <c r="T11" s="67"/>
      <c r="U11" s="67"/>
      <c r="V11" s="68"/>
      <c r="W11" s="62"/>
      <c r="X11" s="63"/>
      <c r="Y11" s="179"/>
      <c r="Z11" s="63"/>
      <c r="AA11" s="64"/>
      <c r="AB11" s="65"/>
      <c r="AC11" s="43"/>
      <c r="AD11" s="23"/>
      <c r="AE11" s="24"/>
      <c r="AF11" s="24"/>
      <c r="AG11" s="24"/>
      <c r="AH11" s="24"/>
      <c r="AI11" s="24"/>
      <c r="AJ11" s="25"/>
    </row>
    <row r="12" spans="2:36" s="38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 s="61"/>
      <c r="X12" s="61"/>
      <c r="Y12"/>
      <c r="Z12"/>
      <c r="AA12"/>
      <c r="AB12"/>
      <c r="AC12" s="43"/>
      <c r="AD12" s="59"/>
      <c r="AE12" s="59"/>
      <c r="AF12" s="59"/>
      <c r="AG12" s="59"/>
      <c r="AH12" s="59"/>
      <c r="AI12" s="59"/>
      <c r="AJ12" s="59"/>
    </row>
    <row r="13" spans="2:36" s="39" customFormat="1" ht="18" customHeight="1" thickBot="1">
      <c r="B13" s="59"/>
      <c r="C13" s="59"/>
      <c r="D13" s="59"/>
      <c r="E13" s="59"/>
      <c r="F13" s="59"/>
      <c r="G13" s="59"/>
      <c r="H13" s="59"/>
      <c r="I13" s="59"/>
      <c r="J13" s="59"/>
      <c r="K13" s="59"/>
      <c r="N13" s="59"/>
      <c r="O13" s="59"/>
      <c r="P13" s="74"/>
      <c r="V13"/>
      <c r="Y13"/>
      <c r="Z13"/>
      <c r="AA13"/>
      <c r="AB13"/>
      <c r="AC13" s="43"/>
      <c r="AD13" s="59"/>
      <c r="AE13" s="59"/>
      <c r="AF13" s="59"/>
      <c r="AG13" s="59"/>
      <c r="AH13" s="59"/>
      <c r="AI13" s="59"/>
      <c r="AJ13" s="59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59"/>
      <c r="J14" s="59"/>
      <c r="K14" s="59"/>
      <c r="N14" s="59"/>
      <c r="O14" s="59"/>
      <c r="P14" s="74"/>
      <c r="Q14" s="139"/>
      <c r="R14" s="140"/>
      <c r="S14" s="141"/>
      <c r="T14" s="142"/>
      <c r="U14" s="143"/>
      <c r="V14"/>
      <c r="Y14"/>
      <c r="Z14"/>
      <c r="AA14"/>
      <c r="AB14"/>
      <c r="AC14"/>
      <c r="AK14"/>
    </row>
    <row r="15" spans="2:37" s="61" customFormat="1" ht="18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N15" s="59"/>
      <c r="O15" s="59"/>
      <c r="P15" s="74"/>
      <c r="Q15" s="144"/>
      <c r="R15" s="76"/>
      <c r="S15" s="137" t="s">
        <v>26</v>
      </c>
      <c r="T15" s="59"/>
      <c r="U15" s="145"/>
      <c r="V15"/>
      <c r="Y15"/>
      <c r="Z15"/>
      <c r="AA15"/>
      <c r="AB15"/>
      <c r="AC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N16" s="59"/>
      <c r="O16" s="59"/>
      <c r="P16" s="74"/>
      <c r="Q16" s="144"/>
      <c r="R16" s="76"/>
      <c r="S16" s="76"/>
      <c r="T16" s="59"/>
      <c r="U16" s="145"/>
      <c r="V16"/>
      <c r="Y16"/>
      <c r="Z16"/>
      <c r="AA16"/>
      <c r="AB16"/>
      <c r="AC16"/>
      <c r="AK16"/>
    </row>
    <row r="17" spans="2:37" s="61" customFormat="1" ht="18" customHeight="1">
      <c r="B17" s="59"/>
      <c r="C17" s="59"/>
      <c r="D17" s="59"/>
      <c r="E17" s="59"/>
      <c r="F17" s="59"/>
      <c r="G17" s="59"/>
      <c r="H17" s="59"/>
      <c r="I17" s="59"/>
      <c r="J17" s="59"/>
      <c r="K17" s="59"/>
      <c r="N17" s="59"/>
      <c r="O17" s="59"/>
      <c r="P17" s="74"/>
      <c r="Q17" s="144"/>
      <c r="R17" s="59"/>
      <c r="S17" s="138" t="s">
        <v>33</v>
      </c>
      <c r="T17" s="59"/>
      <c r="U17" s="145"/>
      <c r="V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1" customFormat="1" ht="18" customHeight="1">
      <c r="B18" s="59"/>
      <c r="C18" s="59"/>
      <c r="D18" s="59"/>
      <c r="E18" s="59"/>
      <c r="F18" s="59"/>
      <c r="G18" s="59"/>
      <c r="H18" s="59"/>
      <c r="I18" s="59"/>
      <c r="Q18" s="144"/>
      <c r="R18" s="76"/>
      <c r="S18" s="76"/>
      <c r="T18" s="59"/>
      <c r="U18" s="145"/>
      <c r="V18"/>
      <c r="Y18"/>
      <c r="Z18"/>
      <c r="AA18"/>
      <c r="AB18"/>
      <c r="AC18" s="59"/>
      <c r="AD18" s="59"/>
      <c r="AJ18" s="59"/>
      <c r="AK18" s="59"/>
    </row>
    <row r="19" spans="2:37" s="61" customFormat="1" ht="18" customHeight="1">
      <c r="B19" s="59"/>
      <c r="C19" s="59"/>
      <c r="D19" s="59"/>
      <c r="E19" s="59"/>
      <c r="F19" s="59"/>
      <c r="G19" s="59"/>
      <c r="H19" s="59"/>
      <c r="I19" s="59"/>
      <c r="Q19" s="144"/>
      <c r="R19" s="76"/>
      <c r="S19" s="151" t="s">
        <v>29</v>
      </c>
      <c r="T19" s="59"/>
      <c r="U19" s="145"/>
      <c r="AC19" s="59"/>
      <c r="AD19" s="59"/>
      <c r="AJ19" s="59"/>
      <c r="AK19" s="59"/>
    </row>
    <row r="20" spans="9:37" s="61" customFormat="1" ht="18" customHeight="1" thickBot="1">
      <c r="I20" s="38"/>
      <c r="Q20" s="146"/>
      <c r="R20" s="147"/>
      <c r="S20" s="148"/>
      <c r="T20" s="148"/>
      <c r="U20" s="149"/>
      <c r="AC20" s="59"/>
      <c r="AD20" s="59"/>
      <c r="AJ20" s="59"/>
      <c r="AK20" s="59"/>
    </row>
    <row r="21" spans="2:37" s="61" customFormat="1" ht="18" customHeight="1">
      <c r="B21" s="59"/>
      <c r="C21" s="59"/>
      <c r="D21" s="59"/>
      <c r="E21" s="59"/>
      <c r="F21" s="59"/>
      <c r="G21" s="59"/>
      <c r="H21" s="59"/>
      <c r="I21" s="38"/>
      <c r="AC21" s="59"/>
      <c r="AD21" s="59"/>
      <c r="AJ21" s="59"/>
      <c r="AK21" s="59"/>
    </row>
    <row r="22" s="61" customFormat="1" ht="18" customHeight="1"/>
    <row r="23" s="61" customFormat="1" ht="18" customHeight="1">
      <c r="S23" s="33" t="s">
        <v>12</v>
      </c>
    </row>
    <row r="24" s="61" customFormat="1" ht="18" customHeight="1">
      <c r="S24" s="28" t="s">
        <v>13</v>
      </c>
    </row>
    <row r="25" spans="6:19" s="61" customFormat="1" ht="18" customHeight="1">
      <c r="F25" s="4"/>
      <c r="G25" s="4"/>
      <c r="H25" s="4"/>
      <c r="S25" s="28" t="s">
        <v>41</v>
      </c>
    </row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="61" customFormat="1" ht="18" customHeight="1"/>
    <row r="31" spans="2:37" s="61" customFormat="1" ht="18" customHeight="1">
      <c r="B31" s="59"/>
      <c r="E31" s="59"/>
      <c r="F31" s="59"/>
      <c r="G31" s="34"/>
      <c r="M31" s="4"/>
      <c r="R31" s="69"/>
      <c r="T31" s="69"/>
      <c r="U31" s="69"/>
      <c r="V31" s="69"/>
      <c r="X31" s="159" t="s">
        <v>14</v>
      </c>
      <c r="AD31" s="4"/>
      <c r="AE31" s="4"/>
      <c r="AF31" s="69"/>
      <c r="AG31"/>
      <c r="AH31" s="5"/>
      <c r="AI31"/>
      <c r="AJ31" s="59"/>
      <c r="AK31" s="59"/>
    </row>
    <row r="32" spans="2:37" s="61" customFormat="1" ht="18" customHeight="1">
      <c r="B32" s="59"/>
      <c r="E32" s="59"/>
      <c r="F32" s="59"/>
      <c r="G32" s="4"/>
      <c r="H32" s="59"/>
      <c r="I32" s="185">
        <v>36.504</v>
      </c>
      <c r="J32" s="4"/>
      <c r="K32" s="4"/>
      <c r="P32" s="4"/>
      <c r="R32" s="69"/>
      <c r="T32" s="69"/>
      <c r="U32" s="69"/>
      <c r="V32" s="90"/>
      <c r="W32" s="90"/>
      <c r="X32" s="69"/>
      <c r="Y32" s="4"/>
      <c r="AA32" s="4"/>
      <c r="AE32" s="69"/>
      <c r="AF32" s="4"/>
      <c r="AG32"/>
      <c r="AI32"/>
      <c r="AJ32" s="59"/>
      <c r="AK32" s="59"/>
    </row>
    <row r="33" spans="2:37" s="61" customFormat="1" ht="18" customHeight="1">
      <c r="B33" s="59"/>
      <c r="C33"/>
      <c r="E33" s="59"/>
      <c r="G33" s="5"/>
      <c r="H33"/>
      <c r="J33" s="4"/>
      <c r="K33" s="4"/>
      <c r="L33" s="4"/>
      <c r="M33" s="4"/>
      <c r="N33" s="4"/>
      <c r="O33" s="4"/>
      <c r="P33" s="4"/>
      <c r="Q33" s="4"/>
      <c r="S33" s="4"/>
      <c r="T33" s="69"/>
      <c r="U33" s="4"/>
      <c r="W33" s="4"/>
      <c r="X33" s="4"/>
      <c r="Y33" s="4"/>
      <c r="Z33" s="4"/>
      <c r="AA33" s="4"/>
      <c r="AB33" s="4"/>
      <c r="AC33" s="90"/>
      <c r="AF33" s="69"/>
      <c r="AG33"/>
      <c r="AH33" s="4"/>
      <c r="AJ33" s="59"/>
      <c r="AK33" s="59"/>
    </row>
    <row r="34" spans="2:37" s="61" customFormat="1" ht="18" customHeight="1">
      <c r="B34" s="59"/>
      <c r="D34" s="5"/>
      <c r="E34" s="59"/>
      <c r="F34" s="4"/>
      <c r="G34" s="5"/>
      <c r="I34" s="4"/>
      <c r="M34" s="4"/>
      <c r="N34" s="4"/>
      <c r="O34" s="4"/>
      <c r="R34" s="69"/>
      <c r="S34" s="69"/>
      <c r="T34" s="69"/>
      <c r="U34" s="69"/>
      <c r="V34" s="69"/>
      <c r="Y34" s="4"/>
      <c r="Z34" s="59"/>
      <c r="AA34" s="4"/>
      <c r="AB34" s="4"/>
      <c r="AC34" s="90"/>
      <c r="AF34" s="70"/>
      <c r="AG34" s="5"/>
      <c r="AH34" s="4"/>
      <c r="AI34" s="160" t="s">
        <v>22</v>
      </c>
      <c r="AK34" s="59"/>
    </row>
    <row r="35" spans="2:37" s="61" customFormat="1" ht="18" customHeight="1">
      <c r="B35" s="59"/>
      <c r="G35" s="4"/>
      <c r="H35" s="176">
        <v>1</v>
      </c>
      <c r="M35" s="69"/>
      <c r="N35" s="4"/>
      <c r="O35" s="69"/>
      <c r="R35" s="69"/>
      <c r="S35"/>
      <c r="T35" s="69"/>
      <c r="U35" s="69"/>
      <c r="V35" s="69"/>
      <c r="W35" s="4"/>
      <c r="X35" s="72"/>
      <c r="Y35" s="90"/>
      <c r="AB35" s="4"/>
      <c r="AC35" s="4"/>
      <c r="AD35" s="153">
        <v>3</v>
      </c>
      <c r="AG35" s="4"/>
      <c r="AH35" s="4"/>
      <c r="AI35" s="4"/>
      <c r="AJ35" s="59"/>
      <c r="AK35" s="59"/>
    </row>
    <row r="36" spans="2:37" s="61" customFormat="1" ht="18" customHeight="1">
      <c r="B36" s="4"/>
      <c r="D36" s="4"/>
      <c r="E36" s="4"/>
      <c r="F36" s="4"/>
      <c r="G36" s="4"/>
      <c r="H36" s="4"/>
      <c r="K36" s="4"/>
      <c r="L36" s="4"/>
      <c r="M36" s="69"/>
      <c r="N36" s="69"/>
      <c r="O36" s="73"/>
      <c r="R36" s="69"/>
      <c r="S36" s="5"/>
      <c r="T36" s="69"/>
      <c r="V36" s="74"/>
      <c r="W36" s="69"/>
      <c r="X36" s="4"/>
      <c r="Y36" s="4"/>
      <c r="Z36" s="69"/>
      <c r="AA36" s="4"/>
      <c r="AB36" s="69"/>
      <c r="AC36" s="4"/>
      <c r="AD36" s="4"/>
      <c r="AE36" s="4"/>
      <c r="AF36" s="4"/>
      <c r="AG36" s="4"/>
      <c r="AI36" s="4"/>
      <c r="AJ36" s="4"/>
      <c r="AK36" s="59"/>
    </row>
    <row r="37" spans="2:37" s="61" customFormat="1" ht="18" customHeight="1">
      <c r="B37" s="59"/>
      <c r="D37" s="4"/>
      <c r="E37" s="69"/>
      <c r="G37" s="4"/>
      <c r="H37" s="4"/>
      <c r="K37" s="69"/>
      <c r="L37" s="4"/>
      <c r="M37" s="4"/>
      <c r="Q37" s="74"/>
      <c r="R37" s="69"/>
      <c r="S37"/>
      <c r="T37" s="75"/>
      <c r="U37" s="90"/>
      <c r="V37" s="4"/>
      <c r="X37" s="4"/>
      <c r="Y37" s="69"/>
      <c r="Z37" s="69"/>
      <c r="AA37" s="176">
        <v>2</v>
      </c>
      <c r="AC37" s="4"/>
      <c r="AD37" s="4"/>
      <c r="AF37" s="69"/>
      <c r="AG37" s="4"/>
      <c r="AH37" s="5"/>
      <c r="AI37" s="4"/>
      <c r="AK37" s="59"/>
    </row>
    <row r="38" spans="3:37" s="61" customFormat="1" ht="18" customHeight="1">
      <c r="C38" s="158" t="s">
        <v>22</v>
      </c>
      <c r="D38" s="4"/>
      <c r="E38" s="69"/>
      <c r="G38" s="4"/>
      <c r="H38" s="173" t="s">
        <v>38</v>
      </c>
      <c r="I38" s="4"/>
      <c r="J38" s="4"/>
      <c r="K38" s="4"/>
      <c r="L38" s="4"/>
      <c r="M38" s="4"/>
      <c r="N38" s="74"/>
      <c r="O38" s="69"/>
      <c r="P38" s="69"/>
      <c r="R38" s="69"/>
      <c r="S38"/>
      <c r="T38" s="69"/>
      <c r="U38" s="90"/>
      <c r="V38" s="4"/>
      <c r="W38" s="4"/>
      <c r="X38" s="4"/>
      <c r="Y38" s="4"/>
      <c r="AB38" s="4"/>
      <c r="AC38" s="4"/>
      <c r="AD38" s="4"/>
      <c r="AE38" s="4"/>
      <c r="AF38" s="72"/>
      <c r="AG38" s="4"/>
      <c r="AH38" s="4"/>
      <c r="AI38" s="4"/>
      <c r="AJ38" s="59"/>
      <c r="AK38" s="59"/>
    </row>
    <row r="39" spans="9:37" s="61" customFormat="1" ht="18" customHeight="1">
      <c r="I39" s="4"/>
      <c r="J39" s="4"/>
      <c r="K39" s="4"/>
      <c r="L39" s="69"/>
      <c r="M39" s="69"/>
      <c r="N39" s="4"/>
      <c r="O39" s="4"/>
      <c r="P39" s="4"/>
      <c r="Q39" s="4"/>
      <c r="R39" s="69"/>
      <c r="S39" s="5"/>
      <c r="T39" s="4"/>
      <c r="U39" s="4"/>
      <c r="V39" s="4"/>
      <c r="W39" s="4"/>
      <c r="X39" s="4"/>
      <c r="Y39" s="4"/>
      <c r="AA39" s="173" t="s">
        <v>53</v>
      </c>
      <c r="AB39" s="69"/>
      <c r="AC39" s="4"/>
      <c r="AD39"/>
      <c r="AG39" s="4"/>
      <c r="AK39" s="59"/>
    </row>
    <row r="40" spans="2:37" s="61" customFormat="1" ht="18" customHeight="1">
      <c r="B40" s="59"/>
      <c r="C40" s="69"/>
      <c r="D40" s="4"/>
      <c r="F40" s="69"/>
      <c r="G40" s="4"/>
      <c r="I40" s="90"/>
      <c r="L40" s="4"/>
      <c r="S40" s="74"/>
      <c r="U40" s="69"/>
      <c r="V40" s="4"/>
      <c r="W40" s="4"/>
      <c r="X40" s="4"/>
      <c r="Y40" s="4"/>
      <c r="Z40" s="4"/>
      <c r="AB40" s="69"/>
      <c r="AD40" s="4"/>
      <c r="AF40" s="72"/>
      <c r="AH40" s="4"/>
      <c r="AJ40" s="69"/>
      <c r="AK40" s="59"/>
    </row>
    <row r="41" spans="2:37" s="61" customFormat="1" ht="18" customHeight="1">
      <c r="B41" s="74"/>
      <c r="C41" s="69"/>
      <c r="I41" s="71"/>
      <c r="J41" s="4"/>
      <c r="K41" s="4"/>
      <c r="M41" s="4"/>
      <c r="N41" s="74"/>
      <c r="O41" s="69"/>
      <c r="P41" s="69"/>
      <c r="Q41" s="69"/>
      <c r="R41" s="69"/>
      <c r="S41" s="4"/>
      <c r="T41" s="4"/>
      <c r="W41" s="4"/>
      <c r="X41" s="59"/>
      <c r="Y41" s="4"/>
      <c r="AA41" s="4"/>
      <c r="AB41" s="4"/>
      <c r="AC41" s="4"/>
      <c r="AE41" s="69"/>
      <c r="AF41" s="69"/>
      <c r="AG41" s="69"/>
      <c r="AH41" s="69"/>
      <c r="AJ41" s="69"/>
      <c r="AK41" s="59"/>
    </row>
    <row r="42" spans="2:37" s="61" customFormat="1" ht="18" customHeight="1">
      <c r="B42" s="59"/>
      <c r="C42" s="76"/>
      <c r="F42"/>
      <c r="H42"/>
      <c r="I42"/>
      <c r="J42"/>
      <c r="K42"/>
      <c r="L42"/>
      <c r="N42" s="4"/>
      <c r="O42" s="4"/>
      <c r="P42" s="4"/>
      <c r="Q42" s="59"/>
      <c r="R42" s="4"/>
      <c r="S42" s="4"/>
      <c r="T42" s="4"/>
      <c r="U42" s="4"/>
      <c r="V42" s="4"/>
      <c r="X42" s="4"/>
      <c r="Z42" s="4"/>
      <c r="AB42"/>
      <c r="AD42" s="69"/>
      <c r="AE42" s="71"/>
      <c r="AF42" s="69"/>
      <c r="AG42" s="69"/>
      <c r="AH42" s="69"/>
      <c r="AI42" s="69"/>
      <c r="AJ42" s="69"/>
      <c r="AK42" s="59"/>
    </row>
    <row r="43" spans="2:37" s="61" customFormat="1" ht="18" customHeight="1">
      <c r="B43" s="59"/>
      <c r="C43" s="69"/>
      <c r="D43" s="69"/>
      <c r="F43" s="4"/>
      <c r="I43"/>
      <c r="J43"/>
      <c r="K43"/>
      <c r="L43"/>
      <c r="N43" s="4"/>
      <c r="Q43" s="4"/>
      <c r="T43" s="4"/>
      <c r="X43" s="4"/>
      <c r="Y43" s="4"/>
      <c r="Z43" s="4"/>
      <c r="AA43" s="4"/>
      <c r="AF43" s="69"/>
      <c r="AG43" s="69"/>
      <c r="AH43" s="69"/>
      <c r="AJ43" s="59"/>
      <c r="AK43" s="59"/>
    </row>
    <row r="44" spans="2:37" s="61" customFormat="1" ht="18" customHeight="1">
      <c r="B44" s="59"/>
      <c r="C44" s="76"/>
      <c r="I44"/>
      <c r="J44"/>
      <c r="K44"/>
      <c r="L44"/>
      <c r="M44" s="4"/>
      <c r="S44" s="4"/>
      <c r="T44" s="4"/>
      <c r="Z44" s="69"/>
      <c r="AA44" s="90"/>
      <c r="AB44" s="69"/>
      <c r="AC44" s="69"/>
      <c r="AD44" s="69"/>
      <c r="AE44" s="69"/>
      <c r="AG44" s="71"/>
      <c r="AI44" s="76"/>
      <c r="AJ44" s="59"/>
      <c r="AK44" s="59"/>
    </row>
    <row r="45" spans="2:37" s="61" customFormat="1" ht="18" customHeight="1">
      <c r="B45" s="59"/>
      <c r="C45" s="76"/>
      <c r="F45" s="69"/>
      <c r="H45" s="69"/>
      <c r="L45" s="69"/>
      <c r="M45" s="69"/>
      <c r="P45" s="69"/>
      <c r="Q45" s="69"/>
      <c r="R45" s="69"/>
      <c r="S45" s="4"/>
      <c r="T45" s="69"/>
      <c r="U45" s="69"/>
      <c r="V45" s="69"/>
      <c r="W45" s="69"/>
      <c r="X45" s="4"/>
      <c r="AB45" s="70"/>
      <c r="AD45" s="69"/>
      <c r="AE45" s="69"/>
      <c r="AF45" s="69"/>
      <c r="AH45" s="69"/>
      <c r="AI45" s="70"/>
      <c r="AJ45" s="77"/>
      <c r="AK45" s="59"/>
    </row>
    <row r="46" s="61" customFormat="1" ht="18" customHeight="1"/>
    <row r="47" s="61" customFormat="1" ht="18" customHeight="1"/>
    <row r="48" s="61" customFormat="1" ht="18" customHeight="1">
      <c r="S48" s="29" t="s">
        <v>11</v>
      </c>
    </row>
    <row r="49" spans="2:37" s="61" customFormat="1" ht="18" customHeight="1">
      <c r="B49" s="59"/>
      <c r="C49" s="78"/>
      <c r="D49" s="78"/>
      <c r="H49" s="69"/>
      <c r="J49" s="69"/>
      <c r="L49" s="70"/>
      <c r="M49" s="70"/>
      <c r="N49" s="69"/>
      <c r="O49" s="69"/>
      <c r="P49" s="69"/>
      <c r="Q49" s="69"/>
      <c r="R49" s="69"/>
      <c r="S49" s="80" t="s">
        <v>35</v>
      </c>
      <c r="T49" s="59"/>
      <c r="U49" s="69"/>
      <c r="V49" s="69"/>
      <c r="W49" s="69"/>
      <c r="X49" s="69"/>
      <c r="Y49" s="69"/>
      <c r="Z49" s="69"/>
      <c r="AA49" s="69"/>
      <c r="AB49" s="70"/>
      <c r="AD49" s="70"/>
      <c r="AH49" s="59"/>
      <c r="AI49" s="69"/>
      <c r="AJ49" s="76"/>
      <c r="AK49" s="59"/>
    </row>
    <row r="50" s="61" customFormat="1" ht="18" customHeight="1">
      <c r="S50" s="28" t="s">
        <v>39</v>
      </c>
    </row>
    <row r="51" s="61" customFormat="1" ht="18" customHeight="1"/>
    <row r="52" spans="1:256" s="85" customFormat="1" ht="21" customHeight="1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2:36" s="3" customFormat="1" ht="36" customHeight="1">
      <c r="B53" s="210" t="s">
        <v>18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11"/>
      <c r="O53" s="213" t="s">
        <v>20</v>
      </c>
      <c r="P53" s="214"/>
      <c r="Q53" s="214"/>
      <c r="R53" s="215"/>
      <c r="S53" s="162"/>
      <c r="T53" s="213" t="s">
        <v>21</v>
      </c>
      <c r="U53" s="214"/>
      <c r="V53" s="214"/>
      <c r="W53" s="215"/>
      <c r="X53" s="207" t="s">
        <v>18</v>
      </c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9"/>
    </row>
    <row r="54" spans="2:36" s="3" customFormat="1" ht="24.75" customHeight="1" thickBot="1">
      <c r="B54" s="81" t="s">
        <v>3</v>
      </c>
      <c r="C54" s="82" t="s">
        <v>4</v>
      </c>
      <c r="D54" s="82" t="s">
        <v>5</v>
      </c>
      <c r="E54" s="82" t="s">
        <v>6</v>
      </c>
      <c r="F54" s="82" t="s">
        <v>19</v>
      </c>
      <c r="G54" s="83"/>
      <c r="H54" s="161"/>
      <c r="I54" s="161"/>
      <c r="J54" s="84" t="s">
        <v>10</v>
      </c>
      <c r="K54" s="161"/>
      <c r="L54" s="161"/>
      <c r="M54" s="161"/>
      <c r="N54" s="161"/>
      <c r="O54" s="91" t="s">
        <v>3</v>
      </c>
      <c r="P54" s="92" t="s">
        <v>7</v>
      </c>
      <c r="Q54" s="92" t="s">
        <v>8</v>
      </c>
      <c r="R54" s="93" t="s">
        <v>9</v>
      </c>
      <c r="S54" s="103" t="s">
        <v>1</v>
      </c>
      <c r="T54" s="91" t="s">
        <v>3</v>
      </c>
      <c r="U54" s="92" t="s">
        <v>7</v>
      </c>
      <c r="V54" s="92" t="s">
        <v>8</v>
      </c>
      <c r="W54" s="94" t="s">
        <v>9</v>
      </c>
      <c r="X54" s="81" t="s">
        <v>3</v>
      </c>
      <c r="Y54" s="82" t="s">
        <v>4</v>
      </c>
      <c r="Z54" s="82" t="s">
        <v>5</v>
      </c>
      <c r="AA54" s="82" t="s">
        <v>6</v>
      </c>
      <c r="AB54" s="82" t="s">
        <v>19</v>
      </c>
      <c r="AC54" s="83"/>
      <c r="AD54" s="161"/>
      <c r="AE54" s="161"/>
      <c r="AF54" s="84" t="s">
        <v>10</v>
      </c>
      <c r="AG54" s="161"/>
      <c r="AH54" s="161"/>
      <c r="AI54" s="161"/>
      <c r="AJ54" s="163"/>
    </row>
    <row r="55" spans="2:36" s="3" customFormat="1" ht="24.75" customHeight="1" thickTop="1">
      <c r="B55" s="30"/>
      <c r="C55" s="86"/>
      <c r="D55" s="17"/>
      <c r="E55" s="106"/>
      <c r="F55" s="18"/>
      <c r="G55" s="87"/>
      <c r="H55" s="88"/>
      <c r="I55" s="164"/>
      <c r="J55" s="88"/>
      <c r="K55" s="88"/>
      <c r="L55" s="88"/>
      <c r="M55" s="88"/>
      <c r="N55" s="89"/>
      <c r="O55" s="100"/>
      <c r="P55" s="101"/>
      <c r="Q55" s="101"/>
      <c r="R55" s="102"/>
      <c r="S55" s="108"/>
      <c r="T55" s="100"/>
      <c r="U55" s="104"/>
      <c r="V55" s="104"/>
      <c r="W55" s="105"/>
      <c r="X55" s="30"/>
      <c r="Y55" s="86"/>
      <c r="Z55" s="17"/>
      <c r="AA55" s="106"/>
      <c r="AB55" s="18"/>
      <c r="AC55" s="87"/>
      <c r="AD55" s="16"/>
      <c r="AE55" s="16"/>
      <c r="AF55" s="88"/>
      <c r="AG55" s="164"/>
      <c r="AH55" s="88"/>
      <c r="AI55" s="88"/>
      <c r="AJ55" s="89"/>
    </row>
    <row r="56" spans="2:36" s="3" customFormat="1" ht="24.75" customHeight="1">
      <c r="B56" s="30"/>
      <c r="C56" s="86"/>
      <c r="D56" s="17"/>
      <c r="E56" s="106"/>
      <c r="F56" s="18"/>
      <c r="G56" s="87"/>
      <c r="H56" s="88"/>
      <c r="I56" s="164"/>
      <c r="J56" s="88"/>
      <c r="L56" s="88"/>
      <c r="M56" s="88"/>
      <c r="N56" s="89"/>
      <c r="O56" s="100"/>
      <c r="P56" s="101"/>
      <c r="Q56" s="101"/>
      <c r="R56" s="107"/>
      <c r="S56" s="110" t="s">
        <v>0</v>
      </c>
      <c r="T56" s="100"/>
      <c r="U56" s="104"/>
      <c r="V56" s="104"/>
      <c r="W56" s="105"/>
      <c r="X56" s="30"/>
      <c r="Y56" s="86"/>
      <c r="Z56" s="18"/>
      <c r="AA56" s="86"/>
      <c r="AB56" s="18"/>
      <c r="AC56" s="165"/>
      <c r="AD56" s="16"/>
      <c r="AE56" s="16"/>
      <c r="AF56" s="88"/>
      <c r="AG56" s="88"/>
      <c r="AH56" s="88"/>
      <c r="AI56" s="88"/>
      <c r="AJ56" s="89"/>
    </row>
    <row r="57" spans="2:36" s="3" customFormat="1" ht="24.75" customHeight="1">
      <c r="B57" s="30"/>
      <c r="C57" s="86"/>
      <c r="D57" s="17"/>
      <c r="E57" s="106"/>
      <c r="F57" s="18"/>
      <c r="G57" s="87"/>
      <c r="H57" s="88"/>
      <c r="I57" s="164"/>
      <c r="J57" s="88"/>
      <c r="M57" s="88"/>
      <c r="N57" s="89"/>
      <c r="O57" s="128">
        <v>1</v>
      </c>
      <c r="P57" s="124">
        <v>36.536</v>
      </c>
      <c r="Q57" s="124">
        <v>36.66</v>
      </c>
      <c r="R57" s="109">
        <f>(Q57-P57)*1000</f>
        <v>123.99999999999523</v>
      </c>
      <c r="S57" s="112" t="s">
        <v>2</v>
      </c>
      <c r="T57" s="125">
        <v>1</v>
      </c>
      <c r="U57" s="127">
        <v>36.611</v>
      </c>
      <c r="V57" s="127">
        <v>36.657</v>
      </c>
      <c r="W57" s="111">
        <f>(V57-U57)*1000</f>
        <v>45.999999999999375</v>
      </c>
      <c r="X57" s="154">
        <v>2</v>
      </c>
      <c r="Y57" s="113">
        <v>36.706</v>
      </c>
      <c r="Z57" s="95">
        <v>-46</v>
      </c>
      <c r="AA57" s="96">
        <f>Y57+(Z57/1000)</f>
        <v>36.660000000000004</v>
      </c>
      <c r="AB57" s="156" t="s">
        <v>45</v>
      </c>
      <c r="AC57" s="157" t="s">
        <v>36</v>
      </c>
      <c r="AD57" s="16"/>
      <c r="AE57" s="16"/>
      <c r="AF57" s="88"/>
      <c r="AG57" s="175" t="s">
        <v>50</v>
      </c>
      <c r="AH57" s="88"/>
      <c r="AI57" s="88"/>
      <c r="AJ57" s="89"/>
    </row>
    <row r="58" spans="2:36" s="3" customFormat="1" ht="24.75" customHeight="1">
      <c r="B58" s="155">
        <v>1</v>
      </c>
      <c r="C58" s="98">
        <v>36.49</v>
      </c>
      <c r="D58" s="99">
        <v>46</v>
      </c>
      <c r="E58" s="96">
        <f>C58+(D58/1000)</f>
        <v>36.536</v>
      </c>
      <c r="F58" s="156" t="s">
        <v>45</v>
      </c>
      <c r="G58" s="157" t="s">
        <v>37</v>
      </c>
      <c r="H58" s="88"/>
      <c r="I58" s="164"/>
      <c r="J58" s="88"/>
      <c r="K58" s="175" t="s">
        <v>40</v>
      </c>
      <c r="L58" s="88"/>
      <c r="M58" s="88"/>
      <c r="N58" s="89"/>
      <c r="O58" s="100"/>
      <c r="P58" s="101"/>
      <c r="Q58" s="101"/>
      <c r="R58" s="107"/>
      <c r="S58" s="114"/>
      <c r="T58" s="100"/>
      <c r="U58" s="104"/>
      <c r="V58" s="104"/>
      <c r="W58" s="105"/>
      <c r="X58" s="30"/>
      <c r="Y58" s="86"/>
      <c r="Z58" s="18"/>
      <c r="AA58" s="86"/>
      <c r="AB58" s="18"/>
      <c r="AC58" s="165"/>
      <c r="AD58" s="16"/>
      <c r="AE58" s="16"/>
      <c r="AF58" s="88"/>
      <c r="AG58" s="88"/>
      <c r="AI58" s="88"/>
      <c r="AJ58" s="89"/>
    </row>
    <row r="59" spans="2:36" s="3" customFormat="1" ht="24.75" customHeight="1">
      <c r="B59" s="30"/>
      <c r="C59" s="86"/>
      <c r="D59" s="17"/>
      <c r="E59" s="106"/>
      <c r="F59" s="18"/>
      <c r="G59" s="87"/>
      <c r="H59" s="88"/>
      <c r="I59" s="164"/>
      <c r="J59" s="88"/>
      <c r="K59" s="88"/>
      <c r="L59" s="88"/>
      <c r="M59" s="88"/>
      <c r="N59" s="89"/>
      <c r="O59" s="126">
        <v>2</v>
      </c>
      <c r="P59" s="124">
        <v>36.536</v>
      </c>
      <c r="Q59" s="124">
        <v>36.66</v>
      </c>
      <c r="R59" s="109">
        <f>(Q59-P59)*1000</f>
        <v>123.99999999999523</v>
      </c>
      <c r="S59" s="115" t="s">
        <v>52</v>
      </c>
      <c r="T59" s="125">
        <v>2</v>
      </c>
      <c r="U59" s="127">
        <v>36.557</v>
      </c>
      <c r="V59" s="127">
        <v>36.603</v>
      </c>
      <c r="W59" s="111">
        <f>(V59-U59)*1000</f>
        <v>45.999999999999375</v>
      </c>
      <c r="X59" s="97">
        <v>3</v>
      </c>
      <c r="Y59" s="98">
        <v>36.736</v>
      </c>
      <c r="Z59" s="99">
        <v>-46</v>
      </c>
      <c r="AA59" s="96">
        <f>Y59+(Z59/1000)</f>
        <v>36.69</v>
      </c>
      <c r="AB59" s="18" t="s">
        <v>15</v>
      </c>
      <c r="AC59" s="150" t="s">
        <v>51</v>
      </c>
      <c r="AD59" s="16"/>
      <c r="AE59" s="16"/>
      <c r="AF59" s="88"/>
      <c r="AG59" s="88"/>
      <c r="AH59" s="88"/>
      <c r="AI59" s="88"/>
      <c r="AJ59" s="89"/>
    </row>
    <row r="60" spans="2:36" s="3" customFormat="1" ht="24.75" customHeight="1">
      <c r="B60" s="30"/>
      <c r="C60" s="86"/>
      <c r="D60" s="17"/>
      <c r="E60" s="106"/>
      <c r="F60" s="18"/>
      <c r="G60" s="87"/>
      <c r="H60" s="88"/>
      <c r="I60" s="164"/>
      <c r="J60" s="88"/>
      <c r="K60" s="88"/>
      <c r="L60" s="88"/>
      <c r="M60" s="88"/>
      <c r="N60" s="89"/>
      <c r="O60" s="100"/>
      <c r="P60" s="101"/>
      <c r="Q60" s="101"/>
      <c r="R60" s="107"/>
      <c r="S60" s="115">
        <v>2011</v>
      </c>
      <c r="T60" s="100"/>
      <c r="U60" s="104"/>
      <c r="V60" s="104"/>
      <c r="W60" s="105"/>
      <c r="X60" s="30"/>
      <c r="Y60" s="86"/>
      <c r="Z60" s="18"/>
      <c r="AA60" s="86"/>
      <c r="AB60" s="18"/>
      <c r="AC60" s="165"/>
      <c r="AD60" s="16"/>
      <c r="AE60" s="16"/>
      <c r="AF60" s="88"/>
      <c r="AG60" s="88"/>
      <c r="AH60" s="88"/>
      <c r="AI60" s="88"/>
      <c r="AJ60" s="89"/>
    </row>
    <row r="61" spans="2:36" s="3" customFormat="1" ht="24.75" customHeight="1" thickBot="1">
      <c r="B61" s="116"/>
      <c r="C61" s="117"/>
      <c r="D61" s="19"/>
      <c r="E61" s="117"/>
      <c r="F61" s="19"/>
      <c r="G61" s="118"/>
      <c r="H61" s="119"/>
      <c r="I61" s="119"/>
      <c r="J61" s="119"/>
      <c r="K61" s="119"/>
      <c r="L61" s="119"/>
      <c r="M61" s="119"/>
      <c r="N61" s="120"/>
      <c r="O61" s="166"/>
      <c r="P61" s="167"/>
      <c r="Q61" s="167"/>
      <c r="R61" s="168"/>
      <c r="S61" s="169"/>
      <c r="T61" s="166"/>
      <c r="U61" s="170"/>
      <c r="V61" s="167"/>
      <c r="W61" s="171"/>
      <c r="X61" s="116"/>
      <c r="Y61" s="117"/>
      <c r="Z61" s="19"/>
      <c r="AA61" s="117"/>
      <c r="AB61" s="19"/>
      <c r="AC61" s="119"/>
      <c r="AD61" s="172"/>
      <c r="AE61" s="172"/>
      <c r="AF61" s="119"/>
      <c r="AG61" s="119"/>
      <c r="AH61" s="119"/>
      <c r="AI61" s="119"/>
      <c r="AJ61" s="120"/>
    </row>
    <row r="62" spans="13:25" s="39" customFormat="1" ht="12.75">
      <c r="M62" s="79"/>
      <c r="N62" s="79"/>
      <c r="X62" s="79"/>
      <c r="Y62" s="79"/>
    </row>
  </sheetData>
  <sheetProtection password="E755" sheet="1" objects="1" scenarios="1"/>
  <mergeCells count="24">
    <mergeCell ref="N8:O8"/>
    <mergeCell ref="X53:AJ53"/>
    <mergeCell ref="B53:N53"/>
    <mergeCell ref="N9:O9"/>
    <mergeCell ref="O53:R53"/>
    <mergeCell ref="T53:W53"/>
    <mergeCell ref="J8:K8"/>
    <mergeCell ref="J9:K9"/>
    <mergeCell ref="AA8:AB8"/>
    <mergeCell ref="AA9:AB9"/>
    <mergeCell ref="W8:X8"/>
    <mergeCell ref="W9:X9"/>
    <mergeCell ref="Y9:Z9"/>
    <mergeCell ref="Y8:Z8"/>
    <mergeCell ref="L8:M8"/>
    <mergeCell ref="L9:M9"/>
    <mergeCell ref="W5:X5"/>
    <mergeCell ref="W4:AB4"/>
    <mergeCell ref="AA5:AB5"/>
    <mergeCell ref="J4:O4"/>
    <mergeCell ref="J5:K5"/>
    <mergeCell ref="L5:M5"/>
    <mergeCell ref="N5:O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171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2011-08-03T11:46:50Z</cp:lastPrinted>
  <dcterms:created xsi:type="dcterms:W3CDTF">2003-01-10T15:39:03Z</dcterms:created>
  <dcterms:modified xsi:type="dcterms:W3CDTF">2011-10-10T07:37:23Z</dcterms:modified>
  <cp:category/>
  <cp:version/>
  <cp:contentType/>
  <cp:contentStatus/>
</cp:coreProperties>
</file>