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4745" activeTab="0"/>
  </bookViews>
  <sheets>
    <sheet name="Lipka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<sst xmlns="http://schemas.openxmlformats.org/spreadsheetml/2006/main" count="77" uniqueCount="53">
  <si>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</si>
  <si>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</si>
  <si>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</si>
  <si>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</si>
  <si>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</si>
  <si>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</si>
  <si>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</si>
  <si>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</si>
  <si>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</si>
  <si>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</si>
  <si>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</si>
  <si>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</si>
  <si>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</si>
  <si>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</si>
  <si>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</si>
  <si>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</si>
  <si>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</si>
  <si>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</si>
  <si>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</si>
  <si>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</si>
  <si>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</si>
  <si>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</si>
  <si>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</si>
  <si>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</si>
  <si>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</si>
  <si>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provoz podle D - 3</t>
  </si>
  <si>
    <t>Kód : 15</t>
  </si>
  <si>
    <t>Dopravna  D 3</t>
  </si>
  <si>
    <t>Hranice dopravny</t>
  </si>
  <si>
    <t>Sídlo dirigujícího dispečera :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</si>
  <si>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</si>
  <si>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</si>
  <si>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</si>
  <si>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</si>
  <si>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V.</t>
  </si>
  <si>
    <t>Směr  :  Kubova Huť</t>
  </si>
  <si>
    <t>Volary</t>
  </si>
  <si>
    <t>výměnový zámek v závislost na v.č. 2</t>
  </si>
  <si>
    <t>Směr  :  Vimperk</t>
  </si>
  <si>
    <t>Km  42,883</t>
  </si>
  <si>
    <t>Ev. č. : 751420</t>
  </si>
  <si>
    <t>Vlečka</t>
  </si>
  <si>
    <t>při jízdě do odbočky - rychlost 40 km/h</t>
  </si>
  <si>
    <t>vyjma současných odjezdů</t>
  </si>
  <si>
    <t>výměnový zámek v závislost na v.č. 3</t>
  </si>
  <si>
    <t>výměnový zámek, klíč v.č. 2 / 1 v SHK - II.</t>
  </si>
  <si>
    <t>výměnový zámek, klíč v.č. 3 / 4 v SHK - III.</t>
  </si>
  <si>
    <t>( klíč ŠVk 1 v SHK - I. )</t>
  </si>
  <si>
    <t>( klíč Vk 1 v SHK - IV. )</t>
  </si>
  <si>
    <t>Lesy ČR</t>
  </si>
  <si>
    <t>km 42,864 = 0,000 vleč.</t>
  </si>
  <si>
    <t>Vk 1</t>
  </si>
  <si>
    <t>ŠVk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</si>
</sst>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sz val="11"/>
      <name val="Arial CE"/>
      <family val="2"/>
    </font>
    <font>
      <sz val="14"/>
      <color indexed="16"/>
      <name val="Arial CE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40" xfId="0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4" fontId="24" fillId="2" borderId="55" xfId="18" applyFont="1" applyFill="1" applyBorder="1" applyAlignment="1">
      <alignment horizontal="center" vertical="center"/>
    </xf>
    <xf numFmtId="44" fontId="24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5" xfId="18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34</xdr:row>
      <xdr:rowOff>114300</xdr:rowOff>
    </xdr:from>
    <xdr:to>
      <xdr:col>30</xdr:col>
      <xdr:colOff>723900</xdr:colOff>
      <xdr:row>34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6449675" y="8848725"/>
          <a:ext cx="7553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371475</xdr:colOff>
      <xdr:row>37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6343650" y="8963025"/>
          <a:ext cx="35909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Lipka</a:t>
          </a:r>
        </a:p>
      </xdr:txBody>
    </xdr:sp>
    <xdr:clientData/>
  </xdr:twoCellAnchor>
  <xdr:twoCellAnchor>
    <xdr:from>
      <xdr:col>14</xdr:col>
      <xdr:colOff>371475</xdr:colOff>
      <xdr:row>34</xdr:row>
      <xdr:rowOff>152400</xdr:rowOff>
    </xdr:from>
    <xdr:to>
      <xdr:col>15</xdr:col>
      <xdr:colOff>142875</xdr:colOff>
      <xdr:row>35</xdr:row>
      <xdr:rowOff>0</xdr:rowOff>
    </xdr:to>
    <xdr:sp>
      <xdr:nvSpPr>
        <xdr:cNvPr id="5" name="Line 72"/>
        <xdr:cNvSpPr>
          <a:spLocks/>
        </xdr:cNvSpPr>
      </xdr:nvSpPr>
      <xdr:spPr>
        <a:xfrm flipV="1">
          <a:off x="993457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34</xdr:row>
      <xdr:rowOff>114300</xdr:rowOff>
    </xdr:from>
    <xdr:to>
      <xdr:col>15</xdr:col>
      <xdr:colOff>885825</xdr:colOff>
      <xdr:row>34</xdr:row>
      <xdr:rowOff>152400</xdr:rowOff>
    </xdr:to>
    <xdr:sp>
      <xdr:nvSpPr>
        <xdr:cNvPr id="6" name="Line 73"/>
        <xdr:cNvSpPr>
          <a:spLocks/>
        </xdr:cNvSpPr>
      </xdr:nvSpPr>
      <xdr:spPr>
        <a:xfrm flipV="1">
          <a:off x="1067752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35</xdr:row>
      <xdr:rowOff>0</xdr:rowOff>
    </xdr:from>
    <xdr:to>
      <xdr:col>27</xdr:col>
      <xdr:colOff>266700</xdr:colOff>
      <xdr:row>37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7935575" y="8963025"/>
          <a:ext cx="36099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31</xdr:row>
      <xdr:rowOff>19050</xdr:rowOff>
    </xdr:from>
    <xdr:to>
      <xdr:col>17</xdr:col>
      <xdr:colOff>619125</xdr:colOff>
      <xdr:row>33</xdr:row>
      <xdr:rowOff>9525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80676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828675</xdr:colOff>
      <xdr:row>34</xdr:row>
      <xdr:rowOff>152400</xdr:rowOff>
    </xdr:from>
    <xdr:to>
      <xdr:col>22</xdr:col>
      <xdr:colOff>600075</xdr:colOff>
      <xdr:row>35</xdr:row>
      <xdr:rowOff>0</xdr:rowOff>
    </xdr:to>
    <xdr:sp>
      <xdr:nvSpPr>
        <xdr:cNvPr id="11" name="Line 547"/>
        <xdr:cNvSpPr>
          <a:spLocks/>
        </xdr:cNvSpPr>
      </xdr:nvSpPr>
      <xdr:spPr>
        <a:xfrm>
          <a:off x="1719262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85725</xdr:colOff>
      <xdr:row>34</xdr:row>
      <xdr:rowOff>114300</xdr:rowOff>
    </xdr:from>
    <xdr:to>
      <xdr:col>21</xdr:col>
      <xdr:colOff>828675</xdr:colOff>
      <xdr:row>34</xdr:row>
      <xdr:rowOff>152400</xdr:rowOff>
    </xdr:to>
    <xdr:sp>
      <xdr:nvSpPr>
        <xdr:cNvPr id="12" name="Line 747"/>
        <xdr:cNvSpPr>
          <a:spLocks/>
        </xdr:cNvSpPr>
      </xdr:nvSpPr>
      <xdr:spPr>
        <a:xfrm>
          <a:off x="1644967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4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476250</xdr:colOff>
      <xdr:row>35</xdr:row>
      <xdr:rowOff>76200</xdr:rowOff>
    </xdr:from>
    <xdr:to>
      <xdr:col>19</xdr:col>
      <xdr:colOff>0</xdr:colOff>
      <xdr:row>36</xdr:row>
      <xdr:rowOff>152400</xdr:rowOff>
    </xdr:to>
    <xdr:grpSp>
      <xdr:nvGrpSpPr>
        <xdr:cNvPr id="15" name="Group 959"/>
        <xdr:cNvGrpSpPr>
          <a:grpSpLocks/>
        </xdr:cNvGrpSpPr>
      </xdr:nvGrpSpPr>
      <xdr:grpSpPr>
        <a:xfrm>
          <a:off x="11010900" y="9039225"/>
          <a:ext cx="3409950" cy="304800"/>
          <a:chOff x="114" y="180"/>
          <a:chExt cx="540" cy="40"/>
        </a:xfrm>
        <a:solidFill>
          <a:srgbClr val="FFFFFF"/>
        </a:solidFill>
      </xdr:grpSpPr>
      <xdr:sp>
        <xdr:nvSpPr>
          <xdr:cNvPr id="16" name="Rectangle 96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6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6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6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6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6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34</xdr:row>
      <xdr:rowOff>0</xdr:rowOff>
    </xdr:from>
    <xdr:ext cx="542925" cy="228600"/>
    <xdr:sp>
      <xdr:nvSpPr>
        <xdr:cNvPr id="23" name="text 7125"/>
        <xdr:cNvSpPr txBox="1">
          <a:spLocks noChangeArrowheads="1"/>
        </xdr:cNvSpPr>
      </xdr:nvSpPr>
      <xdr:spPr>
        <a:xfrm>
          <a:off x="22021800" y="8734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15</xdr:col>
      <xdr:colOff>885825</xdr:colOff>
      <xdr:row>34</xdr:row>
      <xdr:rowOff>114300</xdr:rowOff>
    </xdr:from>
    <xdr:to>
      <xdr:col>21</xdr:col>
      <xdr:colOff>85725</xdr:colOff>
      <xdr:row>34</xdr:row>
      <xdr:rowOff>114300</xdr:rowOff>
    </xdr:to>
    <xdr:sp>
      <xdr:nvSpPr>
        <xdr:cNvPr id="24" name="Line 980"/>
        <xdr:cNvSpPr>
          <a:spLocks/>
        </xdr:cNvSpPr>
      </xdr:nvSpPr>
      <xdr:spPr>
        <a:xfrm>
          <a:off x="11420475" y="8848725"/>
          <a:ext cx="502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34</xdr:row>
      <xdr:rowOff>114300</xdr:rowOff>
    </xdr:from>
    <xdr:to>
      <xdr:col>15</xdr:col>
      <xdr:colOff>885825</xdr:colOff>
      <xdr:row>34</xdr:row>
      <xdr:rowOff>114300</xdr:rowOff>
    </xdr:to>
    <xdr:sp>
      <xdr:nvSpPr>
        <xdr:cNvPr id="25" name="Line 981"/>
        <xdr:cNvSpPr>
          <a:spLocks/>
        </xdr:cNvSpPr>
      </xdr:nvSpPr>
      <xdr:spPr>
        <a:xfrm>
          <a:off x="428625" y="8848725"/>
          <a:ext cx="10991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781050</xdr:colOff>
      <xdr:row>31</xdr:row>
      <xdr:rowOff>0</xdr:rowOff>
    </xdr:from>
    <xdr:to>
      <xdr:col>15</xdr:col>
      <xdr:colOff>781050</xdr:colOff>
      <xdr:row>32</xdr:row>
      <xdr:rowOff>0</xdr:rowOff>
    </xdr:to>
    <xdr:sp>
      <xdr:nvSpPr>
        <xdr:cNvPr id="26" name="Line 982"/>
        <xdr:cNvSpPr>
          <a:spLocks/>
        </xdr:cNvSpPr>
      </xdr:nvSpPr>
      <xdr:spPr>
        <a:xfrm>
          <a:off x="11315700" y="8048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27" name="Group 983"/>
        <xdr:cNvGrpSpPr>
          <a:grpSpLocks noChangeAspect="1"/>
        </xdr:cNvGrpSpPr>
      </xdr:nvGrpSpPr>
      <xdr:grpSpPr>
        <a:xfrm>
          <a:off x="61817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35</xdr:row>
      <xdr:rowOff>219075</xdr:rowOff>
    </xdr:from>
    <xdr:to>
      <xdr:col>27</xdr:col>
      <xdr:colOff>419100</xdr:colOff>
      <xdr:row>37</xdr:row>
      <xdr:rowOff>114300</xdr:rowOff>
    </xdr:to>
    <xdr:grpSp>
      <xdr:nvGrpSpPr>
        <xdr:cNvPr id="30" name="Group 986"/>
        <xdr:cNvGrpSpPr>
          <a:grpSpLocks noChangeAspect="1"/>
        </xdr:cNvGrpSpPr>
      </xdr:nvGrpSpPr>
      <xdr:grpSpPr>
        <a:xfrm>
          <a:off x="213836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733425</xdr:colOff>
      <xdr:row>32</xdr:row>
      <xdr:rowOff>219075</xdr:rowOff>
    </xdr:from>
    <xdr:to>
      <xdr:col>16</xdr:col>
      <xdr:colOff>66675</xdr:colOff>
      <xdr:row>34</xdr:row>
      <xdr:rowOff>114300</xdr:rowOff>
    </xdr:to>
    <xdr:grpSp>
      <xdr:nvGrpSpPr>
        <xdr:cNvPr id="33" name="Group 993"/>
        <xdr:cNvGrpSpPr>
          <a:grpSpLocks noChangeAspect="1"/>
        </xdr:cNvGrpSpPr>
      </xdr:nvGrpSpPr>
      <xdr:grpSpPr>
        <a:xfrm>
          <a:off x="11268075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9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904875</xdr:colOff>
      <xdr:row>32</xdr:row>
      <xdr:rowOff>219075</xdr:rowOff>
    </xdr:from>
    <xdr:to>
      <xdr:col>21</xdr:col>
      <xdr:colOff>238125</xdr:colOff>
      <xdr:row>34</xdr:row>
      <xdr:rowOff>114300</xdr:rowOff>
    </xdr:to>
    <xdr:grpSp>
      <xdr:nvGrpSpPr>
        <xdr:cNvPr id="36" name="Group 996"/>
        <xdr:cNvGrpSpPr>
          <a:grpSpLocks noChangeAspect="1"/>
        </xdr:cNvGrpSpPr>
      </xdr:nvGrpSpPr>
      <xdr:grpSpPr>
        <a:xfrm>
          <a:off x="16297275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9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36</xdr:row>
      <xdr:rowOff>0</xdr:rowOff>
    </xdr:from>
    <xdr:to>
      <xdr:col>22</xdr:col>
      <xdr:colOff>504825</xdr:colOff>
      <xdr:row>37</xdr:row>
      <xdr:rowOff>0</xdr:rowOff>
    </xdr:to>
    <xdr:grpSp>
      <xdr:nvGrpSpPr>
        <xdr:cNvPr id="39" name="Group 1005"/>
        <xdr:cNvGrpSpPr>
          <a:grpSpLocks/>
        </xdr:cNvGrpSpPr>
      </xdr:nvGrpSpPr>
      <xdr:grpSpPr>
        <a:xfrm>
          <a:off x="17792700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10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36</xdr:row>
      <xdr:rowOff>0</xdr:rowOff>
    </xdr:from>
    <xdr:to>
      <xdr:col>14</xdr:col>
      <xdr:colOff>514350</xdr:colOff>
      <xdr:row>37</xdr:row>
      <xdr:rowOff>0</xdr:rowOff>
    </xdr:to>
    <xdr:grpSp>
      <xdr:nvGrpSpPr>
        <xdr:cNvPr id="43" name="Group 1009"/>
        <xdr:cNvGrpSpPr>
          <a:grpSpLocks/>
        </xdr:cNvGrpSpPr>
      </xdr:nvGrpSpPr>
      <xdr:grpSpPr>
        <a:xfrm>
          <a:off x="100298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10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0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0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33</xdr:row>
      <xdr:rowOff>47625</xdr:rowOff>
    </xdr:from>
    <xdr:to>
      <xdr:col>11</xdr:col>
      <xdr:colOff>438150</xdr:colOff>
      <xdr:row>33</xdr:row>
      <xdr:rowOff>180975</xdr:rowOff>
    </xdr:to>
    <xdr:sp>
      <xdr:nvSpPr>
        <xdr:cNvPr id="47" name="kreslení 12"/>
        <xdr:cNvSpPr>
          <a:spLocks/>
        </xdr:cNvSpPr>
      </xdr:nvSpPr>
      <xdr:spPr>
        <a:xfrm>
          <a:off x="7648575" y="85534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33</xdr:row>
      <xdr:rowOff>47625</xdr:rowOff>
    </xdr:from>
    <xdr:to>
      <xdr:col>25</xdr:col>
      <xdr:colOff>438150</xdr:colOff>
      <xdr:row>33</xdr:row>
      <xdr:rowOff>180975</xdr:rowOff>
    </xdr:to>
    <xdr:sp>
      <xdr:nvSpPr>
        <xdr:cNvPr id="48" name="kreslení 16"/>
        <xdr:cNvSpPr>
          <a:spLocks/>
        </xdr:cNvSpPr>
      </xdr:nvSpPr>
      <xdr:spPr>
        <a:xfrm>
          <a:off x="19878675" y="85534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33</xdr:col>
      <xdr:colOff>123825</xdr:colOff>
      <xdr:row>36</xdr:row>
      <xdr:rowOff>19050</xdr:rowOff>
    </xdr:from>
    <xdr:to>
      <xdr:col>33</xdr:col>
      <xdr:colOff>476250</xdr:colOff>
      <xdr:row>36</xdr:row>
      <xdr:rowOff>209550</xdr:rowOff>
    </xdr:to>
    <xdr:grpSp>
      <xdr:nvGrpSpPr>
        <xdr:cNvPr id="50" name="Group 1016"/>
        <xdr:cNvGrpSpPr>
          <a:grpSpLocks noChangeAspect="1"/>
        </xdr:cNvGrpSpPr>
      </xdr:nvGrpSpPr>
      <xdr:grpSpPr>
        <a:xfrm>
          <a:off x="25860375" y="92106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1" name="Line 101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101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101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102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102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2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19050</xdr:rowOff>
    </xdr:from>
    <xdr:to>
      <xdr:col>3</xdr:col>
      <xdr:colOff>409575</xdr:colOff>
      <xdr:row>38</xdr:row>
      <xdr:rowOff>209550</xdr:rowOff>
    </xdr:to>
    <xdr:grpSp>
      <xdr:nvGrpSpPr>
        <xdr:cNvPr id="57" name="Group 1023"/>
        <xdr:cNvGrpSpPr>
          <a:grpSpLocks noChangeAspect="1"/>
        </xdr:cNvGrpSpPr>
      </xdr:nvGrpSpPr>
      <xdr:grpSpPr>
        <a:xfrm>
          <a:off x="1676400" y="96678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8" name="Line 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6"/>
      <c r="C2" s="117"/>
      <c r="D2" s="117"/>
      <c r="E2" s="36" t="s">
        <v>38</v>
      </c>
      <c r="F2" s="117"/>
      <c r="G2" s="117"/>
      <c r="H2" s="118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6"/>
      <c r="AE2" s="117"/>
      <c r="AF2" s="117"/>
      <c r="AG2" s="36" t="s">
        <v>35</v>
      </c>
      <c r="AH2" s="117"/>
      <c r="AI2" s="117"/>
      <c r="AJ2" s="118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30</v>
      </c>
      <c r="Q3"/>
      <c r="S3" s="37" t="s">
        <v>39</v>
      </c>
      <c r="T3" s="27"/>
      <c r="U3"/>
      <c r="W3" s="28" t="s">
        <v>40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4" t="s">
        <v>24</v>
      </c>
      <c r="K4" s="185"/>
      <c r="L4" s="185"/>
      <c r="M4" s="185"/>
      <c r="N4" s="185"/>
      <c r="O4" s="185"/>
      <c r="P4" s="47"/>
      <c r="Q4" s="48"/>
      <c r="R4" s="48"/>
      <c r="S4" s="48"/>
      <c r="T4" s="48"/>
      <c r="U4" s="48"/>
      <c r="V4" s="49"/>
      <c r="W4" s="184" t="s">
        <v>24</v>
      </c>
      <c r="X4" s="185"/>
      <c r="Y4" s="185"/>
      <c r="Z4" s="185"/>
      <c r="AA4" s="185"/>
      <c r="AB4" s="186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189" t="s">
        <v>28</v>
      </c>
      <c r="K5" s="190"/>
      <c r="L5" s="193"/>
      <c r="M5" s="194"/>
      <c r="N5" s="191"/>
      <c r="O5" s="192"/>
      <c r="P5" s="51"/>
      <c r="Q5" s="55"/>
      <c r="R5" s="55"/>
      <c r="S5" s="21" t="s">
        <v>27</v>
      </c>
      <c r="T5" s="54"/>
      <c r="U5" s="55"/>
      <c r="V5" s="52"/>
      <c r="W5" s="195"/>
      <c r="X5" s="190"/>
      <c r="Y5" s="182"/>
      <c r="Z5" s="183"/>
      <c r="AA5" s="187" t="s">
        <v>28</v>
      </c>
      <c r="AB5" s="188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4"/>
      <c r="K6" s="125"/>
      <c r="L6" s="126"/>
      <c r="M6" s="127"/>
      <c r="N6" s="128"/>
      <c r="O6" s="129"/>
      <c r="P6" s="51"/>
      <c r="Q6" s="63"/>
      <c r="R6" s="63"/>
      <c r="S6" s="63"/>
      <c r="T6" s="63"/>
      <c r="U6" s="63"/>
      <c r="V6" s="52"/>
      <c r="W6" s="170"/>
      <c r="X6" s="132"/>
      <c r="Y6" s="146"/>
      <c r="Z6" s="132"/>
      <c r="AA6" s="128"/>
      <c r="AB6" s="129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16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0"/>
      <c r="R7" s="43"/>
      <c r="S7" s="167" t="s">
        <v>31</v>
      </c>
      <c r="T7" s="130"/>
      <c r="U7" s="43"/>
      <c r="V7" s="52"/>
      <c r="W7" s="43"/>
      <c r="X7" s="60"/>
      <c r="Y7" s="147"/>
      <c r="Z7" s="60"/>
      <c r="AA7" s="1"/>
      <c r="AB7" s="57"/>
      <c r="AC7" s="44"/>
      <c r="AD7" s="8"/>
      <c r="AE7" s="10"/>
      <c r="AF7" s="10"/>
      <c r="AG7" s="11" t="s">
        <v>16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208" t="s">
        <v>23</v>
      </c>
      <c r="K8" s="209"/>
      <c r="L8" s="2"/>
      <c r="M8" s="58"/>
      <c r="N8" s="1"/>
      <c r="O8" s="57"/>
      <c r="P8" s="51"/>
      <c r="Q8" s="130"/>
      <c r="R8" s="130"/>
      <c r="S8" s="131" t="s">
        <v>32</v>
      </c>
      <c r="T8" s="130"/>
      <c r="U8" s="130"/>
      <c r="V8" s="52"/>
      <c r="W8" s="196"/>
      <c r="X8" s="197"/>
      <c r="Y8" s="147"/>
      <c r="Z8" s="60"/>
      <c r="AA8" s="214" t="s">
        <v>23</v>
      </c>
      <c r="AB8" s="215"/>
      <c r="AC8" s="44"/>
      <c r="AD8" s="8"/>
      <c r="AE8" s="10"/>
      <c r="AF8" s="10"/>
      <c r="AG8" s="33" t="s">
        <v>25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10">
        <v>42.701</v>
      </c>
      <c r="K9" s="211"/>
      <c r="L9" s="119"/>
      <c r="M9" s="58"/>
      <c r="N9" s="1"/>
      <c r="O9" s="57"/>
      <c r="P9" s="51"/>
      <c r="Q9" s="39"/>
      <c r="R9" s="39"/>
      <c r="S9" s="168" t="s">
        <v>33</v>
      </c>
      <c r="T9" s="39"/>
      <c r="U9" s="39"/>
      <c r="V9" s="52"/>
      <c r="W9" s="198"/>
      <c r="X9" s="199"/>
      <c r="Y9" s="147"/>
      <c r="Z9" s="60"/>
      <c r="AA9" s="212">
        <v>43.102</v>
      </c>
      <c r="AB9" s="213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26</v>
      </c>
      <c r="F10" s="7"/>
      <c r="G10" s="7"/>
      <c r="H10" s="22"/>
      <c r="I10" s="39"/>
      <c r="J10" s="59"/>
      <c r="K10" s="60"/>
      <c r="L10" s="119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147"/>
      <c r="Z10" s="60"/>
      <c r="AA10" s="39"/>
      <c r="AB10" s="61"/>
      <c r="AC10" s="44"/>
      <c r="AD10" s="8"/>
      <c r="AE10" s="7"/>
      <c r="AF10" s="7"/>
      <c r="AG10" s="12" t="s">
        <v>26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48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5"/>
      <c r="R14" s="136"/>
      <c r="S14" s="137"/>
      <c r="T14" s="138"/>
      <c r="U14" s="139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0"/>
      <c r="R15" s="77"/>
      <c r="S15" s="133" t="s">
        <v>29</v>
      </c>
      <c r="T15" s="62"/>
      <c r="U15" s="14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0"/>
      <c r="R16" s="77"/>
      <c r="S16" s="77"/>
      <c r="T16" s="62"/>
      <c r="U16" s="14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0"/>
      <c r="R17" s="77"/>
      <c r="S17" s="134" t="s">
        <v>36</v>
      </c>
      <c r="T17" s="62"/>
      <c r="U17" s="14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 thickBot="1">
      <c r="B18" s="5"/>
      <c r="I18" s="39"/>
      <c r="Q18" s="142"/>
      <c r="R18" s="143"/>
      <c r="S18" s="144"/>
      <c r="T18" s="144"/>
      <c r="U18" s="14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pans="18:19" s="64" customFormat="1" ht="18" customHeight="1">
      <c r="R24" s="72"/>
      <c r="S24" s="29" t="s">
        <v>42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="64" customFormat="1" ht="18" customHeight="1">
      <c r="P31" s="179" t="s">
        <v>50</v>
      </c>
    </row>
    <row r="32" spans="6:26" s="64" customFormat="1" ht="18" customHeight="1">
      <c r="F32" s="173" t="s">
        <v>41</v>
      </c>
      <c r="L32" s="176" t="s">
        <v>47</v>
      </c>
      <c r="Z32" s="176" t="s">
        <v>48</v>
      </c>
    </row>
    <row r="33" spans="2:37" s="64" customFormat="1" ht="18" customHeight="1">
      <c r="B33" s="62"/>
      <c r="E33"/>
      <c r="F33" s="173" t="s">
        <v>49</v>
      </c>
      <c r="G33" s="62"/>
      <c r="L33" s="171" t="s">
        <v>52</v>
      </c>
      <c r="N33"/>
      <c r="P33" s="73"/>
      <c r="Q33" s="72"/>
      <c r="R33" s="72"/>
      <c r="T33" s="72"/>
      <c r="U33" s="72"/>
      <c r="V33" s="72"/>
      <c r="Y33" s="72"/>
      <c r="Z33" s="171" t="s">
        <v>51</v>
      </c>
      <c r="AD33" s="5"/>
      <c r="AE33" s="5"/>
      <c r="AF33" s="72"/>
      <c r="AG33" s="35"/>
      <c r="AJ33" s="62"/>
      <c r="AK33" s="62"/>
    </row>
    <row r="34" spans="2:37" s="64" customFormat="1" ht="18" customHeight="1">
      <c r="B34" s="75">
        <v>0.203</v>
      </c>
      <c r="E34"/>
      <c r="F34" s="5"/>
      <c r="G34" s="62"/>
      <c r="H34" s="5"/>
      <c r="I34" s="5"/>
      <c r="J34" s="5"/>
      <c r="K34" s="5"/>
      <c r="L34" s="5"/>
      <c r="P34" s="177">
        <v>2</v>
      </c>
      <c r="Q34" s="62"/>
      <c r="R34" s="72"/>
      <c r="U34" s="72"/>
      <c r="V34" s="178">
        <v>3</v>
      </c>
      <c r="W34" s="89"/>
      <c r="X34" s="5"/>
      <c r="Y34" s="72"/>
      <c r="Z34" s="5"/>
      <c r="AA34" s="5"/>
      <c r="AD34" s="72"/>
      <c r="AE34" s="172">
        <v>43.04</v>
      </c>
      <c r="AF34" s="5"/>
      <c r="AI34" s="5"/>
      <c r="AJ34" s="62"/>
      <c r="AK34" s="62"/>
    </row>
    <row r="35" spans="2:37" s="64" customFormat="1" ht="18" customHeight="1">
      <c r="B35"/>
      <c r="E35"/>
      <c r="G35" s="5"/>
      <c r="I35" s="5"/>
      <c r="K35" s="72"/>
      <c r="L35" s="6"/>
      <c r="M35" s="5"/>
      <c r="N35" s="5"/>
      <c r="O35" s="5"/>
      <c r="P35" s="5"/>
      <c r="R35" s="72"/>
      <c r="S35" s="6"/>
      <c r="T35" s="72"/>
      <c r="V35" s="5"/>
      <c r="W35" s="5"/>
      <c r="X35" s="5"/>
      <c r="Y35" s="5"/>
      <c r="Z35" s="5"/>
      <c r="AA35" s="5"/>
      <c r="AB35" s="5"/>
      <c r="AC35" s="5"/>
      <c r="AD35" s="5"/>
      <c r="AF35"/>
      <c r="AG35" s="6"/>
      <c r="AH35"/>
      <c r="AI35" s="6"/>
      <c r="AJ35" s="62"/>
      <c r="AK35" s="62"/>
    </row>
    <row r="36" spans="2:37" s="64" customFormat="1" ht="18" customHeight="1">
      <c r="B36" s="62"/>
      <c r="D36" s="6"/>
      <c r="E36" s="6"/>
      <c r="F36" s="5"/>
      <c r="G36" s="62"/>
      <c r="I36" s="5"/>
      <c r="J36" s="5"/>
      <c r="L36" s="5"/>
      <c r="M36" s="5"/>
      <c r="N36" s="62"/>
      <c r="O36" s="72"/>
      <c r="P36" s="5"/>
      <c r="R36" s="72"/>
      <c r="S36" s="72"/>
      <c r="T36" s="72"/>
      <c r="U36" s="72"/>
      <c r="V36" s="72"/>
      <c r="Y36" s="5"/>
      <c r="Z36" s="5"/>
      <c r="AA36" s="5"/>
      <c r="AB36" s="5"/>
      <c r="AC36" s="5"/>
      <c r="AG36" s="6"/>
      <c r="AH36" s="181" t="s">
        <v>23</v>
      </c>
      <c r="AK36" s="62"/>
    </row>
    <row r="37" spans="2:37" s="64" customFormat="1" ht="18" customHeight="1">
      <c r="B37" s="62"/>
      <c r="J37" s="150">
        <v>1</v>
      </c>
      <c r="L37" s="5"/>
      <c r="N37" s="5"/>
      <c r="R37" s="72"/>
      <c r="S37" s="72"/>
      <c r="U37" s="72"/>
      <c r="V37" s="5"/>
      <c r="W37" s="5"/>
      <c r="X37" s="5"/>
      <c r="Y37" s="89"/>
      <c r="AB37" s="150">
        <v>4</v>
      </c>
      <c r="AG37" s="5"/>
      <c r="AJ37" s="62"/>
      <c r="AK37" s="62"/>
    </row>
    <row r="38" spans="2:37" s="64" customFormat="1" ht="18" customHeight="1">
      <c r="B38" s="5"/>
      <c r="D38" s="5"/>
      <c r="E38" s="5"/>
      <c r="F38" s="5"/>
      <c r="G38" s="5"/>
      <c r="H38" s="5"/>
      <c r="I38" s="5"/>
      <c r="J38" s="5"/>
      <c r="K38" s="5"/>
      <c r="L38" s="5"/>
      <c r="M38" s="72"/>
      <c r="N38" s="72"/>
      <c r="O38" s="5"/>
      <c r="R38" s="72"/>
      <c r="S38" s="6"/>
      <c r="T38" s="5"/>
      <c r="U38" s="72"/>
      <c r="V38" s="6"/>
      <c r="Y38" s="5"/>
      <c r="Z38" s="5"/>
      <c r="AB38" s="5"/>
      <c r="AC38" s="5"/>
      <c r="AE38" s="5"/>
      <c r="AF38" s="5"/>
      <c r="AG38" s="5"/>
      <c r="AH38"/>
      <c r="AI38" s="5"/>
      <c r="AJ38" s="5"/>
      <c r="AK38" s="62"/>
    </row>
    <row r="39" spans="2:37" s="64" customFormat="1" ht="18" customHeight="1">
      <c r="B39" s="62"/>
      <c r="D39" s="5"/>
      <c r="E39" s="5"/>
      <c r="G39" s="73"/>
      <c r="H39" s="72"/>
      <c r="K39" s="72"/>
      <c r="L39" s="72"/>
      <c r="M39" s="72"/>
      <c r="O39" s="62"/>
      <c r="S39" s="5"/>
      <c r="U39" s="89"/>
      <c r="V39" s="72"/>
      <c r="X39" s="5"/>
      <c r="Y39" s="72"/>
      <c r="AC39" s="62"/>
      <c r="AF39" s="72"/>
      <c r="AG39" s="5"/>
      <c r="AH39" s="6"/>
      <c r="AI39" s="6"/>
      <c r="AK39" s="62"/>
    </row>
    <row r="40" spans="4:37" s="64" customFormat="1" ht="18" customHeight="1">
      <c r="D40" s="180" t="s">
        <v>23</v>
      </c>
      <c r="E40" s="5"/>
      <c r="H40" s="5"/>
      <c r="I40" s="5"/>
      <c r="J40" s="5"/>
      <c r="K40" s="72"/>
      <c r="M40" s="5"/>
      <c r="N40" s="76"/>
      <c r="P40" s="72"/>
      <c r="Q40" s="5"/>
      <c r="R40" s="5"/>
      <c r="S40" s="5"/>
      <c r="T40" s="72"/>
      <c r="U40" s="89"/>
      <c r="W40" s="5"/>
      <c r="X40" s="5"/>
      <c r="Y40" s="5"/>
      <c r="Z40" s="5"/>
      <c r="AA40" s="5"/>
      <c r="AB40" s="72"/>
      <c r="AC40" s="5"/>
      <c r="AD40" s="5"/>
      <c r="AF40" s="75"/>
      <c r="AG40" s="5"/>
      <c r="AH40" s="5"/>
      <c r="AI40" s="5"/>
      <c r="AJ40" s="62"/>
      <c r="AK40" s="62"/>
    </row>
    <row r="41" spans="3:37" s="64" customFormat="1" ht="18" customHeight="1">
      <c r="C41" s="5"/>
      <c r="D41"/>
      <c r="E41" s="62"/>
      <c r="F41"/>
      <c r="G41" s="62"/>
      <c r="H41" s="5"/>
      <c r="I41" s="5"/>
      <c r="J41" s="62"/>
      <c r="K41" s="62"/>
      <c r="L41"/>
      <c r="M41" s="5"/>
      <c r="N41" s="62"/>
      <c r="P41" s="5"/>
      <c r="Q41" s="5"/>
      <c r="R41" s="5"/>
      <c r="S41" s="5"/>
      <c r="T41" s="5"/>
      <c r="V41" s="5"/>
      <c r="W41" s="5"/>
      <c r="X41" s="5"/>
      <c r="Y41" s="5"/>
      <c r="Z41" s="5"/>
      <c r="AA41" s="5"/>
      <c r="AB41" s="5"/>
      <c r="AC41" s="5"/>
      <c r="AE41" s="72"/>
      <c r="AG41" s="5"/>
      <c r="AI41" s="5"/>
      <c r="AJ41"/>
      <c r="AK41" s="62"/>
    </row>
    <row r="42" spans="2:37" s="64" customFormat="1" ht="18" customHeight="1">
      <c r="B42" s="62"/>
      <c r="C42" s="72"/>
      <c r="G42" s="5"/>
      <c r="I42" s="72"/>
      <c r="K42" s="62"/>
      <c r="L42" s="5"/>
      <c r="R42" s="5"/>
      <c r="S42" s="62"/>
      <c r="AA42" s="72"/>
      <c r="AB42" s="72"/>
      <c r="AD42" s="72"/>
      <c r="AF42" s="75"/>
      <c r="AH42" s="5"/>
      <c r="AI42" s="5"/>
      <c r="AK42" s="62"/>
    </row>
    <row r="43" spans="2:37" s="64" customFormat="1" ht="18" customHeight="1">
      <c r="B43" s="76"/>
      <c r="J43" s="5"/>
      <c r="K43" s="5"/>
      <c r="L43" s="5"/>
      <c r="M43" s="5"/>
      <c r="N43" s="76"/>
      <c r="O43" s="72"/>
      <c r="P43" s="72"/>
      <c r="Q43" s="72"/>
      <c r="R43" s="72"/>
      <c r="AC43" s="5"/>
      <c r="AE43" s="72"/>
      <c r="AF43" s="72"/>
      <c r="AG43" s="72"/>
      <c r="AH43" s="72"/>
      <c r="AI43" s="5"/>
      <c r="AJ43" s="72"/>
      <c r="AK43" s="62"/>
    </row>
    <row r="44" spans="2:37" s="64" customFormat="1" ht="18" customHeight="1">
      <c r="B44" s="62"/>
      <c r="C44" s="77"/>
      <c r="L44" s="5"/>
      <c r="N44" s="5"/>
      <c r="O44" s="5"/>
      <c r="P44" s="5"/>
      <c r="Q44" s="5"/>
      <c r="R44" s="5"/>
      <c r="T44" s="76"/>
      <c r="U44" s="72"/>
      <c r="V44" s="72"/>
      <c r="X44" s="5"/>
      <c r="Z44" s="5"/>
      <c r="AD44" s="72"/>
      <c r="AE44" s="74"/>
      <c r="AF44" s="72"/>
      <c r="AG44" s="72"/>
      <c r="AH44" s="72"/>
      <c r="AI44" s="5"/>
      <c r="AJ44" s="72"/>
      <c r="AK44" s="62"/>
    </row>
    <row r="45" s="64" customFormat="1" ht="18" customHeight="1">
      <c r="O45" s="72"/>
    </row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pans="2:37" s="64" customFormat="1" ht="18" customHeight="1">
      <c r="B49" s="62"/>
      <c r="C49" s="78"/>
      <c r="D49" s="78"/>
      <c r="H49" s="72"/>
      <c r="J49" s="72"/>
      <c r="L49" s="73"/>
      <c r="M49" s="73"/>
      <c r="N49" s="72"/>
      <c r="O49" s="72"/>
      <c r="P49" s="72"/>
      <c r="Q49" s="72"/>
      <c r="R49" s="72"/>
      <c r="S49" s="80" t="s">
        <v>15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77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29" t="s">
        <v>43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6"/>
      <c r="AH50" s="62"/>
      <c r="AI50" s="62"/>
      <c r="AJ50" s="62"/>
      <c r="AK50" s="62"/>
    </row>
    <row r="51" spans="13:25" s="40" customFormat="1" ht="18" customHeight="1">
      <c r="M51" s="79"/>
      <c r="N51" s="79"/>
      <c r="X51" s="79"/>
      <c r="Y51" s="79"/>
    </row>
    <row r="52" ht="18" customHeight="1" thickBot="1"/>
    <row r="53" spans="2:36" s="4" customFormat="1" ht="36" customHeight="1">
      <c r="B53" s="200" t="s">
        <v>19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  <c r="O53" s="203" t="s">
        <v>21</v>
      </c>
      <c r="P53" s="204"/>
      <c r="Q53" s="204"/>
      <c r="R53" s="205"/>
      <c r="S53" s="151"/>
      <c r="T53" s="203" t="s">
        <v>22</v>
      </c>
      <c r="U53" s="204"/>
      <c r="V53" s="204"/>
      <c r="W53" s="205"/>
      <c r="X53" s="206" t="s">
        <v>19</v>
      </c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7"/>
    </row>
    <row r="54" spans="2:36" s="4" customFormat="1" ht="24.75" customHeight="1" thickBot="1">
      <c r="B54" s="81" t="s">
        <v>3</v>
      </c>
      <c r="C54" s="82" t="s">
        <v>4</v>
      </c>
      <c r="D54" s="82" t="s">
        <v>5</v>
      </c>
      <c r="E54" s="82" t="s">
        <v>6</v>
      </c>
      <c r="F54" s="82" t="s">
        <v>20</v>
      </c>
      <c r="G54" s="83"/>
      <c r="H54" s="152"/>
      <c r="I54" s="152"/>
      <c r="J54" s="84" t="s">
        <v>10</v>
      </c>
      <c r="K54" s="152"/>
      <c r="L54" s="152"/>
      <c r="M54" s="152"/>
      <c r="N54" s="152"/>
      <c r="O54" s="90" t="s">
        <v>3</v>
      </c>
      <c r="P54" s="91" t="s">
        <v>7</v>
      </c>
      <c r="Q54" s="91" t="s">
        <v>8</v>
      </c>
      <c r="R54" s="92" t="s">
        <v>9</v>
      </c>
      <c r="S54" s="101" t="s">
        <v>1</v>
      </c>
      <c r="T54" s="90" t="s">
        <v>3</v>
      </c>
      <c r="U54" s="91" t="s">
        <v>7</v>
      </c>
      <c r="V54" s="91" t="s">
        <v>8</v>
      </c>
      <c r="W54" s="93" t="s">
        <v>9</v>
      </c>
      <c r="X54" s="81" t="s">
        <v>3</v>
      </c>
      <c r="Y54" s="82" t="s">
        <v>4</v>
      </c>
      <c r="Z54" s="82" t="s">
        <v>5</v>
      </c>
      <c r="AA54" s="82" t="s">
        <v>6</v>
      </c>
      <c r="AB54" s="82" t="s">
        <v>20</v>
      </c>
      <c r="AC54" s="83"/>
      <c r="AD54" s="152"/>
      <c r="AE54" s="152"/>
      <c r="AF54" s="84" t="s">
        <v>10</v>
      </c>
      <c r="AG54" s="152"/>
      <c r="AH54" s="152"/>
      <c r="AI54" s="152"/>
      <c r="AJ54" s="153"/>
    </row>
    <row r="55" spans="2:36" s="4" customFormat="1" ht="24.75" customHeight="1" thickTop="1">
      <c r="B55" s="31"/>
      <c r="C55" s="85"/>
      <c r="D55" s="18"/>
      <c r="E55" s="104"/>
      <c r="F55" s="19"/>
      <c r="G55" s="86"/>
      <c r="H55" s="87"/>
      <c r="I55" s="154"/>
      <c r="J55" s="87"/>
      <c r="K55" s="87"/>
      <c r="L55" s="87"/>
      <c r="M55" s="87"/>
      <c r="N55" s="88"/>
      <c r="O55" s="98"/>
      <c r="P55" s="99"/>
      <c r="Q55" s="99"/>
      <c r="R55" s="100"/>
      <c r="S55" s="106"/>
      <c r="T55" s="98"/>
      <c r="U55" s="102"/>
      <c r="V55" s="102"/>
      <c r="W55" s="103"/>
      <c r="X55" s="31"/>
      <c r="Y55" s="155"/>
      <c r="Z55" s="156"/>
      <c r="AA55" s="155"/>
      <c r="AB55" s="19"/>
      <c r="AC55" s="157"/>
      <c r="AD55" s="87"/>
      <c r="AE55" s="87"/>
      <c r="AF55" s="17"/>
      <c r="AG55" s="17"/>
      <c r="AH55" s="87"/>
      <c r="AI55" s="87"/>
      <c r="AJ55" s="88"/>
    </row>
    <row r="56" spans="2:36" s="4" customFormat="1" ht="24.75" customHeight="1">
      <c r="B56" s="31"/>
      <c r="C56" s="85"/>
      <c r="D56" s="18"/>
      <c r="E56" s="104"/>
      <c r="F56" s="19"/>
      <c r="G56" s="86"/>
      <c r="H56" s="87"/>
      <c r="I56" s="154"/>
      <c r="J56" s="87"/>
      <c r="K56" s="17"/>
      <c r="L56" s="87"/>
      <c r="M56" s="87"/>
      <c r="N56" s="88"/>
      <c r="O56" s="98"/>
      <c r="P56" s="99"/>
      <c r="Q56" s="99"/>
      <c r="R56" s="105"/>
      <c r="S56" s="108" t="s">
        <v>0</v>
      </c>
      <c r="T56" s="98"/>
      <c r="U56" s="102"/>
      <c r="V56" s="102"/>
      <c r="W56" s="103"/>
      <c r="X56" s="31"/>
      <c r="Y56" s="85"/>
      <c r="Z56" s="19"/>
      <c r="AA56" s="85"/>
      <c r="AB56" s="19"/>
      <c r="AC56" s="157"/>
      <c r="AD56" s="87"/>
      <c r="AE56" s="87"/>
      <c r="AF56" s="17"/>
      <c r="AG56" s="17"/>
      <c r="AH56" s="87"/>
      <c r="AI56" s="87"/>
      <c r="AJ56" s="88"/>
    </row>
    <row r="57" spans="2:36" s="4" customFormat="1" ht="24.75" customHeight="1">
      <c r="B57" s="95">
        <v>1</v>
      </c>
      <c r="C57" s="96">
        <v>42.801</v>
      </c>
      <c r="D57" s="97">
        <v>46</v>
      </c>
      <c r="E57" s="94">
        <f>C57+(D57/1000)</f>
        <v>42.847</v>
      </c>
      <c r="F57" s="19" t="s">
        <v>14</v>
      </c>
      <c r="G57" s="169" t="s">
        <v>37</v>
      </c>
      <c r="H57" s="87"/>
      <c r="I57" s="154"/>
      <c r="J57" s="87"/>
      <c r="K57" s="17"/>
      <c r="L57" s="17"/>
      <c r="M57" s="87"/>
      <c r="N57" s="88"/>
      <c r="O57" s="123">
        <v>1</v>
      </c>
      <c r="P57" s="120">
        <v>42.847</v>
      </c>
      <c r="Q57" s="120">
        <v>42.956</v>
      </c>
      <c r="R57" s="107">
        <f>(Q57-P57)*1000</f>
        <v>109.00000000000176</v>
      </c>
      <c r="S57" s="109" t="s">
        <v>2</v>
      </c>
      <c r="T57" s="98"/>
      <c r="U57" s="102"/>
      <c r="V57" s="102"/>
      <c r="W57" s="103"/>
      <c r="X57" s="174">
        <v>3</v>
      </c>
      <c r="Y57" s="175">
        <v>42.941</v>
      </c>
      <c r="Z57" s="97">
        <v>46</v>
      </c>
      <c r="AA57" s="94">
        <f>Y57+(Z57/1000)</f>
        <v>42.987</v>
      </c>
      <c r="AB57" s="19" t="s">
        <v>14</v>
      </c>
      <c r="AC57" s="169" t="s">
        <v>46</v>
      </c>
      <c r="AD57" s="87"/>
      <c r="AE57" s="87"/>
      <c r="AF57" s="17"/>
      <c r="AG57" s="17"/>
      <c r="AH57" s="87"/>
      <c r="AI57" s="87"/>
      <c r="AJ57" s="88"/>
    </row>
    <row r="58" spans="2:36" s="4" customFormat="1" ht="24.75" customHeight="1">
      <c r="B58" s="31"/>
      <c r="C58" s="85"/>
      <c r="D58" s="18"/>
      <c r="E58" s="104"/>
      <c r="F58" s="19"/>
      <c r="G58" s="86"/>
      <c r="H58" s="158"/>
      <c r="I58" s="159"/>
      <c r="J58" s="158"/>
      <c r="K58" s="158"/>
      <c r="L58" s="87"/>
      <c r="M58" s="87"/>
      <c r="N58" s="88"/>
      <c r="O58" s="98"/>
      <c r="P58" s="99"/>
      <c r="Q58" s="99"/>
      <c r="R58" s="105"/>
      <c r="S58" s="106"/>
      <c r="T58" s="121">
        <v>1</v>
      </c>
      <c r="U58" s="122">
        <v>42.86</v>
      </c>
      <c r="V58" s="122">
        <v>42.91</v>
      </c>
      <c r="W58" s="149">
        <f>(V58-U58)*1000</f>
        <v>49.99999999999716</v>
      </c>
      <c r="X58" s="31"/>
      <c r="Y58" s="85"/>
      <c r="Z58" s="18"/>
      <c r="AA58" s="104"/>
      <c r="AB58" s="19"/>
      <c r="AC58" s="157"/>
      <c r="AD58" s="87"/>
      <c r="AE58" s="87"/>
      <c r="AF58" s="17"/>
      <c r="AG58" s="17"/>
      <c r="AH58" s="87"/>
      <c r="AI58" s="87"/>
      <c r="AJ58" s="88"/>
    </row>
    <row r="59" spans="2:36" s="4" customFormat="1" ht="24.75" customHeight="1">
      <c r="B59" s="174">
        <v>2</v>
      </c>
      <c r="C59" s="175">
        <v>42.866</v>
      </c>
      <c r="D59" s="97">
        <v>-46</v>
      </c>
      <c r="E59" s="94">
        <f>C59+(D59/1000)</f>
        <v>42.82</v>
      </c>
      <c r="F59" s="19" t="s">
        <v>14</v>
      </c>
      <c r="G59" s="169" t="s">
        <v>45</v>
      </c>
      <c r="H59" s="87"/>
      <c r="I59" s="154"/>
      <c r="J59" s="87"/>
      <c r="K59" s="87"/>
      <c r="L59" s="87"/>
      <c r="M59" s="87"/>
      <c r="N59" s="88"/>
      <c r="O59" s="123">
        <v>3</v>
      </c>
      <c r="P59" s="120">
        <v>42.866</v>
      </c>
      <c r="Q59" s="120">
        <v>42.941</v>
      </c>
      <c r="R59" s="107">
        <f>(Q59-P59)*1000</f>
        <v>75.00000000000284</v>
      </c>
      <c r="S59" s="110" t="s">
        <v>34</v>
      </c>
      <c r="T59" s="98"/>
      <c r="U59" s="102"/>
      <c r="V59" s="102"/>
      <c r="W59" s="103"/>
      <c r="X59" s="95">
        <v>4</v>
      </c>
      <c r="Y59" s="96">
        <v>43.002</v>
      </c>
      <c r="Z59" s="97">
        <v>-46</v>
      </c>
      <c r="AA59" s="94">
        <f>Y59+(Z59/1000)</f>
        <v>42.956</v>
      </c>
      <c r="AB59" s="19" t="s">
        <v>14</v>
      </c>
      <c r="AC59" s="169" t="s">
        <v>44</v>
      </c>
      <c r="AD59" s="87"/>
      <c r="AE59" s="87"/>
      <c r="AF59" s="17"/>
      <c r="AG59" s="17"/>
      <c r="AH59" s="87"/>
      <c r="AI59" s="87"/>
      <c r="AJ59" s="88"/>
    </row>
    <row r="60" spans="2:36" s="4" customFormat="1" ht="24.75" customHeight="1">
      <c r="B60" s="31"/>
      <c r="C60" s="85"/>
      <c r="D60" s="18"/>
      <c r="E60" s="104"/>
      <c r="F60" s="19"/>
      <c r="G60" s="86"/>
      <c r="H60" s="87"/>
      <c r="I60" s="154"/>
      <c r="J60" s="87"/>
      <c r="K60" s="87"/>
      <c r="L60" s="87"/>
      <c r="M60" s="87"/>
      <c r="N60" s="88"/>
      <c r="O60" s="98"/>
      <c r="P60" s="99"/>
      <c r="Q60" s="99"/>
      <c r="R60" s="105"/>
      <c r="S60" s="110">
        <v>2010</v>
      </c>
      <c r="T60" s="98"/>
      <c r="U60" s="102"/>
      <c r="V60" s="102"/>
      <c r="W60" s="103"/>
      <c r="X60" s="31"/>
      <c r="Y60" s="85"/>
      <c r="Z60" s="18"/>
      <c r="AA60" s="104"/>
      <c r="AB60" s="19"/>
      <c r="AC60" s="157"/>
      <c r="AD60" s="87"/>
      <c r="AE60" s="87"/>
      <c r="AF60" s="17"/>
      <c r="AG60" s="17"/>
      <c r="AH60" s="87"/>
      <c r="AI60" s="87"/>
      <c r="AJ60" s="88"/>
    </row>
    <row r="61" spans="2:36" s="4" customFormat="1" ht="24.75" customHeight="1" thickBot="1">
      <c r="B61" s="111"/>
      <c r="C61" s="112"/>
      <c r="D61" s="20"/>
      <c r="E61" s="112"/>
      <c r="F61" s="20"/>
      <c r="G61" s="113"/>
      <c r="H61" s="114"/>
      <c r="I61" s="114"/>
      <c r="J61" s="114"/>
      <c r="K61" s="114"/>
      <c r="L61" s="114"/>
      <c r="M61" s="114"/>
      <c r="N61" s="115"/>
      <c r="O61" s="160"/>
      <c r="P61" s="161"/>
      <c r="Q61" s="161"/>
      <c r="R61" s="162"/>
      <c r="S61" s="163"/>
      <c r="T61" s="160"/>
      <c r="U61" s="164"/>
      <c r="V61" s="161"/>
      <c r="W61" s="165"/>
      <c r="X61" s="111"/>
      <c r="Y61" s="112"/>
      <c r="Z61" s="20"/>
      <c r="AA61" s="112"/>
      <c r="AB61" s="20"/>
      <c r="AC61" s="114"/>
      <c r="AD61" s="114"/>
      <c r="AE61" s="114"/>
      <c r="AF61" s="166"/>
      <c r="AG61" s="166"/>
      <c r="AH61" s="114"/>
      <c r="AI61" s="114"/>
      <c r="AJ61" s="115"/>
    </row>
  </sheetData>
  <sheetProtection password="E755" sheet="1" objects="1" scenarios="1"/>
  <mergeCells count="18">
    <mergeCell ref="W8:X8"/>
    <mergeCell ref="W9:X9"/>
    <mergeCell ref="B53:N53"/>
    <mergeCell ref="O53:R53"/>
    <mergeCell ref="T53:W53"/>
    <mergeCell ref="X53:AJ53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237076" r:id="rId1"/>
    <oleObject progId="Paint.Picture" shapeId="2397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2010-05-03T12:57:52Z</cp:lastPrinted>
  <dcterms:created xsi:type="dcterms:W3CDTF">2003-01-10T15:39:03Z</dcterms:created>
  <dcterms:modified xsi:type="dcterms:W3CDTF">2010-05-06T10:11:00Z</dcterms:modified>
  <cp:category/>
  <cp:version/>
  <cp:contentType/>
  <cp:contentStatus/>
</cp:coreProperties>
</file>