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23" activeTab="1"/>
  </bookViews>
  <sheets>
    <sheet name="titul" sheetId="1" r:id="rId1"/>
    <sheet name="Roudná" sheetId="2" r:id="rId2"/>
  </sheets>
  <definedNames/>
  <calcPr fullCalcOnLoad="1"/>
</workbook>
</file>

<file path=xl/sharedStrings.xml><?xml version="1.0" encoding="utf-8"?>
<sst xmlns="http://schemas.openxmlformats.org/spreadsheetml/2006/main" count="130" uniqueCount="82">
  <si>
    <t>Vjezdová</t>
  </si>
  <si>
    <t>Odjezdová</t>
  </si>
  <si>
    <t>Seřaďovací</t>
  </si>
  <si>
    <t>SENA</t>
  </si>
  <si>
    <t>C</t>
  </si>
  <si>
    <t>JPg</t>
  </si>
  <si>
    <t>S 1</t>
  </si>
  <si>
    <t>L 1</t>
  </si>
  <si>
    <t>S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</si>
  <si>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</si>
  <si>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</si>
  <si>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</si>
  <si>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</si>
  <si>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</si>
  <si>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</si>
  <si>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</si>
  <si>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</si>
  <si>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</si>
  <si>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</si>
  <si>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</si>
  <si>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</si>
  <si>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</si>
  <si>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</si>
  <si>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</si>
  <si>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</si>
  <si>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</si>
  <si>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</si>
  <si>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</si>
  <si>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</si>
  <si>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</si>
  <si>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</si>
  <si>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</si>
  <si>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</si>
  <si>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</si>
  <si>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</si>
  <si>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</si>
  <si>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</si>
  <si>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</si>
  <si>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</si>
  <si>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</si>
  <si>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</si>
  <si>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rychlostní návěstní soustava</t>
  </si>
  <si>
    <t>Výpravčí  -  1</t>
  </si>
  <si>
    <t>seřaďovacích</t>
  </si>
  <si>
    <t>návěstidel</t>
  </si>
  <si>
    <t>samočinně činností</t>
  </si>
  <si>
    <t>zabezpečovacího zařízení</t>
  </si>
  <si>
    <t>Směr  :  Soběslav</t>
  </si>
  <si>
    <t>při jízdě do odbočky - rychlost 40 km/h</t>
  </si>
  <si>
    <t>Obvod  posunu</t>
  </si>
  <si>
    <t>Zhlaví bez</t>
  </si>
  <si>
    <t>Se 1</t>
  </si>
  <si>
    <t>Vk 2</t>
  </si>
  <si>
    <t>EZ</t>
  </si>
  <si>
    <t>poznámka</t>
  </si>
  <si>
    <t>Vjezd - odjezd - průjezd,  NTV</t>
  </si>
  <si>
    <t>Kód : 6</t>
  </si>
  <si>
    <t xml:space="preserve">s kontrolou volnosti tratě </t>
  </si>
  <si>
    <t>č. II,  úrovňové, jednostranné vnitřní</t>
  </si>
  <si>
    <t>č. I,  úrovňové, vnější</t>
  </si>
  <si>
    <t>ručně</t>
  </si>
  <si>
    <t>Trať :</t>
  </si>
  <si>
    <t>Ev. č. :</t>
  </si>
  <si>
    <t>Dozorce výhybek  -  1 *)</t>
  </si>
  <si>
    <t>Zjišťování</t>
  </si>
  <si>
    <t>zast. - 90</t>
  </si>
  <si>
    <t>konce  vlaku</t>
  </si>
  <si>
    <t>proj. - 30</t>
  </si>
  <si>
    <t>Dopravní  koleje</t>
  </si>
  <si>
    <t>Nástupiště  u  koleje</t>
  </si>
  <si>
    <t>* ) = obsazení v době stanovené rozvrhem služby. V době nepřítomnosti přebírá jeho povinnosti výpravčí.</t>
  </si>
  <si>
    <r>
      <t>Hlavní  staniční  kolej,</t>
    </r>
    <r>
      <rPr>
        <sz val="14"/>
        <rFont val="Arial CE"/>
        <family val="0"/>
      </rPr>
      <t xml:space="preserve">  NTV</t>
    </r>
  </si>
  <si>
    <t>výměnový zámek, klíč Vk 2 / 3 držen v EMZ v kolejišti</t>
  </si>
  <si>
    <t>Kód :  11 / 1</t>
  </si>
  <si>
    <t>VII. / 2010</t>
  </si>
  <si>
    <t>Vzájemně vyloučeny jsou pouze protisměrné jízdní cesty na tutéž kolej</t>
  </si>
  <si>
    <t>Km  67,960</t>
  </si>
  <si>
    <t>( Vk 2 / 3 )</t>
  </si>
  <si>
    <t>T E S T  -  B</t>
  </si>
  <si>
    <t>ústřední stavědlo, kolejové obvody, reléové závislosti</t>
  </si>
  <si>
    <t>Směr  :  Odb Doubí</t>
  </si>
  <si>
    <t>Reléový  poloautoblok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</si>
</sst>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20"/>
      <color indexed="10"/>
      <name val="Times New Roman CE"/>
      <family val="1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164" fontId="0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6" xfId="0" applyBorder="1" applyAlignment="1">
      <alignment/>
    </xf>
    <xf numFmtId="0" fontId="0" fillId="0" borderId="37" xfId="0" applyBorder="1" applyAlignment="1">
      <alignment/>
    </xf>
    <xf numFmtId="164" fontId="11" fillId="0" borderId="6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0" fillId="2" borderId="2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Continuous" vertical="top"/>
    </xf>
    <xf numFmtId="0" fontId="0" fillId="3" borderId="47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" fillId="5" borderId="27" xfId="20" applyFont="1" applyFill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49" xfId="20" applyFont="1" applyFill="1" applyBorder="1" applyAlignment="1" quotePrefix="1">
      <alignment vertical="center"/>
      <protection/>
    </xf>
    <xf numFmtId="164" fontId="0" fillId="6" borderId="49" xfId="20" applyNumberFormat="1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44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40" fillId="2" borderId="0" xfId="20" applyFont="1" applyFill="1" applyBorder="1" applyAlignment="1">
      <alignment horizontal="center" vertical="center"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5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6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36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60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1" fontId="0" fillId="0" borderId="35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6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6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0" fillId="0" borderId="0" xfId="0" applyFont="1" applyAlignment="1">
      <alignment horizontal="center"/>
    </xf>
    <xf numFmtId="0" fontId="0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left" vertical="center" indent="1"/>
    </xf>
    <xf numFmtId="0" fontId="24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164" fontId="41" fillId="0" borderId="0" xfId="20" applyNumberFormat="1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top"/>
    </xf>
    <xf numFmtId="0" fontId="0" fillId="0" borderId="0" xfId="20" applyFont="1" applyFill="1" applyBorder="1">
      <alignment/>
      <protection/>
    </xf>
    <xf numFmtId="0" fontId="8" fillId="3" borderId="66" xfId="0" applyFont="1" applyFill="1" applyBorder="1" applyAlignment="1">
      <alignment horizontal="center" vertical="center"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58" xfId="20" applyFont="1" applyFill="1" applyBorder="1" applyAlignment="1">
      <alignment horizontal="center" vertical="center"/>
      <protection/>
    </xf>
    <xf numFmtId="0" fontId="29" fillId="5" borderId="58" xfId="20" applyFont="1" applyFill="1" applyBorder="1" applyAlignment="1" quotePrefix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Roudná </a:t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13</xdr:col>
      <xdr:colOff>495300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14</xdr:col>
      <xdr:colOff>495300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15</xdr:col>
      <xdr:colOff>495300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66770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775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26</xdr:row>
      <xdr:rowOff>114300</xdr:rowOff>
    </xdr:from>
    <xdr:to>
      <xdr:col>13</xdr:col>
      <xdr:colOff>266700</xdr:colOff>
      <xdr:row>29</xdr:row>
      <xdr:rowOff>0</xdr:rowOff>
    </xdr:to>
    <xdr:sp>
      <xdr:nvSpPr>
        <xdr:cNvPr id="3" name="Line 10"/>
        <xdr:cNvSpPr>
          <a:spLocks/>
        </xdr:cNvSpPr>
      </xdr:nvSpPr>
      <xdr:spPr>
        <a:xfrm>
          <a:off x="5981700" y="6677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66770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26</xdr:row>
      <xdr:rowOff>114300</xdr:rowOff>
    </xdr:from>
    <xdr:to>
      <xdr:col>80</xdr:col>
      <xdr:colOff>495300</xdr:colOff>
      <xdr:row>29</xdr:row>
      <xdr:rowOff>0</xdr:rowOff>
    </xdr:to>
    <xdr:sp>
      <xdr:nvSpPr>
        <xdr:cNvPr id="5" name="Line 14"/>
        <xdr:cNvSpPr>
          <a:spLocks/>
        </xdr:cNvSpPr>
      </xdr:nvSpPr>
      <xdr:spPr>
        <a:xfrm flipV="1">
          <a:off x="56045100" y="66770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Roudná</a:t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7" name="Line 19"/>
        <xdr:cNvSpPr>
          <a:spLocks/>
        </xdr:cNvSpPr>
      </xdr:nvSpPr>
      <xdr:spPr>
        <a:xfrm flipV="1">
          <a:off x="11182350" y="73628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76200</xdr:rowOff>
    </xdr:from>
    <xdr:to>
      <xdr:col>74</xdr:col>
      <xdr:colOff>476250</xdr:colOff>
      <xdr:row>29</xdr:row>
      <xdr:rowOff>114300</xdr:rowOff>
    </xdr:to>
    <xdr:sp>
      <xdr:nvSpPr>
        <xdr:cNvPr id="8" name="Line 22"/>
        <xdr:cNvSpPr>
          <a:spLocks/>
        </xdr:cNvSpPr>
      </xdr:nvSpPr>
      <xdr:spPr>
        <a:xfrm flipV="1">
          <a:off x="54559200" y="7324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562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73</xdr:col>
      <xdr:colOff>247650</xdr:colOff>
      <xdr:row>29</xdr:row>
      <xdr:rowOff>114300</xdr:rowOff>
    </xdr:to>
    <xdr:sp>
      <xdr:nvSpPr>
        <xdr:cNvPr id="10" name="Line 28"/>
        <xdr:cNvSpPr>
          <a:spLocks/>
        </xdr:cNvSpPr>
      </xdr:nvSpPr>
      <xdr:spPr>
        <a:xfrm flipV="1">
          <a:off x="33337500" y="73628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3" name="Line 34"/>
        <xdr:cNvSpPr>
          <a:spLocks/>
        </xdr:cNvSpPr>
      </xdr:nvSpPr>
      <xdr:spPr>
        <a:xfrm flipH="1">
          <a:off x="55787925" y="7953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14" name="Line 35"/>
        <xdr:cNvSpPr>
          <a:spLocks/>
        </xdr:cNvSpPr>
      </xdr:nvSpPr>
      <xdr:spPr>
        <a:xfrm flipH="1">
          <a:off x="55787925" y="7943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5" name="Line 36"/>
        <xdr:cNvSpPr>
          <a:spLocks/>
        </xdr:cNvSpPr>
      </xdr:nvSpPr>
      <xdr:spPr>
        <a:xfrm flipH="1">
          <a:off x="55787925" y="7953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16" name="Line 37"/>
        <xdr:cNvSpPr>
          <a:spLocks/>
        </xdr:cNvSpPr>
      </xdr:nvSpPr>
      <xdr:spPr>
        <a:xfrm flipH="1">
          <a:off x="55787925" y="7943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6677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6562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248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6562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6677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76200</xdr:rowOff>
    </xdr:from>
    <xdr:to>
      <xdr:col>15</xdr:col>
      <xdr:colOff>266700</xdr:colOff>
      <xdr:row>29</xdr:row>
      <xdr:rowOff>114300</xdr:rowOff>
    </xdr:to>
    <xdr:sp>
      <xdr:nvSpPr>
        <xdr:cNvPr id="22" name="Line 120"/>
        <xdr:cNvSpPr>
          <a:spLocks/>
        </xdr:cNvSpPr>
      </xdr:nvSpPr>
      <xdr:spPr>
        <a:xfrm>
          <a:off x="10439400" y="7324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528256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29</xdr:row>
      <xdr:rowOff>0</xdr:rowOff>
    </xdr:from>
    <xdr:to>
      <xdr:col>14</xdr:col>
      <xdr:colOff>495300</xdr:colOff>
      <xdr:row>29</xdr:row>
      <xdr:rowOff>76200</xdr:rowOff>
    </xdr:to>
    <xdr:sp>
      <xdr:nvSpPr>
        <xdr:cNvPr id="24" name="Line 429"/>
        <xdr:cNvSpPr>
          <a:spLocks/>
        </xdr:cNvSpPr>
      </xdr:nvSpPr>
      <xdr:spPr>
        <a:xfrm>
          <a:off x="9696450" y="7248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0</xdr:rowOff>
    </xdr:from>
    <xdr:to>
      <xdr:col>75</xdr:col>
      <xdr:colOff>247650</xdr:colOff>
      <xdr:row>29</xdr:row>
      <xdr:rowOff>76200</xdr:rowOff>
    </xdr:to>
    <xdr:sp>
      <xdr:nvSpPr>
        <xdr:cNvPr id="25" name="Line 463"/>
        <xdr:cNvSpPr>
          <a:spLocks/>
        </xdr:cNvSpPr>
      </xdr:nvSpPr>
      <xdr:spPr>
        <a:xfrm flipV="1">
          <a:off x="55302150" y="7248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24</xdr:row>
      <xdr:rowOff>0</xdr:rowOff>
    </xdr:from>
    <xdr:to>
      <xdr:col>82</xdr:col>
      <xdr:colOff>0</xdr:colOff>
      <xdr:row>29</xdr:row>
      <xdr:rowOff>0</xdr:rowOff>
    </xdr:to>
    <xdr:sp>
      <xdr:nvSpPr>
        <xdr:cNvPr id="26" name="Line 561"/>
        <xdr:cNvSpPr>
          <a:spLocks/>
        </xdr:cNvSpPr>
      </xdr:nvSpPr>
      <xdr:spPr>
        <a:xfrm flipH="1">
          <a:off x="60769500" y="6105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22</xdr:row>
      <xdr:rowOff>0</xdr:rowOff>
    </xdr:from>
    <xdr:ext cx="1028700" cy="457200"/>
    <xdr:sp>
      <xdr:nvSpPr>
        <xdr:cNvPr id="27" name="text 774"/>
        <xdr:cNvSpPr txBox="1">
          <a:spLocks noChangeArrowheads="1"/>
        </xdr:cNvSpPr>
      </xdr:nvSpPr>
      <xdr:spPr>
        <a:xfrm>
          <a:off x="60255150" y="5648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68,329</a:t>
          </a:r>
        </a:p>
      </xdr:txBody>
    </xdr:sp>
    <xdr:clientData/>
  </xdr:oneCellAnchor>
  <xdr:twoCellAnchor>
    <xdr:from>
      <xdr:col>60</xdr:col>
      <xdr:colOff>523875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28" name="Line 682"/>
        <xdr:cNvSpPr>
          <a:spLocks/>
        </xdr:cNvSpPr>
      </xdr:nvSpPr>
      <xdr:spPr>
        <a:xfrm flipV="1">
          <a:off x="44948475" y="8048625"/>
          <a:ext cx="8124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0</xdr:rowOff>
    </xdr:from>
    <xdr:to>
      <xdr:col>77</xdr:col>
      <xdr:colOff>266700</xdr:colOff>
      <xdr:row>30</xdr:row>
      <xdr:rowOff>95250</xdr:rowOff>
    </xdr:to>
    <xdr:sp>
      <xdr:nvSpPr>
        <xdr:cNvPr id="29" name="Line 736"/>
        <xdr:cNvSpPr>
          <a:spLocks/>
        </xdr:cNvSpPr>
      </xdr:nvSpPr>
      <xdr:spPr>
        <a:xfrm flipV="1">
          <a:off x="56045100" y="7019925"/>
          <a:ext cx="150495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30" name="Line 737"/>
        <xdr:cNvSpPr>
          <a:spLocks/>
        </xdr:cNvSpPr>
      </xdr:nvSpPr>
      <xdr:spPr>
        <a:xfrm flipV="1">
          <a:off x="53073300" y="8010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85725</xdr:rowOff>
    </xdr:from>
    <xdr:to>
      <xdr:col>74</xdr:col>
      <xdr:colOff>476250</xdr:colOff>
      <xdr:row>32</xdr:row>
      <xdr:rowOff>0</xdr:rowOff>
    </xdr:to>
    <xdr:sp>
      <xdr:nvSpPr>
        <xdr:cNvPr id="31" name="Line 738"/>
        <xdr:cNvSpPr>
          <a:spLocks/>
        </xdr:cNvSpPr>
      </xdr:nvSpPr>
      <xdr:spPr>
        <a:xfrm flipV="1">
          <a:off x="54559200" y="77914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2" name="Oval 786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342900</xdr:colOff>
      <xdr:row>24</xdr:row>
      <xdr:rowOff>219075</xdr:rowOff>
    </xdr:from>
    <xdr:to>
      <xdr:col>80</xdr:col>
      <xdr:colOff>647700</xdr:colOff>
      <xdr:row>26</xdr:row>
      <xdr:rowOff>114300</xdr:rowOff>
    </xdr:to>
    <xdr:grpSp>
      <xdr:nvGrpSpPr>
        <xdr:cNvPr id="33" name="Group 788"/>
        <xdr:cNvGrpSpPr>
          <a:grpSpLocks noChangeAspect="1"/>
        </xdr:cNvGrpSpPr>
      </xdr:nvGrpSpPr>
      <xdr:grpSpPr>
        <a:xfrm>
          <a:off x="596265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" name="Line 7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7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24</xdr:row>
      <xdr:rowOff>219075</xdr:rowOff>
    </xdr:from>
    <xdr:to>
      <xdr:col>8</xdr:col>
      <xdr:colOff>647700</xdr:colOff>
      <xdr:row>26</xdr:row>
      <xdr:rowOff>114300</xdr:rowOff>
    </xdr:to>
    <xdr:grpSp>
      <xdr:nvGrpSpPr>
        <xdr:cNvPr id="36" name="Group 791"/>
        <xdr:cNvGrpSpPr>
          <a:grpSpLocks noChangeAspect="1"/>
        </xdr:cNvGrpSpPr>
      </xdr:nvGrpSpPr>
      <xdr:grpSpPr>
        <a:xfrm>
          <a:off x="58293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7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7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51</xdr:col>
      <xdr:colOff>9525</xdr:colOff>
      <xdr:row>33</xdr:row>
      <xdr:rowOff>9525</xdr:rowOff>
    </xdr:from>
    <xdr:to>
      <xdr:col>52</xdr:col>
      <xdr:colOff>742950</xdr:colOff>
      <xdr:row>35</xdr:row>
      <xdr:rowOff>9525</xdr:rowOff>
    </xdr:to>
    <xdr:pic>
      <xdr:nvPicPr>
        <xdr:cNvPr id="3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76175" y="8172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0</xdr:colOff>
      <xdr:row>27</xdr:row>
      <xdr:rowOff>76200</xdr:rowOff>
    </xdr:from>
    <xdr:to>
      <xdr:col>60</xdr:col>
      <xdr:colOff>0</xdr:colOff>
      <xdr:row>28</xdr:row>
      <xdr:rowOff>152400</xdr:rowOff>
    </xdr:to>
    <xdr:grpSp>
      <xdr:nvGrpSpPr>
        <xdr:cNvPr id="40" name="Group 798"/>
        <xdr:cNvGrpSpPr>
          <a:grpSpLocks/>
        </xdr:cNvGrpSpPr>
      </xdr:nvGrpSpPr>
      <xdr:grpSpPr>
        <a:xfrm>
          <a:off x="31718250" y="6867525"/>
          <a:ext cx="12706350" cy="304800"/>
          <a:chOff x="115" y="388"/>
          <a:chExt cx="1117" cy="40"/>
        </a:xfrm>
        <a:solidFill>
          <a:srgbClr val="FFFFFF"/>
        </a:solidFill>
      </xdr:grpSpPr>
      <xdr:sp>
        <xdr:nvSpPr>
          <xdr:cNvPr id="41" name="Rectangle 79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8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361950</xdr:colOff>
      <xdr:row>30</xdr:row>
      <xdr:rowOff>76200</xdr:rowOff>
    </xdr:from>
    <xdr:to>
      <xdr:col>56</xdr:col>
      <xdr:colOff>0</xdr:colOff>
      <xdr:row>31</xdr:row>
      <xdr:rowOff>152400</xdr:rowOff>
    </xdr:to>
    <xdr:grpSp>
      <xdr:nvGrpSpPr>
        <xdr:cNvPr id="50" name="Group 808"/>
        <xdr:cNvGrpSpPr>
          <a:grpSpLocks/>
        </xdr:cNvGrpSpPr>
      </xdr:nvGrpSpPr>
      <xdr:grpSpPr>
        <a:xfrm>
          <a:off x="31108650" y="7553325"/>
          <a:ext cx="10344150" cy="304800"/>
          <a:chOff x="115" y="388"/>
          <a:chExt cx="1117" cy="40"/>
        </a:xfrm>
        <a:solidFill>
          <a:srgbClr val="FFFFFF"/>
        </a:solidFill>
      </xdr:grpSpPr>
      <xdr:sp>
        <xdr:nvSpPr>
          <xdr:cNvPr id="51" name="Rectangle 80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1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1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1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1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1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1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1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81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60" name="Line 819"/>
        <xdr:cNvSpPr>
          <a:spLocks/>
        </xdr:cNvSpPr>
      </xdr:nvSpPr>
      <xdr:spPr>
        <a:xfrm flipV="1">
          <a:off x="53816250" y="7934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28575</xdr:colOff>
      <xdr:row>31</xdr:row>
      <xdr:rowOff>9525</xdr:rowOff>
    </xdr:from>
    <xdr:to>
      <xdr:col>77</xdr:col>
      <xdr:colOff>466725</xdr:colOff>
      <xdr:row>32</xdr:row>
      <xdr:rowOff>0</xdr:rowOff>
    </xdr:to>
    <xdr:grpSp>
      <xdr:nvGrpSpPr>
        <xdr:cNvPr id="61" name="Group 820"/>
        <xdr:cNvGrpSpPr>
          <a:grpSpLocks/>
        </xdr:cNvGrpSpPr>
      </xdr:nvGrpSpPr>
      <xdr:grpSpPr>
        <a:xfrm>
          <a:off x="57311925" y="77152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62" name="Line 82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2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2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28</xdr:row>
      <xdr:rowOff>0</xdr:rowOff>
    </xdr:from>
    <xdr:to>
      <xdr:col>77</xdr:col>
      <xdr:colOff>266700</xdr:colOff>
      <xdr:row>28</xdr:row>
      <xdr:rowOff>95250</xdr:rowOff>
    </xdr:to>
    <xdr:sp>
      <xdr:nvSpPr>
        <xdr:cNvPr id="65" name="Line 834"/>
        <xdr:cNvSpPr>
          <a:spLocks noChangeAspect="1"/>
        </xdr:cNvSpPr>
      </xdr:nvSpPr>
      <xdr:spPr>
        <a:xfrm flipH="1">
          <a:off x="57550050" y="70199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28</xdr:row>
      <xdr:rowOff>95250</xdr:rowOff>
    </xdr:from>
    <xdr:to>
      <xdr:col>77</xdr:col>
      <xdr:colOff>419100</xdr:colOff>
      <xdr:row>29</xdr:row>
      <xdr:rowOff>133350</xdr:rowOff>
    </xdr:to>
    <xdr:sp>
      <xdr:nvSpPr>
        <xdr:cNvPr id="66" name="Oval 835"/>
        <xdr:cNvSpPr>
          <a:spLocks noChangeAspect="1"/>
        </xdr:cNvSpPr>
      </xdr:nvSpPr>
      <xdr:spPr>
        <a:xfrm>
          <a:off x="57388125" y="71151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571500</xdr:colOff>
      <xdr:row>32</xdr:row>
      <xdr:rowOff>47625</xdr:rowOff>
    </xdr:from>
    <xdr:to>
      <xdr:col>74</xdr:col>
      <xdr:colOff>923925</xdr:colOff>
      <xdr:row>32</xdr:row>
      <xdr:rowOff>171450</xdr:rowOff>
    </xdr:to>
    <xdr:sp>
      <xdr:nvSpPr>
        <xdr:cNvPr id="67" name="kreslení 417"/>
        <xdr:cNvSpPr>
          <a:spLocks/>
        </xdr:cNvSpPr>
      </xdr:nvSpPr>
      <xdr:spPr>
        <a:xfrm>
          <a:off x="55397400" y="7981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95250</xdr:rowOff>
    </xdr:from>
    <xdr:to>
      <xdr:col>75</xdr:col>
      <xdr:colOff>247650</xdr:colOff>
      <xdr:row>31</xdr:row>
      <xdr:rowOff>85725</xdr:rowOff>
    </xdr:to>
    <xdr:sp>
      <xdr:nvSpPr>
        <xdr:cNvPr id="68" name="Line 837"/>
        <xdr:cNvSpPr>
          <a:spLocks/>
        </xdr:cNvSpPr>
      </xdr:nvSpPr>
      <xdr:spPr>
        <a:xfrm flipV="1">
          <a:off x="55302150" y="7572375"/>
          <a:ext cx="74295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32</xdr:row>
      <xdr:rowOff>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49110900" y="7934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 editAs="absolute">
    <xdr:from>
      <xdr:col>2</xdr:col>
      <xdr:colOff>447675</xdr:colOff>
      <xdr:row>27</xdr:row>
      <xdr:rowOff>57150</xdr:rowOff>
    </xdr:from>
    <xdr:to>
      <xdr:col>3</xdr:col>
      <xdr:colOff>304800</xdr:colOff>
      <xdr:row>27</xdr:row>
      <xdr:rowOff>171450</xdr:rowOff>
    </xdr:to>
    <xdr:grpSp>
      <xdr:nvGrpSpPr>
        <xdr:cNvPr id="70" name="Group 840"/>
        <xdr:cNvGrpSpPr>
          <a:grpSpLocks noChangeAspect="1"/>
        </xdr:cNvGrpSpPr>
      </xdr:nvGrpSpPr>
      <xdr:grpSpPr>
        <a:xfrm>
          <a:off x="1476375" y="6848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1" name="Line 8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25</xdr:row>
      <xdr:rowOff>57150</xdr:rowOff>
    </xdr:from>
    <xdr:to>
      <xdr:col>86</xdr:col>
      <xdr:colOff>533400</xdr:colOff>
      <xdr:row>25</xdr:row>
      <xdr:rowOff>171450</xdr:rowOff>
    </xdr:to>
    <xdr:grpSp>
      <xdr:nvGrpSpPr>
        <xdr:cNvPr id="78" name="Group 848"/>
        <xdr:cNvGrpSpPr>
          <a:grpSpLocks noChangeAspect="1"/>
        </xdr:cNvGrpSpPr>
      </xdr:nvGrpSpPr>
      <xdr:grpSpPr>
        <a:xfrm>
          <a:off x="63446025" y="6391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9" name="Line 8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27</xdr:row>
      <xdr:rowOff>57150</xdr:rowOff>
    </xdr:from>
    <xdr:to>
      <xdr:col>74</xdr:col>
      <xdr:colOff>942975</xdr:colOff>
      <xdr:row>27</xdr:row>
      <xdr:rowOff>171450</xdr:rowOff>
    </xdr:to>
    <xdr:grpSp>
      <xdr:nvGrpSpPr>
        <xdr:cNvPr id="86" name="Group 856"/>
        <xdr:cNvGrpSpPr>
          <a:grpSpLocks noChangeAspect="1"/>
        </xdr:cNvGrpSpPr>
      </xdr:nvGrpSpPr>
      <xdr:grpSpPr>
        <a:xfrm>
          <a:off x="55197375" y="68484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7" name="Line 85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5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5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6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6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25</xdr:row>
      <xdr:rowOff>57150</xdr:rowOff>
    </xdr:from>
    <xdr:to>
      <xdr:col>13</xdr:col>
      <xdr:colOff>266700</xdr:colOff>
      <xdr:row>25</xdr:row>
      <xdr:rowOff>171450</xdr:rowOff>
    </xdr:to>
    <xdr:grpSp>
      <xdr:nvGrpSpPr>
        <xdr:cNvPr id="92" name="Group 862"/>
        <xdr:cNvGrpSpPr>
          <a:grpSpLocks noChangeAspect="1"/>
        </xdr:cNvGrpSpPr>
      </xdr:nvGrpSpPr>
      <xdr:grpSpPr>
        <a:xfrm>
          <a:off x="9124950" y="63912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3" name="Line 86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6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6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6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6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238125</xdr:colOff>
      <xdr:row>28</xdr:row>
      <xdr:rowOff>57150</xdr:rowOff>
    </xdr:from>
    <xdr:to>
      <xdr:col>14</xdr:col>
      <xdr:colOff>933450</xdr:colOff>
      <xdr:row>28</xdr:row>
      <xdr:rowOff>171450</xdr:rowOff>
    </xdr:to>
    <xdr:grpSp>
      <xdr:nvGrpSpPr>
        <xdr:cNvPr id="98" name="Group 868"/>
        <xdr:cNvGrpSpPr>
          <a:grpSpLocks noChangeAspect="1"/>
        </xdr:cNvGrpSpPr>
      </xdr:nvGrpSpPr>
      <xdr:grpSpPr>
        <a:xfrm>
          <a:off x="10182225" y="70770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9" name="Line 8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30</xdr:row>
      <xdr:rowOff>57150</xdr:rowOff>
    </xdr:from>
    <xdr:to>
      <xdr:col>73</xdr:col>
      <xdr:colOff>438150</xdr:colOff>
      <xdr:row>30</xdr:row>
      <xdr:rowOff>171450</xdr:rowOff>
    </xdr:to>
    <xdr:grpSp>
      <xdr:nvGrpSpPr>
        <xdr:cNvPr id="105" name="Group 875"/>
        <xdr:cNvGrpSpPr>
          <a:grpSpLocks noChangeAspect="1"/>
        </xdr:cNvGrpSpPr>
      </xdr:nvGrpSpPr>
      <xdr:grpSpPr>
        <a:xfrm>
          <a:off x="54054375" y="7534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6" name="Line 8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32</xdr:row>
      <xdr:rowOff>57150</xdr:rowOff>
    </xdr:from>
    <xdr:to>
      <xdr:col>74</xdr:col>
      <xdr:colOff>342900</xdr:colOff>
      <xdr:row>32</xdr:row>
      <xdr:rowOff>171450</xdr:rowOff>
    </xdr:to>
    <xdr:grpSp>
      <xdr:nvGrpSpPr>
        <xdr:cNvPr id="112" name="Group 882"/>
        <xdr:cNvGrpSpPr>
          <a:grpSpLocks noChangeAspect="1"/>
        </xdr:cNvGrpSpPr>
      </xdr:nvGrpSpPr>
      <xdr:grpSpPr>
        <a:xfrm>
          <a:off x="54873525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3" name="Oval 8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31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1" customFormat="1" ht="22.5" customHeight="1">
      <c r="A4" s="154"/>
      <c r="B4" s="107" t="s">
        <v>61</v>
      </c>
      <c r="C4" s="155">
        <v>704</v>
      </c>
      <c r="D4" s="156"/>
      <c r="E4" s="154"/>
      <c r="F4" s="154"/>
      <c r="G4" s="154"/>
      <c r="H4" s="154"/>
      <c r="I4" s="156"/>
      <c r="J4" s="143" t="s">
        <v>76</v>
      </c>
      <c r="K4" s="156"/>
      <c r="L4" s="157"/>
      <c r="M4" s="156"/>
      <c r="N4" s="156"/>
      <c r="O4" s="156"/>
      <c r="P4" s="156"/>
      <c r="Q4" s="158" t="s">
        <v>62</v>
      </c>
      <c r="R4" s="159">
        <v>735829</v>
      </c>
      <c r="S4" s="156"/>
      <c r="T4" s="156"/>
      <c r="U4" s="160"/>
      <c r="V4" s="160"/>
    </row>
    <row r="5" spans="2:22" s="162" customFormat="1" ht="18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70" customFormat="1" ht="21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3"/>
      <c r="U6" s="153"/>
      <c r="V6" s="153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2"/>
      <c r="U7" s="150"/>
    </row>
    <row r="8" spans="1:21" ht="24.75" customHeight="1">
      <c r="A8" s="171"/>
      <c r="B8" s="176"/>
      <c r="C8" s="177" t="s">
        <v>16</v>
      </c>
      <c r="D8" s="178"/>
      <c r="E8" s="178"/>
      <c r="F8" s="178"/>
      <c r="G8" s="178"/>
      <c r="H8" s="250"/>
      <c r="I8" s="179"/>
      <c r="J8" s="180" t="s">
        <v>78</v>
      </c>
      <c r="K8" s="179"/>
      <c r="L8" s="250"/>
      <c r="M8" s="178"/>
      <c r="N8" s="178"/>
      <c r="O8" s="178"/>
      <c r="P8" s="178"/>
      <c r="Q8" s="178"/>
      <c r="R8" s="181"/>
      <c r="S8" s="175"/>
      <c r="T8" s="152"/>
      <c r="U8" s="150"/>
    </row>
    <row r="9" spans="1:21" ht="24.75" customHeight="1">
      <c r="A9" s="171"/>
      <c r="B9" s="176"/>
      <c r="C9" s="56" t="s">
        <v>17</v>
      </c>
      <c r="D9" s="178"/>
      <c r="E9" s="178"/>
      <c r="F9" s="178"/>
      <c r="G9" s="178"/>
      <c r="H9" s="178"/>
      <c r="I9" s="178"/>
      <c r="J9" s="182" t="s">
        <v>79</v>
      </c>
      <c r="K9" s="178"/>
      <c r="L9" s="178"/>
      <c r="M9" s="178"/>
      <c r="N9" s="178"/>
      <c r="O9" s="178"/>
      <c r="P9" s="258" t="s">
        <v>73</v>
      </c>
      <c r="Q9" s="258"/>
      <c r="R9" s="183"/>
      <c r="S9" s="175"/>
      <c r="T9" s="152"/>
      <c r="U9" s="150"/>
    </row>
    <row r="10" spans="1:21" ht="24.75" customHeight="1">
      <c r="A10" s="171"/>
      <c r="B10" s="176"/>
      <c r="C10" s="56" t="s">
        <v>18</v>
      </c>
      <c r="D10" s="178"/>
      <c r="E10" s="178"/>
      <c r="F10" s="178"/>
      <c r="G10" s="178"/>
      <c r="H10" s="178"/>
      <c r="I10" s="178"/>
      <c r="J10" s="182" t="s">
        <v>41</v>
      </c>
      <c r="K10" s="178"/>
      <c r="L10" s="178"/>
      <c r="M10" s="178"/>
      <c r="N10" s="178"/>
      <c r="O10" s="178"/>
      <c r="P10" s="178"/>
      <c r="Q10" s="178"/>
      <c r="R10" s="181"/>
      <c r="S10" s="175"/>
      <c r="T10" s="152"/>
      <c r="U10" s="150"/>
    </row>
    <row r="11" spans="1:21" ht="21" customHeight="1">
      <c r="A11" s="171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175"/>
      <c r="T11" s="152"/>
      <c r="U11" s="150"/>
    </row>
    <row r="12" spans="1:21" ht="21" customHeight="1">
      <c r="A12" s="171"/>
      <c r="B12" s="176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81"/>
      <c r="S12" s="175"/>
      <c r="T12" s="152"/>
      <c r="U12" s="150"/>
    </row>
    <row r="13" spans="1:21" ht="21" customHeight="1">
      <c r="A13" s="171"/>
      <c r="B13" s="176"/>
      <c r="C13" s="104" t="s">
        <v>33</v>
      </c>
      <c r="D13" s="178"/>
      <c r="E13" s="178"/>
      <c r="F13" s="178"/>
      <c r="G13" s="178"/>
      <c r="H13" s="178"/>
      <c r="J13" s="187" t="s">
        <v>19</v>
      </c>
      <c r="M13" s="188"/>
      <c r="N13" s="188"/>
      <c r="O13" s="188"/>
      <c r="P13" s="188"/>
      <c r="Q13" s="178"/>
      <c r="R13" s="181"/>
      <c r="S13" s="175"/>
      <c r="T13" s="152"/>
      <c r="U13" s="150"/>
    </row>
    <row r="14" spans="1:21" ht="21" customHeight="1">
      <c r="A14" s="171"/>
      <c r="B14" s="176"/>
      <c r="C14" s="57" t="s">
        <v>36</v>
      </c>
      <c r="D14" s="178"/>
      <c r="E14" s="178"/>
      <c r="F14" s="178"/>
      <c r="G14" s="178"/>
      <c r="H14" s="178"/>
      <c r="J14" s="244">
        <v>67.96</v>
      </c>
      <c r="M14" s="188"/>
      <c r="N14" s="188"/>
      <c r="O14" s="188"/>
      <c r="P14" s="188"/>
      <c r="Q14" s="178"/>
      <c r="R14" s="181"/>
      <c r="S14" s="175"/>
      <c r="T14" s="152"/>
      <c r="U14" s="150"/>
    </row>
    <row r="15" spans="1:21" ht="21" customHeight="1">
      <c r="A15" s="171"/>
      <c r="B15" s="176"/>
      <c r="C15" s="57" t="s">
        <v>35</v>
      </c>
      <c r="D15" s="178"/>
      <c r="E15" s="178"/>
      <c r="F15" s="178"/>
      <c r="G15" s="178"/>
      <c r="H15" s="178"/>
      <c r="J15" s="105" t="s">
        <v>42</v>
      </c>
      <c r="N15" s="245" t="s">
        <v>63</v>
      </c>
      <c r="O15" s="188"/>
      <c r="P15" s="178"/>
      <c r="Q15" s="178"/>
      <c r="R15" s="181"/>
      <c r="S15" s="175"/>
      <c r="T15" s="152"/>
      <c r="U15" s="150"/>
    </row>
    <row r="16" spans="1:21" ht="21" customHeight="1">
      <c r="A16" s="171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175"/>
      <c r="T16" s="152"/>
      <c r="U16" s="150"/>
    </row>
    <row r="17" spans="1:21" ht="21" customHeight="1">
      <c r="A17" s="171"/>
      <c r="B17" s="176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81"/>
      <c r="S17" s="175"/>
      <c r="T17" s="152"/>
      <c r="U17" s="150"/>
    </row>
    <row r="18" spans="1:21" ht="21" customHeight="1">
      <c r="A18" s="171"/>
      <c r="B18" s="176"/>
      <c r="C18" s="57" t="s">
        <v>64</v>
      </c>
      <c r="D18" s="178"/>
      <c r="E18" s="178"/>
      <c r="F18" s="178"/>
      <c r="G18" s="178"/>
      <c r="H18" s="178"/>
      <c r="J18" s="189" t="s">
        <v>45</v>
      </c>
      <c r="L18" s="178"/>
      <c r="M18" s="188"/>
      <c r="N18" s="188"/>
      <c r="O18" s="178"/>
      <c r="P18" s="258" t="s">
        <v>65</v>
      </c>
      <c r="Q18" s="258"/>
      <c r="R18" s="181"/>
      <c r="S18" s="175"/>
      <c r="T18" s="152"/>
      <c r="U18" s="150"/>
    </row>
    <row r="19" spans="1:21" ht="21" customHeight="1">
      <c r="A19" s="171"/>
      <c r="B19" s="176"/>
      <c r="C19" s="57" t="s">
        <v>66</v>
      </c>
      <c r="D19" s="178"/>
      <c r="E19" s="178"/>
      <c r="F19" s="178"/>
      <c r="G19" s="178"/>
      <c r="H19" s="178"/>
      <c r="J19" s="190" t="s">
        <v>46</v>
      </c>
      <c r="L19" s="178"/>
      <c r="M19" s="188"/>
      <c r="N19" s="188"/>
      <c r="O19" s="178"/>
      <c r="P19" s="258" t="s">
        <v>67</v>
      </c>
      <c r="Q19" s="258"/>
      <c r="R19" s="181"/>
      <c r="S19" s="175"/>
      <c r="T19" s="152"/>
      <c r="U19" s="150"/>
    </row>
    <row r="20" spans="1:21" ht="21" customHeight="1">
      <c r="A20" s="171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3"/>
      <c r="S20" s="175"/>
      <c r="T20" s="152"/>
      <c r="U20" s="150"/>
    </row>
    <row r="21" spans="1:21" ht="21" customHeight="1">
      <c r="A21" s="171"/>
      <c r="B21" s="194"/>
      <c r="C21" s="195"/>
      <c r="D21" s="195"/>
      <c r="E21" s="196"/>
      <c r="F21" s="196"/>
      <c r="G21" s="196"/>
      <c r="H21" s="196"/>
      <c r="I21" s="195"/>
      <c r="J21" s="197"/>
      <c r="K21" s="195"/>
      <c r="L21" s="195"/>
      <c r="M21" s="195"/>
      <c r="N21" s="195"/>
      <c r="O21" s="195"/>
      <c r="P21" s="195"/>
      <c r="Q21" s="195"/>
      <c r="R21" s="195"/>
      <c r="S21" s="175"/>
      <c r="T21" s="152"/>
      <c r="U21" s="150"/>
    </row>
    <row r="22" spans="1:19" ht="30" customHeight="1">
      <c r="A22" s="198"/>
      <c r="B22" s="199"/>
      <c r="C22" s="200"/>
      <c r="D22" s="259" t="s">
        <v>68</v>
      </c>
      <c r="E22" s="260"/>
      <c r="F22" s="260"/>
      <c r="G22" s="260"/>
      <c r="H22" s="200"/>
      <c r="I22" s="201"/>
      <c r="J22" s="202"/>
      <c r="K22" s="199"/>
      <c r="L22" s="200"/>
      <c r="M22" s="259" t="s">
        <v>69</v>
      </c>
      <c r="N22" s="259"/>
      <c r="O22" s="259"/>
      <c r="P22" s="259"/>
      <c r="Q22" s="200"/>
      <c r="R22" s="201"/>
      <c r="S22" s="175"/>
    </row>
    <row r="23" spans="1:20" s="206" customFormat="1" ht="21" customHeight="1" thickBot="1">
      <c r="A23" s="203"/>
      <c r="B23" s="204" t="s">
        <v>10</v>
      </c>
      <c r="C23" s="142" t="s">
        <v>21</v>
      </c>
      <c r="D23" s="142" t="s">
        <v>22</v>
      </c>
      <c r="E23" s="141" t="s">
        <v>23</v>
      </c>
      <c r="F23" s="261" t="s">
        <v>24</v>
      </c>
      <c r="G23" s="262"/>
      <c r="H23" s="262"/>
      <c r="I23" s="263"/>
      <c r="J23" s="202"/>
      <c r="K23" s="204" t="s">
        <v>10</v>
      </c>
      <c r="L23" s="142" t="s">
        <v>21</v>
      </c>
      <c r="M23" s="142" t="s">
        <v>22</v>
      </c>
      <c r="N23" s="141" t="s">
        <v>23</v>
      </c>
      <c r="O23" s="261" t="s">
        <v>24</v>
      </c>
      <c r="P23" s="262"/>
      <c r="Q23" s="262"/>
      <c r="R23" s="263"/>
      <c r="S23" s="205"/>
      <c r="T23" s="148"/>
    </row>
    <row r="24" spans="1:20" s="161" customFormat="1" ht="22.5" customHeight="1" thickTop="1">
      <c r="A24" s="198"/>
      <c r="B24" s="207"/>
      <c r="C24" s="208"/>
      <c r="D24" s="209"/>
      <c r="E24" s="210"/>
      <c r="F24" s="211"/>
      <c r="G24" s="212"/>
      <c r="H24" s="212"/>
      <c r="I24" s="213"/>
      <c r="J24" s="202"/>
      <c r="K24" s="207"/>
      <c r="L24" s="208"/>
      <c r="M24" s="209"/>
      <c r="N24" s="210"/>
      <c r="O24" s="211"/>
      <c r="P24" s="212"/>
      <c r="Q24" s="212"/>
      <c r="R24" s="213"/>
      <c r="S24" s="175"/>
      <c r="T24" s="148"/>
    </row>
    <row r="25" spans="1:20" s="161" customFormat="1" ht="22.5" customHeight="1">
      <c r="A25" s="198"/>
      <c r="B25" s="214">
        <v>1</v>
      </c>
      <c r="C25" s="215">
        <v>67.494</v>
      </c>
      <c r="D25" s="215">
        <v>68.223</v>
      </c>
      <c r="E25" s="216">
        <f>(D25-C25)*1000</f>
        <v>728.9999999999992</v>
      </c>
      <c r="F25" s="252" t="s">
        <v>71</v>
      </c>
      <c r="G25" s="253"/>
      <c r="H25" s="253"/>
      <c r="I25" s="254"/>
      <c r="J25" s="202"/>
      <c r="K25" s="214">
        <v>1</v>
      </c>
      <c r="L25" s="217">
        <v>67.85</v>
      </c>
      <c r="M25" s="217">
        <v>68.05</v>
      </c>
      <c r="N25" s="216">
        <f>(M25-L25)*1000</f>
        <v>200.00000000000284</v>
      </c>
      <c r="O25" s="255" t="s">
        <v>58</v>
      </c>
      <c r="P25" s="256"/>
      <c r="Q25" s="256"/>
      <c r="R25" s="257"/>
      <c r="S25" s="175"/>
      <c r="T25" s="148"/>
    </row>
    <row r="26" spans="1:20" s="161" customFormat="1" ht="22.5" customHeight="1">
      <c r="A26" s="198"/>
      <c r="B26" s="207"/>
      <c r="C26" s="208"/>
      <c r="D26" s="209"/>
      <c r="E26" s="210"/>
      <c r="F26" s="211"/>
      <c r="G26" s="212"/>
      <c r="H26" s="212"/>
      <c r="I26" s="213"/>
      <c r="J26" s="202"/>
      <c r="K26" s="207"/>
      <c r="L26" s="208"/>
      <c r="M26" s="209"/>
      <c r="N26" s="210"/>
      <c r="O26" s="218"/>
      <c r="P26" s="219"/>
      <c r="Q26" s="219"/>
      <c r="R26" s="220"/>
      <c r="S26" s="175"/>
      <c r="T26" s="148"/>
    </row>
    <row r="27" spans="1:20" s="161" customFormat="1" ht="22.5" customHeight="1">
      <c r="A27" s="198"/>
      <c r="B27" s="214">
        <v>2</v>
      </c>
      <c r="C27" s="215">
        <v>67.515</v>
      </c>
      <c r="D27" s="215">
        <v>68.207</v>
      </c>
      <c r="E27" s="216">
        <f>(D27-C27)*1000</f>
        <v>691.9999999999931</v>
      </c>
      <c r="F27" s="255" t="s">
        <v>55</v>
      </c>
      <c r="G27" s="256"/>
      <c r="H27" s="256"/>
      <c r="I27" s="257"/>
      <c r="J27" s="202"/>
      <c r="K27" s="214">
        <v>2</v>
      </c>
      <c r="L27" s="217">
        <v>67.84</v>
      </c>
      <c r="M27" s="217">
        <v>68.004</v>
      </c>
      <c r="N27" s="216">
        <f>(M27-L27)*1000</f>
        <v>164.00000000000148</v>
      </c>
      <c r="O27" s="255" t="s">
        <v>59</v>
      </c>
      <c r="P27" s="256"/>
      <c r="Q27" s="256"/>
      <c r="R27" s="257"/>
      <c r="S27" s="175"/>
      <c r="T27" s="148"/>
    </row>
    <row r="28" spans="1:20" s="154" customFormat="1" ht="22.5" customHeight="1">
      <c r="A28" s="198"/>
      <c r="B28" s="221"/>
      <c r="C28" s="222"/>
      <c r="D28" s="223"/>
      <c r="E28" s="224"/>
      <c r="F28" s="225"/>
      <c r="G28" s="226"/>
      <c r="H28" s="226"/>
      <c r="I28" s="227"/>
      <c r="J28" s="202"/>
      <c r="K28" s="221"/>
      <c r="L28" s="222"/>
      <c r="M28" s="223"/>
      <c r="N28" s="224"/>
      <c r="O28" s="225"/>
      <c r="P28" s="226"/>
      <c r="Q28" s="226"/>
      <c r="R28" s="227"/>
      <c r="S28" s="175"/>
      <c r="T28" s="148"/>
    </row>
    <row r="29" spans="1:19" ht="21" customHeight="1" thickBot="1">
      <c r="A29" s="228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30"/>
    </row>
    <row r="31" ht="18">
      <c r="J31" s="232" t="s">
        <v>70</v>
      </c>
    </row>
    <row r="32" ht="12.75">
      <c r="J32" s="188"/>
    </row>
    <row r="33" ht="12.75">
      <c r="J33" s="188"/>
    </row>
  </sheetData>
  <sheetProtection password="E755" sheet="1" objects="1" scenarios="1"/>
  <mergeCells count="11">
    <mergeCell ref="P9:Q9"/>
    <mergeCell ref="D22:G22"/>
    <mergeCell ref="M22:P22"/>
    <mergeCell ref="F23:I23"/>
    <mergeCell ref="O23:R23"/>
    <mergeCell ref="P18:Q18"/>
    <mergeCell ref="P19:Q19"/>
    <mergeCell ref="F25:I25"/>
    <mergeCell ref="F27:I27"/>
    <mergeCell ref="O25:R25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2"/>
      <c r="AE1" s="103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2"/>
      <c r="BH1" s="103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33"/>
      <c r="C2" s="234"/>
      <c r="D2" s="234"/>
      <c r="E2" s="234"/>
      <c r="F2" s="234"/>
      <c r="G2" s="235" t="s">
        <v>47</v>
      </c>
      <c r="H2" s="234"/>
      <c r="I2" s="234"/>
      <c r="J2" s="234"/>
      <c r="K2" s="234"/>
      <c r="L2" s="236"/>
      <c r="R2" s="99"/>
      <c r="S2" s="100"/>
      <c r="T2" s="100"/>
      <c r="U2" s="100"/>
      <c r="V2" s="274" t="s">
        <v>37</v>
      </c>
      <c r="W2" s="274"/>
      <c r="X2" s="274"/>
      <c r="Y2" s="274"/>
      <c r="Z2" s="100"/>
      <c r="AA2" s="100"/>
      <c r="AB2" s="100"/>
      <c r="AC2" s="101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99"/>
      <c r="BK2" s="100"/>
      <c r="BL2" s="100"/>
      <c r="BM2" s="100"/>
      <c r="BN2" s="274" t="s">
        <v>37</v>
      </c>
      <c r="BO2" s="274"/>
      <c r="BP2" s="274"/>
      <c r="BQ2" s="274"/>
      <c r="BR2" s="100"/>
      <c r="BS2" s="100"/>
      <c r="BT2" s="100"/>
      <c r="BU2" s="101"/>
      <c r="BY2" s="29"/>
      <c r="BZ2" s="233"/>
      <c r="CA2" s="234"/>
      <c r="CB2" s="234"/>
      <c r="CC2" s="234"/>
      <c r="CD2" s="234"/>
      <c r="CE2" s="235" t="s">
        <v>80</v>
      </c>
      <c r="CF2" s="234"/>
      <c r="CG2" s="234"/>
      <c r="CH2" s="234"/>
      <c r="CI2" s="234"/>
      <c r="CJ2" s="236"/>
    </row>
    <row r="3" spans="18:77" ht="21" customHeight="1" thickBot="1" thickTop="1">
      <c r="R3" s="265" t="s">
        <v>0</v>
      </c>
      <c r="S3" s="266"/>
      <c r="T3" s="139"/>
      <c r="U3" s="85"/>
      <c r="V3" s="271" t="s">
        <v>1</v>
      </c>
      <c r="W3" s="251"/>
      <c r="X3" s="251"/>
      <c r="Y3" s="266"/>
      <c r="Z3" s="139"/>
      <c r="AA3" s="85"/>
      <c r="AB3" s="267" t="s">
        <v>2</v>
      </c>
      <c r="AC3" s="268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269" t="s">
        <v>2</v>
      </c>
      <c r="BK3" s="270"/>
      <c r="BL3" s="85"/>
      <c r="BM3" s="84"/>
      <c r="BN3" s="271" t="s">
        <v>1</v>
      </c>
      <c r="BO3" s="251"/>
      <c r="BP3" s="251"/>
      <c r="BQ3" s="266"/>
      <c r="BR3" s="85"/>
      <c r="BS3" s="84"/>
      <c r="BT3" s="277" t="s">
        <v>0</v>
      </c>
      <c r="BU3" s="278"/>
      <c r="BY3" s="29"/>
    </row>
    <row r="4" spans="2:89" ht="24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3"/>
      <c r="S4" s="5"/>
      <c r="T4" s="5"/>
      <c r="U4" s="5"/>
      <c r="V4" s="264" t="s">
        <v>27</v>
      </c>
      <c r="W4" s="264"/>
      <c r="X4" s="264"/>
      <c r="Y4" s="264"/>
      <c r="Z4" s="5"/>
      <c r="AA4" s="5"/>
      <c r="AB4" s="5"/>
      <c r="AC4" s="6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43" t="s">
        <v>76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7"/>
      <c r="BK4" s="8"/>
      <c r="BL4" s="8"/>
      <c r="BM4" s="8"/>
      <c r="BN4" s="264" t="s">
        <v>27</v>
      </c>
      <c r="BO4" s="264"/>
      <c r="BP4" s="264"/>
      <c r="BQ4" s="264"/>
      <c r="BR4" s="8"/>
      <c r="BS4" s="8"/>
      <c r="BT4" s="8"/>
      <c r="BU4" s="6"/>
      <c r="BY4" s="29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0"/>
    </row>
    <row r="5" spans="2:88" ht="21" customHeight="1">
      <c r="B5" s="59"/>
      <c r="C5" s="60" t="s">
        <v>20</v>
      </c>
      <c r="D5" s="74"/>
      <c r="E5" s="62"/>
      <c r="F5" s="62"/>
      <c r="G5" s="62"/>
      <c r="H5" s="62"/>
      <c r="I5" s="62"/>
      <c r="J5" s="58"/>
      <c r="L5" s="66"/>
      <c r="R5" s="21"/>
      <c r="S5" s="78"/>
      <c r="T5" s="9"/>
      <c r="U5" s="16"/>
      <c r="V5" s="13"/>
      <c r="W5" s="14"/>
      <c r="X5" s="9"/>
      <c r="Y5" s="16"/>
      <c r="Z5" s="74"/>
      <c r="AA5" s="87"/>
      <c r="AB5" s="19"/>
      <c r="AC5" s="2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86"/>
      <c r="BK5" s="87"/>
      <c r="BL5" s="13"/>
      <c r="BM5" s="87"/>
      <c r="BN5" s="9"/>
      <c r="BO5" s="88"/>
      <c r="BP5" s="9"/>
      <c r="BQ5" s="78"/>
      <c r="BR5" s="13"/>
      <c r="BS5" s="87"/>
      <c r="BT5" s="9"/>
      <c r="BU5" s="76"/>
      <c r="BY5" s="29"/>
      <c r="BZ5" s="59"/>
      <c r="CA5" s="60" t="s">
        <v>20</v>
      </c>
      <c r="CB5" s="74"/>
      <c r="CC5" s="62"/>
      <c r="CD5" s="62"/>
      <c r="CE5" s="62"/>
      <c r="CF5" s="62"/>
      <c r="CG5" s="62"/>
      <c r="CH5" s="58"/>
      <c r="CJ5" s="66"/>
    </row>
    <row r="6" spans="2:88" ht="23.25">
      <c r="B6" s="59"/>
      <c r="C6" s="60" t="s">
        <v>17</v>
      </c>
      <c r="D6" s="74"/>
      <c r="E6" s="62"/>
      <c r="F6" s="62"/>
      <c r="G6" s="63" t="s">
        <v>81</v>
      </c>
      <c r="H6" s="62"/>
      <c r="I6" s="62"/>
      <c r="J6" s="58"/>
      <c r="K6" s="65" t="s">
        <v>56</v>
      </c>
      <c r="L6" s="66"/>
      <c r="R6" s="72" t="s">
        <v>32</v>
      </c>
      <c r="S6" s="112">
        <v>66.435</v>
      </c>
      <c r="T6" s="9"/>
      <c r="U6" s="16"/>
      <c r="V6" s="13"/>
      <c r="W6" s="14"/>
      <c r="X6" s="9"/>
      <c r="Y6" s="16"/>
      <c r="Z6" s="17"/>
      <c r="AA6" s="108"/>
      <c r="AB6" s="275" t="s">
        <v>50</v>
      </c>
      <c r="AC6" s="276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42" t="s">
        <v>3</v>
      </c>
      <c r="AS6" s="20" t="s">
        <v>4</v>
      </c>
      <c r="AT6" s="243" t="s">
        <v>5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86"/>
      <c r="BK6" s="44"/>
      <c r="BL6" s="13"/>
      <c r="BM6" s="44"/>
      <c r="BN6" s="19"/>
      <c r="BO6" s="89"/>
      <c r="BP6" s="9"/>
      <c r="BQ6" s="16"/>
      <c r="BR6" s="13"/>
      <c r="BS6" s="44"/>
      <c r="BT6" s="77" t="s">
        <v>34</v>
      </c>
      <c r="BU6" s="113">
        <v>69.205</v>
      </c>
      <c r="BY6" s="29"/>
      <c r="BZ6" s="59"/>
      <c r="CA6" s="60" t="s">
        <v>17</v>
      </c>
      <c r="CB6" s="74"/>
      <c r="CC6" s="62"/>
      <c r="CD6" s="62"/>
      <c r="CE6" s="63" t="s">
        <v>81</v>
      </c>
      <c r="CF6" s="62"/>
      <c r="CG6" s="62"/>
      <c r="CH6" s="58"/>
      <c r="CI6" s="65" t="s">
        <v>56</v>
      </c>
      <c r="CJ6" s="66"/>
    </row>
    <row r="7" spans="2:88" ht="21" customHeight="1">
      <c r="B7" s="59"/>
      <c r="C7" s="60" t="s">
        <v>18</v>
      </c>
      <c r="D7" s="74"/>
      <c r="E7" s="62"/>
      <c r="F7" s="62"/>
      <c r="G7" s="64" t="s">
        <v>57</v>
      </c>
      <c r="H7" s="62"/>
      <c r="I7" s="62"/>
      <c r="J7" s="74"/>
      <c r="K7" s="74"/>
      <c r="L7" s="93"/>
      <c r="R7" s="21"/>
      <c r="S7" s="16"/>
      <c r="T7" s="9"/>
      <c r="U7" s="16"/>
      <c r="V7" s="22" t="s">
        <v>6</v>
      </c>
      <c r="W7" s="26">
        <v>67.494</v>
      </c>
      <c r="X7" s="15" t="s">
        <v>8</v>
      </c>
      <c r="Y7" s="112">
        <v>67.515</v>
      </c>
      <c r="Z7" s="17"/>
      <c r="AA7" s="108"/>
      <c r="AB7" s="275" t="s">
        <v>43</v>
      </c>
      <c r="AC7" s="276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23" t="s">
        <v>51</v>
      </c>
      <c r="BK7" s="120">
        <v>68.217</v>
      </c>
      <c r="BL7" s="13"/>
      <c r="BM7" s="44"/>
      <c r="BN7" s="22" t="s">
        <v>7</v>
      </c>
      <c r="BO7" s="26">
        <v>68.223</v>
      </c>
      <c r="BP7" s="15" t="s">
        <v>9</v>
      </c>
      <c r="BQ7" s="112">
        <v>68.207</v>
      </c>
      <c r="BR7" s="13"/>
      <c r="BS7" s="44"/>
      <c r="BT7" s="9"/>
      <c r="BU7" s="76"/>
      <c r="BY7" s="29"/>
      <c r="BZ7" s="59"/>
      <c r="CA7" s="60" t="s">
        <v>18</v>
      </c>
      <c r="CB7" s="74"/>
      <c r="CC7" s="62"/>
      <c r="CD7" s="62"/>
      <c r="CE7" s="64" t="s">
        <v>57</v>
      </c>
      <c r="CF7" s="62"/>
      <c r="CG7" s="62"/>
      <c r="CH7" s="74"/>
      <c r="CI7" s="74"/>
      <c r="CJ7" s="93"/>
    </row>
    <row r="8" spans="2:88" ht="21" customHeight="1">
      <c r="B8" s="61"/>
      <c r="C8" s="11"/>
      <c r="D8" s="11"/>
      <c r="E8" s="11"/>
      <c r="F8" s="11"/>
      <c r="G8" s="11"/>
      <c r="H8" s="11"/>
      <c r="I8" s="11"/>
      <c r="J8" s="11"/>
      <c r="K8" s="11"/>
      <c r="L8" s="67"/>
      <c r="R8" s="23" t="s">
        <v>25</v>
      </c>
      <c r="S8" s="73">
        <v>67.234</v>
      </c>
      <c r="T8" s="9"/>
      <c r="U8" s="16"/>
      <c r="V8" s="13"/>
      <c r="W8" s="14"/>
      <c r="X8" s="9"/>
      <c r="Y8" s="16"/>
      <c r="Z8" s="17"/>
      <c r="AA8" s="108"/>
      <c r="AB8" s="275" t="s">
        <v>44</v>
      </c>
      <c r="AC8" s="276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5" t="s">
        <v>74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86"/>
      <c r="BK8" s="44"/>
      <c r="BL8" s="13"/>
      <c r="BM8" s="44"/>
      <c r="BN8" s="13"/>
      <c r="BO8" s="14"/>
      <c r="BP8" s="9"/>
      <c r="BQ8" s="16"/>
      <c r="BR8" s="13"/>
      <c r="BS8" s="44"/>
      <c r="BT8" s="27" t="s">
        <v>26</v>
      </c>
      <c r="BU8" s="28">
        <v>68.503</v>
      </c>
      <c r="BY8" s="29"/>
      <c r="BZ8" s="61"/>
      <c r="CA8" s="11"/>
      <c r="CB8" s="11"/>
      <c r="CC8" s="11"/>
      <c r="CD8" s="11"/>
      <c r="CE8" s="11"/>
      <c r="CF8" s="11"/>
      <c r="CG8" s="11"/>
      <c r="CH8" s="11"/>
      <c r="CI8" s="11"/>
      <c r="CJ8" s="67"/>
    </row>
    <row r="9" spans="2:88" ht="21" customHeight="1" thickBot="1">
      <c r="B9" s="94"/>
      <c r="C9" s="74"/>
      <c r="D9" s="74"/>
      <c r="E9" s="74"/>
      <c r="F9" s="74"/>
      <c r="G9" s="74"/>
      <c r="H9" s="74"/>
      <c r="I9" s="74"/>
      <c r="J9" s="74"/>
      <c r="K9" s="74"/>
      <c r="L9" s="93"/>
      <c r="R9" s="79"/>
      <c r="S9" s="80"/>
      <c r="T9" s="81"/>
      <c r="U9" s="80"/>
      <c r="V9" s="81"/>
      <c r="W9" s="82"/>
      <c r="X9" s="81"/>
      <c r="Y9" s="80"/>
      <c r="Z9" s="75"/>
      <c r="AA9" s="53"/>
      <c r="AB9" s="75"/>
      <c r="AC9" s="55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83"/>
      <c r="BK9" s="53"/>
      <c r="BL9" s="90"/>
      <c r="BM9" s="53"/>
      <c r="BN9" s="75"/>
      <c r="BO9" s="91"/>
      <c r="BP9" s="75"/>
      <c r="BQ9" s="54"/>
      <c r="BR9" s="90"/>
      <c r="BS9" s="53"/>
      <c r="BT9" s="90"/>
      <c r="BU9" s="92"/>
      <c r="BY9" s="29"/>
      <c r="BZ9" s="94"/>
      <c r="CA9" s="74"/>
      <c r="CB9" s="74"/>
      <c r="CC9" s="74"/>
      <c r="CD9" s="74"/>
      <c r="CE9" s="74"/>
      <c r="CF9" s="74"/>
      <c r="CG9" s="74"/>
      <c r="CH9" s="74"/>
      <c r="CI9" s="74"/>
      <c r="CJ9" s="93"/>
    </row>
    <row r="10" spans="2:88" ht="21" customHeight="1">
      <c r="B10" s="59"/>
      <c r="C10" s="95" t="s">
        <v>28</v>
      </c>
      <c r="D10" s="74"/>
      <c r="E10" s="74"/>
      <c r="F10" s="58"/>
      <c r="G10" s="106" t="s">
        <v>45</v>
      </c>
      <c r="H10" s="74"/>
      <c r="I10" s="74"/>
      <c r="J10" s="57" t="s">
        <v>29</v>
      </c>
      <c r="K10" s="241">
        <v>90</v>
      </c>
      <c r="L10" s="6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40" t="s">
        <v>38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9"/>
      <c r="CA10" s="95" t="s">
        <v>28</v>
      </c>
      <c r="CB10" s="74"/>
      <c r="CC10" s="74"/>
      <c r="CD10" s="58"/>
      <c r="CE10" s="106" t="s">
        <v>45</v>
      </c>
      <c r="CF10" s="74"/>
      <c r="CG10" s="74"/>
      <c r="CH10" s="57" t="s">
        <v>29</v>
      </c>
      <c r="CI10" s="241">
        <v>90</v>
      </c>
      <c r="CJ10" s="66"/>
    </row>
    <row r="11" spans="2:88" ht="21" customHeight="1">
      <c r="B11" s="59"/>
      <c r="C11" s="95" t="s">
        <v>31</v>
      </c>
      <c r="D11" s="74"/>
      <c r="E11" s="74"/>
      <c r="F11" s="58"/>
      <c r="G11" s="106" t="s">
        <v>46</v>
      </c>
      <c r="H11" s="74"/>
      <c r="I11" s="17"/>
      <c r="J11" s="57" t="s">
        <v>30</v>
      </c>
      <c r="K11" s="241">
        <v>30</v>
      </c>
      <c r="L11" s="66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10" t="s">
        <v>39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9"/>
      <c r="CA11" s="95" t="s">
        <v>31</v>
      </c>
      <c r="CB11" s="74"/>
      <c r="CC11" s="74"/>
      <c r="CD11" s="58"/>
      <c r="CE11" s="106" t="s">
        <v>46</v>
      </c>
      <c r="CF11" s="74"/>
      <c r="CG11" s="17"/>
      <c r="CH11" s="57" t="s">
        <v>30</v>
      </c>
      <c r="CI11" s="241">
        <v>30</v>
      </c>
      <c r="CJ11" s="66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10" t="s">
        <v>48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77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V14" s="2"/>
      <c r="BW14" s="2"/>
      <c r="BX14" s="2"/>
      <c r="BY14" s="1"/>
    </row>
    <row r="15" spans="2:87" ht="18" customHeight="1">
      <c r="B15" s="2"/>
      <c r="C15" s="2"/>
      <c r="K15" s="2"/>
      <c r="O15" s="2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V15" s="2"/>
      <c r="BW15" s="2"/>
      <c r="BX15" s="2"/>
      <c r="BZ15" s="2"/>
      <c r="CB15" s="2"/>
      <c r="CC15" s="2"/>
      <c r="CD15" s="2"/>
      <c r="CF15" s="2"/>
      <c r="CH15" s="2"/>
      <c r="CI15" s="2"/>
    </row>
    <row r="16" spans="32:58" ht="18" customHeight="1"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</row>
    <row r="17" spans="32:58" ht="18" customHeight="1"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</row>
    <row r="18" spans="32:58" ht="18" customHeight="1"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</row>
    <row r="19" spans="23:81" ht="18" customHeight="1">
      <c r="W19" s="29"/>
      <c r="Z19" s="30"/>
      <c r="AA19" s="31"/>
      <c r="AD19" s="29"/>
      <c r="AE19" s="29"/>
      <c r="AF19" s="29"/>
      <c r="AG19" s="29"/>
      <c r="AH19" s="29"/>
      <c r="AI19" s="29"/>
      <c r="AJ19" s="29"/>
      <c r="AK19" s="29"/>
      <c r="AL19" s="29"/>
      <c r="AZ19" s="29"/>
      <c r="BA19" s="29"/>
      <c r="BB19" s="29"/>
      <c r="BC19" s="29"/>
      <c r="BD19" s="29"/>
      <c r="BE19" s="29"/>
      <c r="BF19" s="29"/>
      <c r="BG19" s="29"/>
      <c r="BP19" s="29"/>
      <c r="BQ19" s="29"/>
      <c r="BT19" s="30"/>
      <c r="BU19" s="29"/>
      <c r="CA19" s="29"/>
      <c r="CB19" s="29"/>
      <c r="CC19" s="29"/>
    </row>
    <row r="20" spans="23:81" ht="18" customHeight="1">
      <c r="W20" s="29"/>
      <c r="Z20" s="30"/>
      <c r="AA20" s="31"/>
      <c r="AD20" s="29"/>
      <c r="AE20" s="29"/>
      <c r="AF20" s="29"/>
      <c r="AG20" s="29"/>
      <c r="AH20" s="29"/>
      <c r="AI20" s="29"/>
      <c r="AJ20" s="29"/>
      <c r="AK20" s="29"/>
      <c r="AL20" s="29"/>
      <c r="AZ20" s="29"/>
      <c r="BA20" s="29"/>
      <c r="BB20" s="29"/>
      <c r="BC20" s="29"/>
      <c r="BD20" s="29"/>
      <c r="BE20" s="29"/>
      <c r="BF20" s="29"/>
      <c r="BG20" s="29"/>
      <c r="BP20" s="29"/>
      <c r="BQ20" s="29"/>
      <c r="BT20" s="30"/>
      <c r="BU20" s="29"/>
      <c r="CA20" s="29"/>
      <c r="CB20" s="29"/>
      <c r="CC20" s="29"/>
    </row>
    <row r="21" ht="18" customHeight="1"/>
    <row r="22" spans="1:89" ht="18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29"/>
      <c r="S22" s="29"/>
      <c r="T22" s="33"/>
      <c r="U22" s="33"/>
      <c r="V22" s="33"/>
      <c r="AA22" s="31"/>
      <c r="AD22" s="29"/>
      <c r="AE22" s="29"/>
      <c r="AF22" s="29"/>
      <c r="AG22" s="29"/>
      <c r="AH22" s="29"/>
      <c r="AI22" s="29"/>
      <c r="AJ22" s="29"/>
      <c r="AK22" s="29"/>
      <c r="AL22" s="29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D22" s="33"/>
      <c r="CE22" s="33"/>
      <c r="CF22" s="33"/>
      <c r="CH22" s="33"/>
      <c r="CI22" s="33"/>
      <c r="CJ22" s="33"/>
      <c r="CK22" s="33"/>
    </row>
    <row r="23" spans="1:89" ht="18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9"/>
      <c r="R23" s="33"/>
      <c r="S23" s="33"/>
      <c r="T23" s="33"/>
      <c r="U23" s="29"/>
      <c r="V23" s="29"/>
      <c r="W23" s="29"/>
      <c r="AB23" s="29"/>
      <c r="AF23" s="29"/>
      <c r="AJ23" s="29"/>
      <c r="AN23" s="29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Y23" s="33"/>
      <c r="BZ23" s="33"/>
      <c r="CA23" s="33"/>
      <c r="CB23" s="33"/>
      <c r="CD23" s="33"/>
      <c r="CE23" s="33"/>
      <c r="CF23" s="33"/>
      <c r="CH23" s="33"/>
      <c r="CI23" s="33"/>
      <c r="CJ23" s="33"/>
      <c r="CK23" s="33"/>
    </row>
    <row r="24" spans="1:89" ht="18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Q24" s="29"/>
      <c r="R24" s="29"/>
      <c r="S24" s="29"/>
      <c r="T24" s="29"/>
      <c r="V24" s="29"/>
      <c r="W24" s="29"/>
      <c r="X24" s="29"/>
      <c r="Y24" s="29"/>
      <c r="Z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N24" s="29"/>
      <c r="AO24" s="29"/>
      <c r="AP24" s="29"/>
      <c r="AS24" s="30"/>
      <c r="AX24" s="29"/>
      <c r="AZ24" s="29"/>
      <c r="BA24" s="29"/>
      <c r="BB24" s="29"/>
      <c r="BC24" s="29"/>
      <c r="BD24" s="29"/>
      <c r="BE24" s="29"/>
      <c r="BF24" s="29"/>
      <c r="BG24" s="29"/>
      <c r="BI24" s="29"/>
      <c r="BJ24" s="29"/>
      <c r="BK24" s="29"/>
      <c r="BL24" s="29"/>
      <c r="BO24" s="29"/>
      <c r="BQ24" s="32"/>
      <c r="BR24" s="29"/>
      <c r="BS24" s="29"/>
      <c r="BT24" s="29"/>
      <c r="BU24" s="29"/>
      <c r="BV24" s="29"/>
      <c r="BW24" s="29"/>
      <c r="BX24" s="33"/>
      <c r="BY24" s="33"/>
      <c r="BZ24" s="33"/>
      <c r="CA24" s="33"/>
      <c r="CB24" s="33"/>
      <c r="CD24" s="33"/>
      <c r="CE24" s="33"/>
      <c r="CF24" s="33"/>
      <c r="CH24" s="33"/>
      <c r="CI24" s="33"/>
      <c r="CJ24" s="33"/>
      <c r="CK24" s="33"/>
    </row>
    <row r="25" spans="1:87" ht="18" customHeight="1">
      <c r="A25" s="33"/>
      <c r="N25" s="247" t="s">
        <v>6</v>
      </c>
      <c r="P25" s="29"/>
      <c r="Q25" s="29"/>
      <c r="T25" s="29"/>
      <c r="AA25" s="31"/>
      <c r="AD25" s="29"/>
      <c r="AE25" s="29"/>
      <c r="AF25" s="29"/>
      <c r="AG25" s="29"/>
      <c r="AH25" s="29"/>
      <c r="AI25" s="29"/>
      <c r="AJ25" s="29"/>
      <c r="AK25" s="29"/>
      <c r="AL25" s="29"/>
      <c r="AZ25" s="29"/>
      <c r="BA25" s="29"/>
      <c r="BB25" s="29"/>
      <c r="BC25" s="29"/>
      <c r="BD25" s="29"/>
      <c r="BE25" s="29"/>
      <c r="BF25" s="29"/>
      <c r="BG25" s="29"/>
      <c r="BO25" s="29"/>
      <c r="BV25" s="29"/>
      <c r="BX25" s="29"/>
      <c r="BY25" s="33"/>
      <c r="CI25" s="246" t="s">
        <v>26</v>
      </c>
    </row>
    <row r="26" spans="1:89" ht="18" customHeight="1">
      <c r="A26" s="33"/>
      <c r="I26" s="248">
        <v>1</v>
      </c>
      <c r="N26" s="33"/>
      <c r="AA26" s="31"/>
      <c r="AD26" s="29"/>
      <c r="AE26" s="29"/>
      <c r="AF26" s="29"/>
      <c r="AG26" s="29"/>
      <c r="AH26" s="29"/>
      <c r="AI26" s="29"/>
      <c r="AJ26" s="29"/>
      <c r="AK26" s="29"/>
      <c r="AL26" s="29"/>
      <c r="AZ26" s="29"/>
      <c r="BA26" s="29"/>
      <c r="BB26" s="29"/>
      <c r="BC26" s="29"/>
      <c r="BD26" s="29"/>
      <c r="BE26" s="29"/>
      <c r="BF26" s="29"/>
      <c r="BG26" s="29"/>
      <c r="BU26" s="29"/>
      <c r="BY26" s="29"/>
      <c r="CC26" s="248">
        <v>4</v>
      </c>
      <c r="CK26" s="33"/>
    </row>
    <row r="27" spans="2:88" ht="18" customHeight="1">
      <c r="B27" s="33"/>
      <c r="I27" s="29"/>
      <c r="J27" s="29"/>
      <c r="K27" s="29"/>
      <c r="L27" s="29"/>
      <c r="M27" s="29"/>
      <c r="N27" s="29"/>
      <c r="Q27" s="29"/>
      <c r="R27" s="29"/>
      <c r="S27" s="29"/>
      <c r="U27" s="29"/>
      <c r="Y27" s="29"/>
      <c r="AA27" s="31"/>
      <c r="AD27" s="29"/>
      <c r="AE27" s="29"/>
      <c r="AF27" s="29"/>
      <c r="AG27" s="29"/>
      <c r="AH27" s="29"/>
      <c r="AI27" s="29"/>
      <c r="AJ27" s="29"/>
      <c r="AK27" s="29"/>
      <c r="AL27" s="29"/>
      <c r="AS27" s="30"/>
      <c r="AZ27" s="29"/>
      <c r="BA27" s="29"/>
      <c r="BB27" s="29"/>
      <c r="BC27" s="29"/>
      <c r="BD27" s="29"/>
      <c r="BE27" s="29"/>
      <c r="BF27" s="29"/>
      <c r="BG27" s="29"/>
      <c r="BN27" s="29"/>
      <c r="BP27" s="29"/>
      <c r="BQ27" s="29"/>
      <c r="BR27" s="29"/>
      <c r="BS27" s="29"/>
      <c r="BU27" s="29"/>
      <c r="BV27" s="29"/>
      <c r="BW27" s="29"/>
      <c r="BX27" s="29"/>
      <c r="BY27" s="29"/>
      <c r="BZ27" s="29"/>
      <c r="CA27" s="29"/>
      <c r="CC27" s="29"/>
      <c r="CE27" s="29"/>
      <c r="CJ27" s="33"/>
    </row>
    <row r="28" spans="15:59" ht="18" customHeight="1">
      <c r="O28" s="109" t="s">
        <v>8</v>
      </c>
      <c r="AA28" s="31"/>
      <c r="AD28" s="29"/>
      <c r="AE28" s="29"/>
      <c r="AF28" s="29"/>
      <c r="AG28" s="29"/>
      <c r="AH28" s="29"/>
      <c r="AI28" s="29"/>
      <c r="AJ28" s="29"/>
      <c r="AK28" s="29"/>
      <c r="AL28" s="29"/>
      <c r="AZ28" s="29"/>
      <c r="BA28" s="29"/>
      <c r="BB28" s="29"/>
      <c r="BC28" s="29"/>
      <c r="BD28" s="29"/>
      <c r="BE28" s="29"/>
      <c r="BF28" s="29"/>
      <c r="BG28" s="29"/>
    </row>
    <row r="29" spans="3:78" ht="18" customHeight="1">
      <c r="C29" s="246" t="s">
        <v>25</v>
      </c>
      <c r="N29" s="29"/>
      <c r="O29" s="29"/>
      <c r="Q29" s="29"/>
      <c r="V29" s="29"/>
      <c r="W29" s="29"/>
      <c r="AA29" s="30"/>
      <c r="AD29" s="29"/>
      <c r="AE29" s="29"/>
      <c r="AF29" s="29"/>
      <c r="AG29" s="29"/>
      <c r="AH29" s="29"/>
      <c r="AI29" s="29"/>
      <c r="AJ29" s="29"/>
      <c r="AK29" s="29"/>
      <c r="AL29" s="29"/>
      <c r="AZ29" s="29"/>
      <c r="BA29" s="29"/>
      <c r="BB29" s="29"/>
      <c r="BC29" s="29"/>
      <c r="BD29" s="29"/>
      <c r="BE29" s="29"/>
      <c r="BF29" s="29"/>
      <c r="BG29" s="29"/>
      <c r="BL29" s="29"/>
      <c r="BM29" s="29"/>
      <c r="BN29" s="29"/>
      <c r="BT29" s="29"/>
      <c r="BV29" s="29"/>
      <c r="BW29" s="126" t="s">
        <v>7</v>
      </c>
      <c r="BX29" s="29"/>
      <c r="BZ29" s="273">
        <v>3</v>
      </c>
    </row>
    <row r="30" spans="3:87" ht="18" customHeight="1">
      <c r="C30" s="34"/>
      <c r="J30" s="2"/>
      <c r="K30" s="29"/>
      <c r="L30" s="29"/>
      <c r="M30" s="2"/>
      <c r="N30" s="29"/>
      <c r="O30" s="29"/>
      <c r="P30" s="29"/>
      <c r="R30" s="29"/>
      <c r="S30" s="29"/>
      <c r="T30" s="29"/>
      <c r="V30" s="29"/>
      <c r="W30" s="29"/>
      <c r="X30" s="29"/>
      <c r="Y30" s="29"/>
      <c r="Z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N30" s="29"/>
      <c r="AO30" s="29"/>
      <c r="AP30" s="29"/>
      <c r="AS30" s="30"/>
      <c r="AX30" s="29"/>
      <c r="AZ30" s="29"/>
      <c r="BA30" s="29"/>
      <c r="BB30" s="29"/>
      <c r="BC30" s="29"/>
      <c r="BD30" s="29"/>
      <c r="BE30" s="29"/>
      <c r="BF30" s="29"/>
      <c r="BG30" s="29"/>
      <c r="BI30" s="29"/>
      <c r="BJ30" s="29"/>
      <c r="BK30" s="29"/>
      <c r="BL30" s="29"/>
      <c r="BO30" s="29"/>
      <c r="BQ30" s="32"/>
      <c r="BR30" s="29"/>
      <c r="BS30" s="29"/>
      <c r="BT30" s="29"/>
      <c r="BU30" s="29"/>
      <c r="BV30" s="29"/>
      <c r="BW30" s="29"/>
      <c r="BZ30" s="273"/>
      <c r="CE30" s="2"/>
      <c r="CI30" s="36"/>
    </row>
    <row r="31" spans="3:87" ht="18" customHeight="1">
      <c r="C31" s="34"/>
      <c r="I31" s="29"/>
      <c r="N31" s="29"/>
      <c r="O31" s="29"/>
      <c r="S31" s="29"/>
      <c r="T31" s="29"/>
      <c r="AD31" s="29"/>
      <c r="AE31" s="29"/>
      <c r="AF31" s="29"/>
      <c r="AG31" s="29"/>
      <c r="AH31" s="29"/>
      <c r="AI31" s="29"/>
      <c r="AJ31" s="29"/>
      <c r="AL31" s="29"/>
      <c r="AZ31" s="29"/>
      <c r="BA31" s="29"/>
      <c r="BB31" s="29"/>
      <c r="BC31" s="29"/>
      <c r="BD31" s="29"/>
      <c r="BE31" s="29"/>
      <c r="BF31" s="29"/>
      <c r="BG31" s="29"/>
      <c r="BL31" s="29"/>
      <c r="BN31" s="29"/>
      <c r="BQ31" s="32"/>
      <c r="BW31" s="33"/>
      <c r="BX31" s="29"/>
      <c r="CI31" s="36"/>
    </row>
    <row r="32" spans="3:87" ht="18" customHeight="1">
      <c r="C32" s="34"/>
      <c r="I32" s="35"/>
      <c r="O32" s="29"/>
      <c r="T32" s="29"/>
      <c r="W32" s="29"/>
      <c r="X32" s="29"/>
      <c r="AA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Z32" s="29"/>
      <c r="BA32" s="29"/>
      <c r="BB32" s="29"/>
      <c r="BC32" s="29"/>
      <c r="BD32" s="29"/>
      <c r="BE32" s="29"/>
      <c r="BF32" s="29"/>
      <c r="BG32" s="29"/>
      <c r="BP32" s="29"/>
      <c r="BU32" s="249" t="s">
        <v>9</v>
      </c>
      <c r="BV32" s="29"/>
      <c r="BW32" s="29"/>
      <c r="BX32" s="29"/>
      <c r="BY32" s="29"/>
      <c r="BZ32" s="29"/>
      <c r="CI32" s="36"/>
    </row>
    <row r="33" spans="7:79" ht="18" customHeight="1">
      <c r="G33" s="29"/>
      <c r="AU33" s="29"/>
      <c r="AX33" s="29"/>
      <c r="AZ33" s="29"/>
      <c r="BA33" s="29"/>
      <c r="BB33" s="29"/>
      <c r="BC33" s="29"/>
      <c r="BD33" s="29"/>
      <c r="BE33" s="29"/>
      <c r="BF33" s="29"/>
      <c r="BG33" s="29"/>
      <c r="BL33" s="29"/>
      <c r="BO33" s="29"/>
      <c r="BT33" s="29"/>
      <c r="BU33" s="29"/>
      <c r="BX33" s="12" t="s">
        <v>52</v>
      </c>
      <c r="BZ33" s="124" t="s">
        <v>53</v>
      </c>
      <c r="CA33" s="29"/>
    </row>
    <row r="34" spans="7:79" ht="18" customHeight="1">
      <c r="G34" s="29"/>
      <c r="AU34" s="29"/>
      <c r="AX34" s="29"/>
      <c r="AZ34" s="29"/>
      <c r="BA34" s="29"/>
      <c r="BB34" s="29"/>
      <c r="BC34" s="29"/>
      <c r="BD34" s="29"/>
      <c r="BE34" s="29"/>
      <c r="BF34" s="29"/>
      <c r="BG34" s="29"/>
      <c r="BI34" s="138">
        <v>68.057</v>
      </c>
      <c r="BJ34" s="29"/>
      <c r="BM34" s="29"/>
      <c r="BN34" s="29"/>
      <c r="BW34" s="127" t="s">
        <v>51</v>
      </c>
      <c r="BZ34" s="125" t="s">
        <v>77</v>
      </c>
      <c r="CA34" s="29"/>
    </row>
    <row r="35" spans="7:79" ht="18" customHeight="1">
      <c r="G35" s="29"/>
      <c r="AU35" s="29"/>
      <c r="AX35" s="29"/>
      <c r="AZ35" s="29"/>
      <c r="BA35" s="29"/>
      <c r="BB35" s="29"/>
      <c r="BC35" s="29"/>
      <c r="BD35" s="29"/>
      <c r="BE35" s="29"/>
      <c r="BF35" s="29"/>
      <c r="BG35" s="29"/>
      <c r="BH35" s="29"/>
      <c r="BJ35" s="29"/>
      <c r="BM35" s="29"/>
      <c r="BN35" s="29"/>
      <c r="BZ35" s="29"/>
      <c r="CA35" s="29"/>
    </row>
    <row r="36" spans="30:89" ht="18" customHeight="1">
      <c r="AD36" s="29"/>
      <c r="AE36" s="29"/>
      <c r="AF36" s="29"/>
      <c r="AG36" s="29"/>
      <c r="AH36" s="29"/>
      <c r="AL36" s="29"/>
      <c r="AS36" s="29"/>
      <c r="AT36" s="29"/>
      <c r="AZ36" s="29"/>
      <c r="BA36" s="29"/>
      <c r="BB36" s="29"/>
      <c r="BC36" s="29"/>
      <c r="BD36" s="29"/>
      <c r="BE36" s="29"/>
      <c r="BF36" s="29"/>
      <c r="BG36" s="29"/>
      <c r="CA36" s="29"/>
      <c r="CK36" s="30"/>
    </row>
    <row r="37" ht="18" customHeight="1">
      <c r="AZ37" s="29"/>
    </row>
    <row r="38" spans="4:52" ht="18" customHeight="1">
      <c r="D38" s="33"/>
      <c r="AZ38" s="29"/>
    </row>
    <row r="39" ht="18" customHeight="1">
      <c r="AZ39" s="29"/>
    </row>
    <row r="40" ht="18" customHeight="1"/>
    <row r="41" ht="18" customHeight="1"/>
    <row r="42" ht="18" customHeight="1"/>
    <row r="43" spans="45:58" ht="18" customHeight="1"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</row>
    <row r="44" spans="47:58" ht="18" customHeight="1"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</row>
    <row r="45" spans="47:58" ht="18" customHeight="1"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</row>
    <row r="46" spans="47:58" ht="18" customHeight="1"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</row>
    <row r="47" spans="2:88" ht="21" customHeight="1" thickBot="1">
      <c r="B47" s="37" t="s">
        <v>10</v>
      </c>
      <c r="C47" s="38" t="s">
        <v>11</v>
      </c>
      <c r="D47" s="38" t="s">
        <v>12</v>
      </c>
      <c r="E47" s="38" t="s">
        <v>13</v>
      </c>
      <c r="F47" s="39" t="s">
        <v>14</v>
      </c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T47" s="37" t="s">
        <v>10</v>
      </c>
      <c r="BU47" s="38" t="s">
        <v>11</v>
      </c>
      <c r="BV47" s="38" t="s">
        <v>12</v>
      </c>
      <c r="BW47" s="38" t="s">
        <v>13</v>
      </c>
      <c r="BX47" s="129" t="s">
        <v>14</v>
      </c>
      <c r="BY47" s="128"/>
      <c r="BZ47" s="128"/>
      <c r="CA47" s="272" t="s">
        <v>54</v>
      </c>
      <c r="CB47" s="272"/>
      <c r="CC47" s="128"/>
      <c r="CD47" s="128"/>
      <c r="CE47" s="114"/>
      <c r="CF47" s="38" t="s">
        <v>10</v>
      </c>
      <c r="CG47" s="38" t="s">
        <v>11</v>
      </c>
      <c r="CH47" s="38" t="s">
        <v>12</v>
      </c>
      <c r="CI47" s="38" t="s">
        <v>13</v>
      </c>
      <c r="CJ47" s="39" t="s">
        <v>14</v>
      </c>
    </row>
    <row r="48" spans="2:88" ht="21" customHeight="1" thickTop="1">
      <c r="B48" s="40"/>
      <c r="C48" s="5"/>
      <c r="D48" s="4" t="s">
        <v>27</v>
      </c>
      <c r="E48" s="5"/>
      <c r="F48" s="6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T48" s="40"/>
      <c r="BU48" s="5"/>
      <c r="BV48" s="5"/>
      <c r="BW48" s="5"/>
      <c r="BX48" s="5"/>
      <c r="BY48" s="4" t="s">
        <v>49</v>
      </c>
      <c r="BZ48" s="5"/>
      <c r="CA48" s="5"/>
      <c r="CB48" s="5"/>
      <c r="CC48" s="5"/>
      <c r="CD48" s="5"/>
      <c r="CE48" s="122"/>
      <c r="CF48" s="121"/>
      <c r="CG48" s="5"/>
      <c r="CH48" s="4" t="s">
        <v>27</v>
      </c>
      <c r="CI48" s="5"/>
      <c r="CJ48" s="6"/>
    </row>
    <row r="49" spans="2:88" ht="21" customHeight="1">
      <c r="B49" s="41"/>
      <c r="C49" s="42"/>
      <c r="D49" s="42"/>
      <c r="E49" s="42"/>
      <c r="F49" s="43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T49" s="41"/>
      <c r="BU49" s="42"/>
      <c r="BV49" s="42"/>
      <c r="BW49" s="42"/>
      <c r="BX49" s="130"/>
      <c r="BY49" s="133"/>
      <c r="BZ49" s="134"/>
      <c r="CA49" s="134"/>
      <c r="CB49" s="134"/>
      <c r="CC49" s="134"/>
      <c r="CD49" s="117"/>
      <c r="CE49" s="118"/>
      <c r="CF49" s="42"/>
      <c r="CG49" s="42"/>
      <c r="CH49" s="42"/>
      <c r="CI49" s="42"/>
      <c r="CJ49" s="43"/>
    </row>
    <row r="50" spans="2:88" ht="21" customHeight="1">
      <c r="B50" s="41"/>
      <c r="C50" s="42"/>
      <c r="D50" s="42"/>
      <c r="E50" s="42"/>
      <c r="F50" s="24"/>
      <c r="AS50" s="111" t="s">
        <v>40</v>
      </c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T50" s="41"/>
      <c r="BU50" s="42"/>
      <c r="BV50" s="42"/>
      <c r="BW50" s="42"/>
      <c r="BX50" s="131"/>
      <c r="BY50" s="135"/>
      <c r="BZ50" s="2"/>
      <c r="CA50" s="2"/>
      <c r="CB50" s="2"/>
      <c r="CC50" s="2"/>
      <c r="CD50" s="118"/>
      <c r="CE50" s="118"/>
      <c r="CF50" s="42"/>
      <c r="CG50" s="42"/>
      <c r="CH50" s="42"/>
      <c r="CI50" s="42"/>
      <c r="CJ50" s="24"/>
    </row>
    <row r="51" spans="2:88" ht="21" customHeight="1">
      <c r="B51" s="238">
        <v>1</v>
      </c>
      <c r="C51" s="45">
        <v>67.437</v>
      </c>
      <c r="D51" s="46">
        <v>51</v>
      </c>
      <c r="E51" s="47">
        <f>C51+D51*0.001</f>
        <v>67.488</v>
      </c>
      <c r="F51" s="24" t="s">
        <v>15</v>
      </c>
      <c r="AS51" s="110" t="s">
        <v>75</v>
      </c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T51" s="239">
        <v>3</v>
      </c>
      <c r="BU51" s="26">
        <v>68.263</v>
      </c>
      <c r="BV51" s="46">
        <v>-42</v>
      </c>
      <c r="BW51" s="47">
        <f>BU51+BV51*0.001</f>
        <v>68.221</v>
      </c>
      <c r="BX51" s="131" t="s">
        <v>60</v>
      </c>
      <c r="BY51" s="237" t="s">
        <v>72</v>
      </c>
      <c r="BZ51" s="2"/>
      <c r="CA51" s="2"/>
      <c r="CB51" s="2"/>
      <c r="CC51" s="2"/>
      <c r="CD51" s="118"/>
      <c r="CE51" s="118"/>
      <c r="CF51" s="240">
        <v>4</v>
      </c>
      <c r="CG51" s="45">
        <v>68.3</v>
      </c>
      <c r="CH51" s="46">
        <v>-51</v>
      </c>
      <c r="CI51" s="47">
        <f>CG51+CH51*0.001</f>
        <v>68.249</v>
      </c>
      <c r="CJ51" s="24" t="s">
        <v>15</v>
      </c>
    </row>
    <row r="52" spans="2:88" ht="21" customHeight="1">
      <c r="B52" s="48"/>
      <c r="C52" s="18"/>
      <c r="D52" s="42"/>
      <c r="E52" s="49"/>
      <c r="F52" s="24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T52" s="48"/>
      <c r="BU52" s="18"/>
      <c r="BV52" s="42"/>
      <c r="BW52" s="49"/>
      <c r="BX52" s="131"/>
      <c r="BY52" s="135"/>
      <c r="BZ52" s="2"/>
      <c r="CA52" s="2"/>
      <c r="CB52" s="2"/>
      <c r="CC52" s="2"/>
      <c r="CD52" s="118"/>
      <c r="CE52" s="118"/>
      <c r="CF52" s="115"/>
      <c r="CG52" s="18"/>
      <c r="CH52" s="42"/>
      <c r="CI52" s="49"/>
      <c r="CJ52" s="24"/>
    </row>
    <row r="53" spans="2:88" ht="21" customHeight="1" thickBot="1">
      <c r="B53" s="50"/>
      <c r="C53" s="51"/>
      <c r="D53" s="52"/>
      <c r="E53" s="52"/>
      <c r="F53" s="55"/>
      <c r="AD53" s="102"/>
      <c r="AE53" s="103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02"/>
      <c r="BH53" s="103"/>
      <c r="BT53" s="50"/>
      <c r="BU53" s="51"/>
      <c r="BV53" s="52"/>
      <c r="BW53" s="52"/>
      <c r="BX53" s="132"/>
      <c r="BY53" s="136"/>
      <c r="BZ53" s="137"/>
      <c r="CA53" s="137"/>
      <c r="CB53" s="137"/>
      <c r="CC53" s="137"/>
      <c r="CD53" s="52"/>
      <c r="CE53" s="119"/>
      <c r="CF53" s="116"/>
      <c r="CG53" s="51"/>
      <c r="CH53" s="52"/>
      <c r="CI53" s="52"/>
      <c r="CJ53" s="55"/>
    </row>
    <row r="54" spans="17:58" ht="15">
      <c r="Q54" s="2"/>
      <c r="R54" s="2"/>
      <c r="AA54" s="2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</row>
    <row r="55" spans="27:58" ht="15">
      <c r="AA55" s="2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mergeCells count="15">
    <mergeCell ref="BN2:BQ2"/>
    <mergeCell ref="V2:Y2"/>
    <mergeCell ref="AB7:AC7"/>
    <mergeCell ref="AB8:AC8"/>
    <mergeCell ref="AB6:AC6"/>
    <mergeCell ref="V3:Y3"/>
    <mergeCell ref="BN3:BQ3"/>
    <mergeCell ref="BN4:BQ4"/>
    <mergeCell ref="CA47:CB47"/>
    <mergeCell ref="BZ29:BZ30"/>
    <mergeCell ref="BT3:BU3"/>
    <mergeCell ref="V4:Y4"/>
    <mergeCell ref="R3:S3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8935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2010-10-11T10:12:29Z</cp:lastPrinted>
  <dcterms:created xsi:type="dcterms:W3CDTF">2003-01-10T15:39:03Z</dcterms:created>
  <dcterms:modified xsi:type="dcterms:W3CDTF">2010-10-11T12:10:29Z</dcterms:modified>
  <cp:category/>
  <cp:version/>
  <cp:contentType/>
  <cp:contentStatus/>
</cp:coreProperties>
</file>