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7680" windowHeight="8115" tabRatio="519" activeTab="0"/>
  </bookViews>
  <sheets>
    <sheet name="Chýnov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<sst xmlns="http://schemas.openxmlformats.org/spreadsheetml/2006/main" count="141" uniqueCount="84">
  <si>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Vjezdová</t>
  </si>
  <si>
    <t>Seřaďovací</t>
  </si>
  <si>
    <t>SENA</t>
  </si>
  <si>
    <t>C</t>
  </si>
  <si>
    <t>JPg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</si>
  <si>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</si>
  <si>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</si>
  <si>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</si>
  <si>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</si>
  <si>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</si>
  <si>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</si>
  <si>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</si>
  <si>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</si>
  <si>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</si>
  <si>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</si>
  <si>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</si>
  <si>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</si>
  <si>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</si>
  <si>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</si>
  <si>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</si>
  <si>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</si>
  <si>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</si>
  <si>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</si>
  <si>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</si>
  <si>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</si>
  <si>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Obvod  posunu</t>
  </si>
  <si>
    <t>poznámka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</si>
  <si>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</si>
  <si>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</si>
  <si>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</si>
  <si>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</si>
  <si>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</si>
  <si>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</si>
  <si>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</si>
  <si>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</si>
  <si>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</si>
  <si>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Hlavní  staniční  kolej</t>
  </si>
  <si>
    <t>Vjezd - odjezd - průjezd</t>
  </si>
  <si>
    <t>Trať : 703</t>
  </si>
  <si>
    <t>Vlečka</t>
  </si>
  <si>
    <t>Vk 1</t>
  </si>
  <si>
    <t>S 1</t>
  </si>
  <si>
    <t>L 1</t>
  </si>
  <si>
    <t>S 2</t>
  </si>
  <si>
    <t>L 2</t>
  </si>
  <si>
    <t>Směr  :  Obrataň</t>
  </si>
  <si>
    <t>Odjezdová</t>
  </si>
  <si>
    <t>Ev. č. : 743229</t>
  </si>
  <si>
    <t>OPř S</t>
  </si>
  <si>
    <t>Směr  :  Tábor</t>
  </si>
  <si>
    <t xml:space="preserve">Vzájemně vyloučeny jsou pouze protisměrné </t>
  </si>
  <si>
    <t>elm.</t>
  </si>
  <si>
    <t>PSt.1</t>
  </si>
  <si>
    <t>AVk 1</t>
  </si>
  <si>
    <t>Tagrea</t>
  </si>
  <si>
    <t>PSt.2</t>
  </si>
  <si>
    <t>ručně</t>
  </si>
  <si>
    <t>Automatické  hradlo</t>
  </si>
  <si>
    <t>( bez návěstního bodu )</t>
  </si>
  <si>
    <t>obsluha z pracoviště úsekového ovládání</t>
  </si>
  <si>
    <t>Kód : 14</t>
  </si>
  <si>
    <t>samočinně činností</t>
  </si>
  <si>
    <t>zabezpečovacího zařízení</t>
  </si>
  <si>
    <t>Elektronické  stavědlo</t>
  </si>
  <si>
    <t>ESA 11 (TESA)</t>
  </si>
  <si>
    <t>Kód : 22</t>
  </si>
  <si>
    <t>jízdní cesty na tutéž kolej</t>
  </si>
  <si>
    <t>Obvod  výpravčího  DOZ</t>
  </si>
  <si>
    <t>Stanice  bez</t>
  </si>
  <si>
    <t>seřaďovacích</t>
  </si>
  <si>
    <t>návěstidel</t>
  </si>
  <si>
    <t>Výprava vlaků s přepravou cestujících dle čl. 505 ČD D2</t>
  </si>
  <si>
    <t>dálková obsluha výpravčím DOZ z ŽST Pelhřimov</t>
  </si>
  <si>
    <t>XII.</t>
  </si>
  <si>
    <t>vým. zámek v závislosti na v.č. 3</t>
  </si>
  <si>
    <t>Km  57,506</t>
  </si>
  <si>
    <t>PSt.3</t>
  </si>
  <si>
    <t>( 5 / AVk 1, 6 )</t>
  </si>
  <si>
    <t>EZ 3 / 4t / 4</t>
  </si>
  <si>
    <t>vým. zámek, klíč 3 / 4t / 4 držen v EMZ na PSt.2</t>
  </si>
  <si>
    <t>AHP - 03 ( bez návěstního bodu )</t>
  </si>
  <si>
    <t>( 1, Vk 1 / 2 )</t>
  </si>
  <si>
    <t>č.I,  úrovňové, jednostranné vnitřní  ( panel )</t>
  </si>
  <si>
    <t>č.II,  úrovňové, jednostranné vnitřní  ( panel 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</si>
</sst>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3"/>
      <color indexed="10"/>
      <name val="Arial CE"/>
      <family val="2"/>
    </font>
    <font>
      <i/>
      <sz val="10"/>
      <color indexed="8"/>
      <name val="Arial CE"/>
      <family val="2"/>
    </font>
    <font>
      <sz val="14"/>
      <color indexed="1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15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20" applyFont="1" applyFill="1" applyBorder="1" applyAlignment="1">
      <alignment horizontal="center" vertical="center"/>
      <protection/>
    </xf>
    <xf numFmtId="0" fontId="10" fillId="0" borderId="0" xfId="20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0" fontId="10" fillId="3" borderId="12" xfId="20" applyFont="1" applyFill="1" applyBorder="1" applyAlignment="1">
      <alignment horizontal="center" vertical="center"/>
      <protection/>
    </xf>
    <xf numFmtId="0" fontId="0" fillId="3" borderId="25" xfId="20" applyFont="1" applyFill="1" applyBorder="1" applyAlignment="1">
      <alignment vertical="center"/>
      <protection/>
    </xf>
    <xf numFmtId="0" fontId="0" fillId="3" borderId="26" xfId="20" applyFont="1" applyFill="1" applyBorder="1" applyAlignment="1">
      <alignment vertical="center"/>
      <protection/>
    </xf>
    <xf numFmtId="0" fontId="10" fillId="3" borderId="26" xfId="20" applyFont="1" applyFill="1" applyBorder="1" applyAlignment="1">
      <alignment horizontal="center" vertical="center"/>
      <protection/>
    </xf>
    <xf numFmtId="0" fontId="0" fillId="3" borderId="14" xfId="20" applyFont="1" applyFill="1" applyBorder="1" applyAlignment="1">
      <alignment vertical="center"/>
      <protection/>
    </xf>
    <xf numFmtId="49" fontId="0" fillId="0" borderId="27" xfId="20" applyNumberFormat="1" applyFont="1" applyBorder="1" applyAlignment="1">
      <alignment vertical="center"/>
      <protection/>
    </xf>
    <xf numFmtId="164" fontId="0" fillId="0" borderId="28" xfId="20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0" applyNumberFormat="1" applyFont="1" applyBorder="1" applyAlignment="1">
      <alignment vertical="center"/>
      <protection/>
    </xf>
    <xf numFmtId="0" fontId="0" fillId="0" borderId="9" xfId="20" applyFont="1" applyBorder="1" applyAlignment="1">
      <alignment vertical="center"/>
      <protection/>
    </xf>
    <xf numFmtId="0" fontId="15" fillId="0" borderId="0" xfId="20" applyFont="1" applyBorder="1" applyAlignment="1">
      <alignment horizontal="center" vertical="center"/>
      <protection/>
    </xf>
    <xf numFmtId="49" fontId="0" fillId="0" borderId="15" xfId="20" applyNumberFormat="1" applyFont="1" applyBorder="1" applyAlignment="1">
      <alignment vertical="center"/>
      <protection/>
    </xf>
    <xf numFmtId="164" fontId="0" fillId="0" borderId="0" xfId="20" applyNumberFormat="1" applyFont="1" applyBorder="1" applyAlignment="1">
      <alignment vertical="center"/>
      <protection/>
    </xf>
    <xf numFmtId="0" fontId="0" fillId="0" borderId="30" xfId="20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0" applyNumberFormat="1" applyFont="1" applyBorder="1" applyAlignment="1">
      <alignment vertical="center"/>
      <protection/>
    </xf>
    <xf numFmtId="0" fontId="0" fillId="0" borderId="35" xfId="20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31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3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9" xfId="0" applyFont="1" applyBorder="1" applyAlignment="1">
      <alignment/>
    </xf>
    <xf numFmtId="0" fontId="33" fillId="0" borderId="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right" vertical="center"/>
      <protection/>
    </xf>
    <xf numFmtId="0" fontId="26" fillId="0" borderId="49" xfId="20" applyFont="1" applyBorder="1" applyAlignment="1">
      <alignment horizontal="right" vertical="center"/>
      <protection/>
    </xf>
    <xf numFmtId="0" fontId="26" fillId="0" borderId="0" xfId="20" applyFont="1" applyAlignment="1">
      <alignment horizontal="left" vertical="center"/>
      <protection/>
    </xf>
    <xf numFmtId="0" fontId="26" fillId="0" borderId="49" xfId="20" applyFont="1" applyBorder="1" applyAlignment="1">
      <alignment horizontal="left" vertical="center"/>
      <protection/>
    </xf>
    <xf numFmtId="0" fontId="0" fillId="0" borderId="50" xfId="0" applyFill="1" applyBorder="1" applyAlignment="1">
      <alignment/>
    </xf>
    <xf numFmtId="0" fontId="0" fillId="0" borderId="51" xfId="20" applyFont="1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22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20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30" fillId="0" borderId="0" xfId="20" applyFont="1" applyFill="1" applyBorder="1" applyAlignment="1">
      <alignment/>
      <protection/>
    </xf>
    <xf numFmtId="0" fontId="0" fillId="2" borderId="0" xfId="20" applyFill="1" applyBorder="1" applyAlignment="1">
      <alignment/>
      <protection/>
    </xf>
    <xf numFmtId="0" fontId="0" fillId="0" borderId="0" xfId="20" applyFill="1" applyBorder="1" applyAlignment="1">
      <alignment/>
      <protection/>
    </xf>
    <xf numFmtId="0" fontId="0" fillId="0" borderId="55" xfId="0" applyFill="1" applyBorder="1" applyAlignment="1">
      <alignment/>
    </xf>
    <xf numFmtId="0" fontId="0" fillId="0" borderId="4" xfId="0" applyBorder="1" applyAlignment="1">
      <alignment/>
    </xf>
    <xf numFmtId="0" fontId="0" fillId="0" borderId="56" xfId="0" applyFill="1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0" applyFont="1" applyFill="1" applyBorder="1" applyAlignment="1">
      <alignment/>
      <protection/>
    </xf>
    <xf numFmtId="0" fontId="0" fillId="0" borderId="57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8" xfId="0" applyFont="1" applyBorder="1" applyAlignment="1">
      <alignment/>
    </xf>
    <xf numFmtId="0" fontId="34" fillId="0" borderId="0" xfId="20" applyFont="1" applyAlignment="1">
      <alignment horizontal="left" vertical="center"/>
      <protection/>
    </xf>
    <xf numFmtId="0" fontId="34" fillId="0" borderId="0" xfId="20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5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4" borderId="65" xfId="0" applyFont="1" applyFill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1" fontId="26" fillId="0" borderId="30" xfId="20" applyNumberFormat="1" applyFont="1" applyBorder="1" applyAlignment="1">
      <alignment horizontal="center" vertical="center"/>
      <protection/>
    </xf>
    <xf numFmtId="0" fontId="10" fillId="3" borderId="67" xfId="20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14" fillId="0" borderId="0" xfId="0" applyFont="1" applyAlignment="1">
      <alignment horizontal="center"/>
    </xf>
    <xf numFmtId="0" fontId="25" fillId="0" borderId="0" xfId="20" applyFont="1" applyFill="1" applyBorder="1" applyAlignment="1">
      <alignment horizontal="center" vertical="center"/>
      <protection/>
    </xf>
    <xf numFmtId="0" fontId="41" fillId="0" borderId="0" xfId="0" applyFont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 vertical="center"/>
    </xf>
    <xf numFmtId="164" fontId="9" fillId="0" borderId="7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43" fillId="0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9" fillId="0" borderId="0" xfId="20" applyFont="1" applyFill="1" applyBorder="1" applyAlignment="1">
      <alignment horizontal="center" vertical="center"/>
      <protection/>
    </xf>
    <xf numFmtId="0" fontId="0" fillId="0" borderId="2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49" fontId="17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vertical="center"/>
    </xf>
    <xf numFmtId="0" fontId="0" fillId="6" borderId="69" xfId="0" applyFont="1" applyFill="1" applyBorder="1" applyAlignment="1">
      <alignment vertical="center"/>
    </xf>
    <xf numFmtId="0" fontId="0" fillId="6" borderId="71" xfId="0" applyFont="1" applyFill="1" applyBorder="1" applyAlignment="1">
      <alignment vertic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35" fillId="0" borderId="0" xfId="20" applyNumberFormat="1" applyFont="1" applyBorder="1" applyAlignment="1">
      <alignment horizontal="center" vertical="center"/>
      <protection/>
    </xf>
    <xf numFmtId="0" fontId="20" fillId="0" borderId="15" xfId="0" applyNumberFormat="1" applyFont="1" applyBorder="1" applyAlignment="1">
      <alignment horizontal="center" vertical="center"/>
    </xf>
    <xf numFmtId="0" fontId="44" fillId="0" borderId="15" xfId="0" applyNumberFormat="1" applyFont="1" applyBorder="1" applyAlignment="1">
      <alignment horizontal="center" vertical="center"/>
    </xf>
    <xf numFmtId="0" fontId="14" fillId="0" borderId="7" xfId="0" applyNumberFormat="1" applyFont="1" applyBorder="1" applyAlignment="1">
      <alignment horizontal="center" vertical="center"/>
    </xf>
    <xf numFmtId="0" fontId="28" fillId="0" borderId="15" xfId="20" applyNumberFormat="1" applyFont="1" applyBorder="1" applyAlignment="1">
      <alignment horizontal="center" vertical="center"/>
      <protection/>
    </xf>
    <xf numFmtId="0" fontId="44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 vertical="top"/>
    </xf>
    <xf numFmtId="1" fontId="0" fillId="0" borderId="30" xfId="20" applyNumberFormat="1" applyFont="1" applyBorder="1" applyAlignment="1">
      <alignment vertical="center"/>
      <protection/>
    </xf>
    <xf numFmtId="1" fontId="0" fillId="0" borderId="34" xfId="20" applyNumberFormat="1" applyFont="1" applyBorder="1" applyAlignment="1">
      <alignment vertical="center"/>
      <protection/>
    </xf>
    <xf numFmtId="0" fontId="7" fillId="4" borderId="65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7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horizontal="center" vertical="center"/>
    </xf>
    <xf numFmtId="164" fontId="39" fillId="0" borderId="5" xfId="0" applyNumberFormat="1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39" fillId="0" borderId="8" xfId="0" applyNumberFormat="1" applyFont="1" applyBorder="1" applyAlignment="1">
      <alignment horizontal="center" vertical="center"/>
    </xf>
    <xf numFmtId="164" fontId="39" fillId="0" borderId="6" xfId="0" applyNumberFormat="1" applyFont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44" fontId="7" fillId="4" borderId="65" xfId="18" applyFont="1" applyFill="1" applyBorder="1" applyAlignment="1">
      <alignment horizontal="center" vertical="center"/>
    </xf>
    <xf numFmtId="44" fontId="7" fillId="4" borderId="66" xfId="18" applyFont="1" applyFill="1" applyBorder="1" applyAlignment="1">
      <alignment horizontal="center" vertical="center"/>
    </xf>
    <xf numFmtId="44" fontId="7" fillId="4" borderId="74" xfId="18" applyFont="1" applyFill="1" applyBorder="1" applyAlignment="1">
      <alignment horizontal="center" vertical="center"/>
    </xf>
    <xf numFmtId="0" fontId="7" fillId="4" borderId="73" xfId="0" applyFont="1" applyFill="1" applyBorder="1" applyAlignment="1">
      <alignment horizontal="center" vertical="center"/>
    </xf>
    <xf numFmtId="0" fontId="7" fillId="4" borderId="74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164" fontId="26" fillId="0" borderId="30" xfId="20" applyNumberFormat="1" applyFont="1" applyBorder="1" applyAlignment="1">
      <alignment horizontal="center" vertical="center"/>
      <protection/>
    </xf>
    <xf numFmtId="164" fontId="26" fillId="0" borderId="7" xfId="20" applyNumberFormat="1" applyFont="1" applyBorder="1" applyAlignment="1">
      <alignment horizontal="center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49" fontId="11" fillId="0" borderId="49" xfId="20" applyNumberFormat="1" applyFont="1" applyBorder="1" applyAlignment="1">
      <alignment horizontal="center" vertical="center"/>
      <protection/>
    </xf>
    <xf numFmtId="0" fontId="10" fillId="3" borderId="67" xfId="20" applyFont="1" applyFill="1" applyBorder="1" applyAlignment="1">
      <alignment horizontal="center" vertical="center"/>
      <protection/>
    </xf>
    <xf numFmtId="0" fontId="10" fillId="3" borderId="13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723900</xdr:colOff>
      <xdr:row>25</xdr:row>
      <xdr:rowOff>114300</xdr:rowOff>
    </xdr:from>
    <xdr:to>
      <xdr:col>54</xdr:col>
      <xdr:colOff>685800</xdr:colOff>
      <xdr:row>25</xdr:row>
      <xdr:rowOff>114300</xdr:rowOff>
    </xdr:to>
    <xdr:sp>
      <xdr:nvSpPr>
        <xdr:cNvPr id="1" name="Line 51"/>
        <xdr:cNvSpPr>
          <a:spLocks/>
        </xdr:cNvSpPr>
      </xdr:nvSpPr>
      <xdr:spPr>
        <a:xfrm flipV="1">
          <a:off x="24041100" y="6762750"/>
          <a:ext cx="16611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98107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3308925" y="7448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Chýnov</a:t>
          </a:r>
        </a:p>
      </xdr:txBody>
    </xdr:sp>
    <xdr:clientData/>
  </xdr:twoCellAnchor>
  <xdr:twoCellAnchor>
    <xdr:from>
      <xdr:col>71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2825650" y="105346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44</xdr:row>
      <xdr:rowOff>9525</xdr:rowOff>
    </xdr:from>
    <xdr:ext cx="304800" cy="257175"/>
    <xdr:sp>
      <xdr:nvSpPr>
        <xdr:cNvPr id="8" name="Oval 27"/>
        <xdr:cNvSpPr>
          <a:spLocks noChangeAspect="1"/>
        </xdr:cNvSpPr>
      </xdr:nvSpPr>
      <xdr:spPr>
        <a:xfrm>
          <a:off x="32727900" y="11001375"/>
          <a:ext cx="304800" cy="2571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28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0</xdr:rowOff>
    </xdr:from>
    <xdr:to>
      <xdr:col>62</xdr:col>
      <xdr:colOff>504825</xdr:colOff>
      <xdr:row>38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45910500" y="962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38</xdr:row>
      <xdr:rowOff>0</xdr:rowOff>
    </xdr:from>
    <xdr:to>
      <xdr:col>62</xdr:col>
      <xdr:colOff>504825</xdr:colOff>
      <xdr:row>38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45910500" y="9620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37</xdr:row>
      <xdr:rowOff>0</xdr:rowOff>
    </xdr:from>
    <xdr:to>
      <xdr:col>76</xdr:col>
      <xdr:colOff>9525</xdr:colOff>
      <xdr:row>37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939165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334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7" name="text 3"/>
        <xdr:cNvSpPr txBox="1">
          <a:spLocks noChangeArrowheads="1"/>
        </xdr:cNvSpPr>
      </xdr:nvSpPr>
      <xdr:spPr>
        <a:xfrm>
          <a:off x="64712850" y="7334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8" name="Line 55"/>
        <xdr:cNvSpPr>
          <a:spLocks/>
        </xdr:cNvSpPr>
      </xdr:nvSpPr>
      <xdr:spPr>
        <a:xfrm>
          <a:off x="64779525" y="7448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19" name="Line 864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0" name="Line 865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37</xdr:row>
      <xdr:rowOff>19050</xdr:rowOff>
    </xdr:from>
    <xdr:to>
      <xdr:col>62</xdr:col>
      <xdr:colOff>504825</xdr:colOff>
      <xdr:row>37</xdr:row>
      <xdr:rowOff>19050</xdr:rowOff>
    </xdr:to>
    <xdr:sp>
      <xdr:nvSpPr>
        <xdr:cNvPr id="21" name="Line 866"/>
        <xdr:cNvSpPr>
          <a:spLocks/>
        </xdr:cNvSpPr>
      </xdr:nvSpPr>
      <xdr:spPr>
        <a:xfrm flipH="1">
          <a:off x="45910500" y="9410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2" name="Line 867"/>
        <xdr:cNvSpPr>
          <a:spLocks/>
        </xdr:cNvSpPr>
      </xdr:nvSpPr>
      <xdr:spPr>
        <a:xfrm flipH="1">
          <a:off x="55787925" y="9172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24</xdr:col>
      <xdr:colOff>781050</xdr:colOff>
      <xdr:row>22</xdr:row>
      <xdr:rowOff>9525</xdr:rowOff>
    </xdr:from>
    <xdr:to>
      <xdr:col>26</xdr:col>
      <xdr:colOff>552450</xdr:colOff>
      <xdr:row>24</xdr:row>
      <xdr:rowOff>9525</xdr:rowOff>
    </xdr:to>
    <xdr:pic>
      <xdr:nvPicPr>
        <xdr:cNvPr id="23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54650" y="59721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495300</xdr:colOff>
      <xdr:row>25</xdr:row>
      <xdr:rowOff>114300</xdr:rowOff>
    </xdr:from>
    <xdr:to>
      <xdr:col>21</xdr:col>
      <xdr:colOff>266700</xdr:colOff>
      <xdr:row>25</xdr:row>
      <xdr:rowOff>152400</xdr:rowOff>
    </xdr:to>
    <xdr:sp>
      <xdr:nvSpPr>
        <xdr:cNvPr id="24" name="Line 28"/>
        <xdr:cNvSpPr>
          <a:spLocks/>
        </xdr:cNvSpPr>
      </xdr:nvSpPr>
      <xdr:spPr>
        <a:xfrm flipV="1">
          <a:off x="14897100" y="67627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25</xdr:row>
      <xdr:rowOff>152400</xdr:rowOff>
    </xdr:from>
    <xdr:to>
      <xdr:col>20</xdr:col>
      <xdr:colOff>495300</xdr:colOff>
      <xdr:row>26</xdr:row>
      <xdr:rowOff>0</xdr:rowOff>
    </xdr:to>
    <xdr:sp>
      <xdr:nvSpPr>
        <xdr:cNvPr id="25" name="Line 29"/>
        <xdr:cNvSpPr>
          <a:spLocks/>
        </xdr:cNvSpPr>
      </xdr:nvSpPr>
      <xdr:spPr>
        <a:xfrm flipV="1">
          <a:off x="14154150" y="68008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26</xdr:row>
      <xdr:rowOff>0</xdr:rowOff>
    </xdr:from>
    <xdr:to>
      <xdr:col>19</xdr:col>
      <xdr:colOff>266700</xdr:colOff>
      <xdr:row>28</xdr:row>
      <xdr:rowOff>114300</xdr:rowOff>
    </xdr:to>
    <xdr:sp>
      <xdr:nvSpPr>
        <xdr:cNvPr id="26" name="Line 30"/>
        <xdr:cNvSpPr>
          <a:spLocks/>
        </xdr:cNvSpPr>
      </xdr:nvSpPr>
      <xdr:spPr>
        <a:xfrm flipV="1">
          <a:off x="10439400" y="6877050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32</xdr:col>
      <xdr:colOff>276225</xdr:colOff>
      <xdr:row>25</xdr:row>
      <xdr:rowOff>114300</xdr:rowOff>
    </xdr:to>
    <xdr:sp>
      <xdr:nvSpPr>
        <xdr:cNvPr id="27" name="Line 40"/>
        <xdr:cNvSpPr>
          <a:spLocks/>
        </xdr:cNvSpPr>
      </xdr:nvSpPr>
      <xdr:spPr>
        <a:xfrm flipV="1">
          <a:off x="15640050" y="6762750"/>
          <a:ext cx="79533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25</xdr:row>
      <xdr:rowOff>114300</xdr:rowOff>
    </xdr:from>
    <xdr:to>
      <xdr:col>45</xdr:col>
      <xdr:colOff>323850</xdr:colOff>
      <xdr:row>25</xdr:row>
      <xdr:rowOff>152400</xdr:rowOff>
    </xdr:to>
    <xdr:sp>
      <xdr:nvSpPr>
        <xdr:cNvPr id="28" name="Line 47"/>
        <xdr:cNvSpPr>
          <a:spLocks/>
        </xdr:cNvSpPr>
      </xdr:nvSpPr>
      <xdr:spPr>
        <a:xfrm>
          <a:off x="32861250" y="6762750"/>
          <a:ext cx="8191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25</xdr:row>
      <xdr:rowOff>152400</xdr:rowOff>
    </xdr:from>
    <xdr:to>
      <xdr:col>46</xdr:col>
      <xdr:colOff>476250</xdr:colOff>
      <xdr:row>26</xdr:row>
      <xdr:rowOff>0</xdr:rowOff>
    </xdr:to>
    <xdr:sp>
      <xdr:nvSpPr>
        <xdr:cNvPr id="29" name="Line 50"/>
        <xdr:cNvSpPr>
          <a:spLocks/>
        </xdr:cNvSpPr>
      </xdr:nvSpPr>
      <xdr:spPr>
        <a:xfrm>
          <a:off x="33680400" y="6800850"/>
          <a:ext cx="8191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0" name="Line 171"/>
        <xdr:cNvSpPr>
          <a:spLocks/>
        </xdr:cNvSpPr>
      </xdr:nvSpPr>
      <xdr:spPr>
        <a:xfrm flipV="1">
          <a:off x="13411200" y="8134350"/>
          <a:ext cx="18992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71</xdr:col>
      <xdr:colOff>247650</xdr:colOff>
      <xdr:row>31</xdr:row>
      <xdr:rowOff>114300</xdr:rowOff>
    </xdr:to>
    <xdr:sp>
      <xdr:nvSpPr>
        <xdr:cNvPr id="31" name="Line 172"/>
        <xdr:cNvSpPr>
          <a:spLocks/>
        </xdr:cNvSpPr>
      </xdr:nvSpPr>
      <xdr:spPr>
        <a:xfrm flipV="1">
          <a:off x="33337500" y="8134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8020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72</xdr:col>
      <xdr:colOff>476250</xdr:colOff>
      <xdr:row>31</xdr:row>
      <xdr:rowOff>0</xdr:rowOff>
    </xdr:from>
    <xdr:to>
      <xdr:col>73</xdr:col>
      <xdr:colOff>247650</xdr:colOff>
      <xdr:row>31</xdr:row>
      <xdr:rowOff>76200</xdr:rowOff>
    </xdr:to>
    <xdr:sp>
      <xdr:nvSpPr>
        <xdr:cNvPr id="33" name="Line 174"/>
        <xdr:cNvSpPr>
          <a:spLocks/>
        </xdr:cNvSpPr>
      </xdr:nvSpPr>
      <xdr:spPr>
        <a:xfrm flipH="1">
          <a:off x="5381625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22802850" y="10763250"/>
          <a:ext cx="9582150" cy="5143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35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36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58</xdr:col>
      <xdr:colOff>0</xdr:colOff>
      <xdr:row>45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33356550" y="10763250"/>
          <a:ext cx="9582150" cy="51435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16</xdr:col>
      <xdr:colOff>495300</xdr:colOff>
      <xdr:row>31</xdr:row>
      <xdr:rowOff>0</xdr:rowOff>
    </xdr:from>
    <xdr:to>
      <xdr:col>17</xdr:col>
      <xdr:colOff>266700</xdr:colOff>
      <xdr:row>31</xdr:row>
      <xdr:rowOff>76200</xdr:rowOff>
    </xdr:to>
    <xdr:sp>
      <xdr:nvSpPr>
        <xdr:cNvPr id="38" name="Line 179"/>
        <xdr:cNvSpPr>
          <a:spLocks/>
        </xdr:cNvSpPr>
      </xdr:nvSpPr>
      <xdr:spPr>
        <a:xfrm flipH="1" flipV="1">
          <a:off x="11925300" y="8020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76200</xdr:rowOff>
    </xdr:from>
    <xdr:to>
      <xdr:col>18</xdr:col>
      <xdr:colOff>495300</xdr:colOff>
      <xdr:row>31</xdr:row>
      <xdr:rowOff>114300</xdr:rowOff>
    </xdr:to>
    <xdr:sp>
      <xdr:nvSpPr>
        <xdr:cNvPr id="39" name="Line 180"/>
        <xdr:cNvSpPr>
          <a:spLocks/>
        </xdr:cNvSpPr>
      </xdr:nvSpPr>
      <xdr:spPr>
        <a:xfrm flipH="1" flipV="1">
          <a:off x="1266825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28</xdr:row>
      <xdr:rowOff>114300</xdr:rowOff>
    </xdr:from>
    <xdr:to>
      <xdr:col>16</xdr:col>
      <xdr:colOff>495300</xdr:colOff>
      <xdr:row>31</xdr:row>
      <xdr:rowOff>0</xdr:rowOff>
    </xdr:to>
    <xdr:sp>
      <xdr:nvSpPr>
        <xdr:cNvPr id="40" name="Line 181"/>
        <xdr:cNvSpPr>
          <a:spLocks/>
        </xdr:cNvSpPr>
      </xdr:nvSpPr>
      <xdr:spPr>
        <a:xfrm flipH="1" flipV="1">
          <a:off x="8210550" y="74485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31</xdr:row>
      <xdr:rowOff>76200</xdr:rowOff>
    </xdr:from>
    <xdr:to>
      <xdr:col>72</xdr:col>
      <xdr:colOff>476250</xdr:colOff>
      <xdr:row>31</xdr:row>
      <xdr:rowOff>114300</xdr:rowOff>
    </xdr:to>
    <xdr:sp>
      <xdr:nvSpPr>
        <xdr:cNvPr id="41" name="Line 182"/>
        <xdr:cNvSpPr>
          <a:spLocks/>
        </xdr:cNvSpPr>
      </xdr:nvSpPr>
      <xdr:spPr>
        <a:xfrm flipH="1">
          <a:off x="53073300" y="8096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495300</xdr:colOff>
      <xdr:row>28</xdr:row>
      <xdr:rowOff>114300</xdr:rowOff>
    </xdr:from>
    <xdr:to>
      <xdr:col>77</xdr:col>
      <xdr:colOff>266700</xdr:colOff>
      <xdr:row>30</xdr:row>
      <xdr:rowOff>114300</xdr:rowOff>
    </xdr:to>
    <xdr:sp>
      <xdr:nvSpPr>
        <xdr:cNvPr id="42" name="Line 183"/>
        <xdr:cNvSpPr>
          <a:spLocks/>
        </xdr:cNvSpPr>
      </xdr:nvSpPr>
      <xdr:spPr>
        <a:xfrm flipH="1">
          <a:off x="55321200" y="74485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34</xdr:row>
      <xdr:rowOff>114300</xdr:rowOff>
    </xdr:from>
    <xdr:to>
      <xdr:col>70</xdr:col>
      <xdr:colOff>476250</xdr:colOff>
      <xdr:row>35</xdr:row>
      <xdr:rowOff>85725</xdr:rowOff>
    </xdr:to>
    <xdr:sp>
      <xdr:nvSpPr>
        <xdr:cNvPr id="43" name="Line 334"/>
        <xdr:cNvSpPr>
          <a:spLocks/>
        </xdr:cNvSpPr>
      </xdr:nvSpPr>
      <xdr:spPr>
        <a:xfrm flipV="1">
          <a:off x="51587400" y="88201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36</xdr:row>
      <xdr:rowOff>76200</xdr:rowOff>
    </xdr:from>
    <xdr:to>
      <xdr:col>67</xdr:col>
      <xdr:colOff>247650</xdr:colOff>
      <xdr:row>36</xdr:row>
      <xdr:rowOff>114300</xdr:rowOff>
    </xdr:to>
    <xdr:sp>
      <xdr:nvSpPr>
        <xdr:cNvPr id="44" name="Line 335"/>
        <xdr:cNvSpPr>
          <a:spLocks/>
        </xdr:cNvSpPr>
      </xdr:nvSpPr>
      <xdr:spPr>
        <a:xfrm flipV="1">
          <a:off x="49358550" y="92392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36</xdr:row>
      <xdr:rowOff>114300</xdr:rowOff>
    </xdr:from>
    <xdr:to>
      <xdr:col>66</xdr:col>
      <xdr:colOff>476250</xdr:colOff>
      <xdr:row>36</xdr:row>
      <xdr:rowOff>114300</xdr:rowOff>
    </xdr:to>
    <xdr:sp>
      <xdr:nvSpPr>
        <xdr:cNvPr id="45" name="Line 336"/>
        <xdr:cNvSpPr>
          <a:spLocks/>
        </xdr:cNvSpPr>
      </xdr:nvSpPr>
      <xdr:spPr>
        <a:xfrm>
          <a:off x="43910250" y="9277350"/>
          <a:ext cx="5448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26</xdr:row>
      <xdr:rowOff>0</xdr:rowOff>
    </xdr:from>
    <xdr:to>
      <xdr:col>8</xdr:col>
      <xdr:colOff>476250</xdr:colOff>
      <xdr:row>31</xdr:row>
      <xdr:rowOff>0</xdr:rowOff>
    </xdr:to>
    <xdr:sp>
      <xdr:nvSpPr>
        <xdr:cNvPr id="46" name="Line 436"/>
        <xdr:cNvSpPr>
          <a:spLocks/>
        </xdr:cNvSpPr>
      </xdr:nvSpPr>
      <xdr:spPr>
        <a:xfrm>
          <a:off x="5962650" y="6877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24</xdr:row>
      <xdr:rowOff>0</xdr:rowOff>
    </xdr:from>
    <xdr:ext cx="971550" cy="457200"/>
    <xdr:sp>
      <xdr:nvSpPr>
        <xdr:cNvPr id="47" name="text 774"/>
        <xdr:cNvSpPr txBox="1">
          <a:spLocks noChangeArrowheads="1"/>
        </xdr:cNvSpPr>
      </xdr:nvSpPr>
      <xdr:spPr>
        <a:xfrm>
          <a:off x="5486400" y="64198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57,290</a:t>
          </a:r>
        </a:p>
      </xdr:txBody>
    </xdr:sp>
    <xdr:clientData/>
  </xdr:oneCellAnchor>
  <xdr:twoCellAnchor>
    <xdr:from>
      <xdr:col>46</xdr:col>
      <xdr:colOff>476250</xdr:colOff>
      <xdr:row>26</xdr:row>
      <xdr:rowOff>0</xdr:rowOff>
    </xdr:from>
    <xdr:to>
      <xdr:col>52</xdr:col>
      <xdr:colOff>495300</xdr:colOff>
      <xdr:row>28</xdr:row>
      <xdr:rowOff>114300</xdr:rowOff>
    </xdr:to>
    <xdr:sp>
      <xdr:nvSpPr>
        <xdr:cNvPr id="48" name="Line 449"/>
        <xdr:cNvSpPr>
          <a:spLocks/>
        </xdr:cNvSpPr>
      </xdr:nvSpPr>
      <xdr:spPr>
        <a:xfrm>
          <a:off x="34499550" y="6877050"/>
          <a:ext cx="4476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66</xdr:col>
      <xdr:colOff>0</xdr:colOff>
      <xdr:row>34</xdr:row>
      <xdr:rowOff>0</xdr:rowOff>
    </xdr:to>
    <xdr:sp>
      <xdr:nvSpPr>
        <xdr:cNvPr id="49" name="Line 456"/>
        <xdr:cNvSpPr>
          <a:spLocks/>
        </xdr:cNvSpPr>
      </xdr:nvSpPr>
      <xdr:spPr>
        <a:xfrm flipH="1">
          <a:off x="48882300" y="6877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30</xdr:row>
      <xdr:rowOff>114300</xdr:rowOff>
    </xdr:from>
    <xdr:to>
      <xdr:col>74</xdr:col>
      <xdr:colOff>495300</xdr:colOff>
      <xdr:row>34</xdr:row>
      <xdr:rowOff>114300</xdr:rowOff>
    </xdr:to>
    <xdr:sp>
      <xdr:nvSpPr>
        <xdr:cNvPr id="50" name="Line 493"/>
        <xdr:cNvSpPr>
          <a:spLocks/>
        </xdr:cNvSpPr>
      </xdr:nvSpPr>
      <xdr:spPr>
        <a:xfrm flipV="1">
          <a:off x="52330350" y="7905750"/>
          <a:ext cx="299085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34</xdr:row>
      <xdr:rowOff>0</xdr:rowOff>
    </xdr:from>
    <xdr:to>
      <xdr:col>66</xdr:col>
      <xdr:colOff>0</xdr:colOff>
      <xdr:row>39</xdr:row>
      <xdr:rowOff>0</xdr:rowOff>
    </xdr:to>
    <xdr:sp>
      <xdr:nvSpPr>
        <xdr:cNvPr id="51" name="Line 612"/>
        <xdr:cNvSpPr>
          <a:spLocks/>
        </xdr:cNvSpPr>
      </xdr:nvSpPr>
      <xdr:spPr>
        <a:xfrm>
          <a:off x="48882300" y="87058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1028700" cy="457200"/>
    <xdr:sp>
      <xdr:nvSpPr>
        <xdr:cNvPr id="52" name="text 774"/>
        <xdr:cNvSpPr txBox="1">
          <a:spLocks noChangeArrowheads="1"/>
        </xdr:cNvSpPr>
      </xdr:nvSpPr>
      <xdr:spPr>
        <a:xfrm>
          <a:off x="48367950" y="6419850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57,982</a:t>
          </a:r>
        </a:p>
      </xdr:txBody>
    </xdr:sp>
    <xdr:clientData/>
  </xdr:oneCellAnchor>
  <xdr:oneCellAnchor>
    <xdr:from>
      <xdr:col>32</xdr:col>
      <xdr:colOff>228600</xdr:colOff>
      <xdr:row>25</xdr:row>
      <xdr:rowOff>0</xdr:rowOff>
    </xdr:from>
    <xdr:ext cx="533400" cy="228600"/>
    <xdr:sp>
      <xdr:nvSpPr>
        <xdr:cNvPr id="53" name="text 7125"/>
        <xdr:cNvSpPr txBox="1">
          <a:spLocks noChangeArrowheads="1"/>
        </xdr:cNvSpPr>
      </xdr:nvSpPr>
      <xdr:spPr>
        <a:xfrm>
          <a:off x="23545800" y="6648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oneCellAnchor>
    <xdr:from>
      <xdr:col>50</xdr:col>
      <xdr:colOff>228600</xdr:colOff>
      <xdr:row>25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7223700" y="664845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21</xdr:col>
      <xdr:colOff>0</xdr:colOff>
      <xdr:row>26</xdr:row>
      <xdr:rowOff>76200</xdr:rowOff>
    </xdr:from>
    <xdr:to>
      <xdr:col>29</xdr:col>
      <xdr:colOff>466725</xdr:colOff>
      <xdr:row>27</xdr:row>
      <xdr:rowOff>152400</xdr:rowOff>
    </xdr:to>
    <xdr:grpSp>
      <xdr:nvGrpSpPr>
        <xdr:cNvPr id="55" name="Group 655"/>
        <xdr:cNvGrpSpPr>
          <a:grpSpLocks/>
        </xdr:cNvGrpSpPr>
      </xdr:nvGrpSpPr>
      <xdr:grpSpPr>
        <a:xfrm>
          <a:off x="15373350" y="6953250"/>
          <a:ext cx="6410325" cy="304800"/>
          <a:chOff x="115" y="479"/>
          <a:chExt cx="1117" cy="40"/>
        </a:xfrm>
        <a:solidFill>
          <a:srgbClr val="FFFFFF"/>
        </a:solidFill>
      </xdr:grpSpPr>
      <xdr:sp>
        <xdr:nvSpPr>
          <xdr:cNvPr id="56" name="Rectangle 65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65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Rectangle 65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Rectangle 65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66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66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6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6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6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447675</xdr:colOff>
      <xdr:row>29</xdr:row>
      <xdr:rowOff>76200</xdr:rowOff>
    </xdr:from>
    <xdr:to>
      <xdr:col>32</xdr:col>
      <xdr:colOff>447675</xdr:colOff>
      <xdr:row>30</xdr:row>
      <xdr:rowOff>152400</xdr:rowOff>
    </xdr:to>
    <xdr:grpSp>
      <xdr:nvGrpSpPr>
        <xdr:cNvPr id="65" name="Group 665"/>
        <xdr:cNvGrpSpPr>
          <a:grpSpLocks/>
        </xdr:cNvGrpSpPr>
      </xdr:nvGrpSpPr>
      <xdr:grpSpPr>
        <a:xfrm>
          <a:off x="19307175" y="7639050"/>
          <a:ext cx="4457700" cy="304800"/>
          <a:chOff x="115" y="479"/>
          <a:chExt cx="1117" cy="40"/>
        </a:xfrm>
        <a:solidFill>
          <a:srgbClr val="FFFFFF"/>
        </a:solidFill>
      </xdr:grpSpPr>
      <xdr:sp>
        <xdr:nvSpPr>
          <xdr:cNvPr id="66" name="Rectangle 666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67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68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69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670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671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672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673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674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962025</xdr:colOff>
      <xdr:row>45</xdr:row>
      <xdr:rowOff>19050</xdr:rowOff>
    </xdr:from>
    <xdr:to>
      <xdr:col>55</xdr:col>
      <xdr:colOff>504825</xdr:colOff>
      <xdr:row>45</xdr:row>
      <xdr:rowOff>19050</xdr:rowOff>
    </xdr:to>
    <xdr:sp>
      <xdr:nvSpPr>
        <xdr:cNvPr id="75" name="Line 776"/>
        <xdr:cNvSpPr>
          <a:spLocks/>
        </xdr:cNvSpPr>
      </xdr:nvSpPr>
      <xdr:spPr>
        <a:xfrm flipH="1">
          <a:off x="40928925" y="11296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45</xdr:row>
      <xdr:rowOff>9525</xdr:rowOff>
    </xdr:from>
    <xdr:to>
      <xdr:col>56</xdr:col>
      <xdr:colOff>9525</xdr:colOff>
      <xdr:row>45</xdr:row>
      <xdr:rowOff>9525</xdr:rowOff>
    </xdr:to>
    <xdr:sp>
      <xdr:nvSpPr>
        <xdr:cNvPr id="76" name="Line 777"/>
        <xdr:cNvSpPr>
          <a:spLocks/>
        </xdr:cNvSpPr>
      </xdr:nvSpPr>
      <xdr:spPr>
        <a:xfrm flipH="1">
          <a:off x="40928925" y="11287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19050</xdr:rowOff>
    </xdr:from>
    <xdr:to>
      <xdr:col>56</xdr:col>
      <xdr:colOff>504825</xdr:colOff>
      <xdr:row>45</xdr:row>
      <xdr:rowOff>19050</xdr:rowOff>
    </xdr:to>
    <xdr:sp>
      <xdr:nvSpPr>
        <xdr:cNvPr id="77" name="Line 778"/>
        <xdr:cNvSpPr>
          <a:spLocks/>
        </xdr:cNvSpPr>
      </xdr:nvSpPr>
      <xdr:spPr>
        <a:xfrm flipH="1">
          <a:off x="41452800" y="11296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514350</xdr:colOff>
      <xdr:row>45</xdr:row>
      <xdr:rowOff>9525</xdr:rowOff>
    </xdr:from>
    <xdr:to>
      <xdr:col>57</xdr:col>
      <xdr:colOff>9525</xdr:colOff>
      <xdr:row>45</xdr:row>
      <xdr:rowOff>9525</xdr:rowOff>
    </xdr:to>
    <xdr:sp>
      <xdr:nvSpPr>
        <xdr:cNvPr id="78" name="Line 779"/>
        <xdr:cNvSpPr>
          <a:spLocks/>
        </xdr:cNvSpPr>
      </xdr:nvSpPr>
      <xdr:spPr>
        <a:xfrm flipH="1">
          <a:off x="41452800" y="11287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104775</xdr:colOff>
      <xdr:row>26</xdr:row>
      <xdr:rowOff>219075</xdr:rowOff>
    </xdr:from>
    <xdr:to>
      <xdr:col>11</xdr:col>
      <xdr:colOff>419100</xdr:colOff>
      <xdr:row>28</xdr:row>
      <xdr:rowOff>114300</xdr:rowOff>
    </xdr:to>
    <xdr:grpSp>
      <xdr:nvGrpSpPr>
        <xdr:cNvPr id="79" name="Group 780"/>
        <xdr:cNvGrpSpPr>
          <a:grpSpLocks noChangeAspect="1"/>
        </xdr:cNvGrpSpPr>
      </xdr:nvGrpSpPr>
      <xdr:grpSpPr>
        <a:xfrm>
          <a:off x="80486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7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7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82" name="Group 783"/>
        <xdr:cNvGrpSpPr>
          <a:grpSpLocks noChangeAspect="1"/>
        </xdr:cNvGrpSpPr>
      </xdr:nvGrpSpPr>
      <xdr:grpSpPr>
        <a:xfrm>
          <a:off x="102870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3" name="Line 7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7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85725</xdr:colOff>
      <xdr:row>24</xdr:row>
      <xdr:rowOff>57150</xdr:rowOff>
    </xdr:from>
    <xdr:to>
      <xdr:col>19</xdr:col>
      <xdr:colOff>438150</xdr:colOff>
      <xdr:row>24</xdr:row>
      <xdr:rowOff>180975</xdr:rowOff>
    </xdr:to>
    <xdr:sp>
      <xdr:nvSpPr>
        <xdr:cNvPr id="85" name="kreslení 16"/>
        <xdr:cNvSpPr>
          <a:spLocks/>
        </xdr:cNvSpPr>
      </xdr:nvSpPr>
      <xdr:spPr>
        <a:xfrm>
          <a:off x="13973175" y="6477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</xdr:col>
      <xdr:colOff>152400</xdr:colOff>
      <xdr:row>31</xdr:row>
      <xdr:rowOff>9525</xdr:rowOff>
    </xdr:from>
    <xdr:to>
      <xdr:col>13</xdr:col>
      <xdr:colOff>371475</xdr:colOff>
      <xdr:row>33</xdr:row>
      <xdr:rowOff>0</xdr:rowOff>
    </xdr:to>
    <xdr:grpSp>
      <xdr:nvGrpSpPr>
        <xdr:cNvPr id="86" name="Group 794"/>
        <xdr:cNvGrpSpPr>
          <a:grpSpLocks noChangeAspect="1"/>
        </xdr:cNvGrpSpPr>
      </xdr:nvGrpSpPr>
      <xdr:grpSpPr>
        <a:xfrm>
          <a:off x="958215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87" name="Line 79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79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Line 79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AutoShape 79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371475</xdr:colOff>
      <xdr:row>23</xdr:row>
      <xdr:rowOff>9525</xdr:rowOff>
    </xdr:from>
    <xdr:to>
      <xdr:col>46</xdr:col>
      <xdr:colOff>590550</xdr:colOff>
      <xdr:row>25</xdr:row>
      <xdr:rowOff>0</xdr:rowOff>
    </xdr:to>
    <xdr:grpSp>
      <xdr:nvGrpSpPr>
        <xdr:cNvPr id="91" name="Group 799"/>
        <xdr:cNvGrpSpPr>
          <a:grpSpLocks noChangeAspect="1"/>
        </xdr:cNvGrpSpPr>
      </xdr:nvGrpSpPr>
      <xdr:grpSpPr>
        <a:xfrm>
          <a:off x="34394775" y="6200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2" name="Line 80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80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80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AutoShape 80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371475</xdr:colOff>
      <xdr:row>31</xdr:row>
      <xdr:rowOff>9525</xdr:rowOff>
    </xdr:from>
    <xdr:to>
      <xdr:col>76</xdr:col>
      <xdr:colOff>590550</xdr:colOff>
      <xdr:row>33</xdr:row>
      <xdr:rowOff>0</xdr:rowOff>
    </xdr:to>
    <xdr:grpSp>
      <xdr:nvGrpSpPr>
        <xdr:cNvPr id="96" name="Group 804"/>
        <xdr:cNvGrpSpPr>
          <a:grpSpLocks noChangeAspect="1"/>
        </xdr:cNvGrpSpPr>
      </xdr:nvGrpSpPr>
      <xdr:grpSpPr>
        <a:xfrm>
          <a:off x="56683275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97" name="Line 80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80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80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AutoShape 80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26</xdr:row>
      <xdr:rowOff>219075</xdr:rowOff>
    </xdr:from>
    <xdr:to>
      <xdr:col>52</xdr:col>
      <xdr:colOff>647700</xdr:colOff>
      <xdr:row>28</xdr:row>
      <xdr:rowOff>114300</xdr:rowOff>
    </xdr:to>
    <xdr:grpSp>
      <xdr:nvGrpSpPr>
        <xdr:cNvPr id="101" name="Group 809"/>
        <xdr:cNvGrpSpPr>
          <a:grpSpLocks noChangeAspect="1"/>
        </xdr:cNvGrpSpPr>
      </xdr:nvGrpSpPr>
      <xdr:grpSpPr>
        <a:xfrm>
          <a:off x="38823900" y="7096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" name="Line 81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1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323850</xdr:colOff>
      <xdr:row>23</xdr:row>
      <xdr:rowOff>209550</xdr:rowOff>
    </xdr:from>
    <xdr:to>
      <xdr:col>44</xdr:col>
      <xdr:colOff>628650</xdr:colOff>
      <xdr:row>25</xdr:row>
      <xdr:rowOff>114300</xdr:rowOff>
    </xdr:to>
    <xdr:grpSp>
      <xdr:nvGrpSpPr>
        <xdr:cNvPr id="104" name="Group 812"/>
        <xdr:cNvGrpSpPr>
          <a:grpSpLocks noChangeAspect="1"/>
        </xdr:cNvGrpSpPr>
      </xdr:nvGrpSpPr>
      <xdr:grpSpPr>
        <a:xfrm>
          <a:off x="32708850" y="64008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5" name="Line 8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8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26</xdr:row>
      <xdr:rowOff>219075</xdr:rowOff>
    </xdr:from>
    <xdr:to>
      <xdr:col>77</xdr:col>
      <xdr:colOff>419100</xdr:colOff>
      <xdr:row>28</xdr:row>
      <xdr:rowOff>114300</xdr:rowOff>
    </xdr:to>
    <xdr:grpSp>
      <xdr:nvGrpSpPr>
        <xdr:cNvPr id="107" name="Group 819"/>
        <xdr:cNvGrpSpPr>
          <a:grpSpLocks noChangeAspect="1"/>
        </xdr:cNvGrpSpPr>
      </xdr:nvGrpSpPr>
      <xdr:grpSpPr>
        <a:xfrm>
          <a:off x="57388125" y="7096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8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247650</xdr:colOff>
      <xdr:row>30</xdr:row>
      <xdr:rowOff>114300</xdr:rowOff>
    </xdr:from>
    <xdr:to>
      <xdr:col>74</xdr:col>
      <xdr:colOff>495300</xdr:colOff>
      <xdr:row>31</xdr:row>
      <xdr:rowOff>0</xdr:rowOff>
    </xdr:to>
    <xdr:sp>
      <xdr:nvSpPr>
        <xdr:cNvPr id="110" name="Line 822"/>
        <xdr:cNvSpPr>
          <a:spLocks/>
        </xdr:cNvSpPr>
      </xdr:nvSpPr>
      <xdr:spPr>
        <a:xfrm flipH="1">
          <a:off x="54559200" y="79057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30</xdr:row>
      <xdr:rowOff>114300</xdr:rowOff>
    </xdr:from>
    <xdr:to>
      <xdr:col>74</xdr:col>
      <xdr:colOff>647700</xdr:colOff>
      <xdr:row>32</xdr:row>
      <xdr:rowOff>28575</xdr:rowOff>
    </xdr:to>
    <xdr:grpSp>
      <xdr:nvGrpSpPr>
        <xdr:cNvPr id="111" name="Group 823"/>
        <xdr:cNvGrpSpPr>
          <a:grpSpLocks noChangeAspect="1"/>
        </xdr:cNvGrpSpPr>
      </xdr:nvGrpSpPr>
      <xdr:grpSpPr>
        <a:xfrm>
          <a:off x="55168800" y="7905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2" name="Line 8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8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35</xdr:row>
      <xdr:rowOff>85725</xdr:rowOff>
    </xdr:from>
    <xdr:to>
      <xdr:col>69</xdr:col>
      <xdr:colOff>247650</xdr:colOff>
      <xdr:row>36</xdr:row>
      <xdr:rowOff>0</xdr:rowOff>
    </xdr:to>
    <xdr:sp>
      <xdr:nvSpPr>
        <xdr:cNvPr id="114" name="Line 830"/>
        <xdr:cNvSpPr>
          <a:spLocks/>
        </xdr:cNvSpPr>
      </xdr:nvSpPr>
      <xdr:spPr>
        <a:xfrm flipV="1">
          <a:off x="50844450" y="90201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36</xdr:row>
      <xdr:rowOff>0</xdr:rowOff>
    </xdr:from>
    <xdr:to>
      <xdr:col>68</xdr:col>
      <xdr:colOff>476250</xdr:colOff>
      <xdr:row>36</xdr:row>
      <xdr:rowOff>76200</xdr:rowOff>
    </xdr:to>
    <xdr:sp>
      <xdr:nvSpPr>
        <xdr:cNvPr id="115" name="Line 831"/>
        <xdr:cNvSpPr>
          <a:spLocks/>
        </xdr:cNvSpPr>
      </xdr:nvSpPr>
      <xdr:spPr>
        <a:xfrm flipV="1">
          <a:off x="50101500" y="91630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28575</xdr:colOff>
      <xdr:row>37</xdr:row>
      <xdr:rowOff>57150</xdr:rowOff>
    </xdr:from>
    <xdr:to>
      <xdr:col>65</xdr:col>
      <xdr:colOff>381000</xdr:colOff>
      <xdr:row>37</xdr:row>
      <xdr:rowOff>180975</xdr:rowOff>
    </xdr:to>
    <xdr:sp>
      <xdr:nvSpPr>
        <xdr:cNvPr id="116" name="kreslení 417"/>
        <xdr:cNvSpPr>
          <a:spLocks/>
        </xdr:cNvSpPr>
      </xdr:nvSpPr>
      <xdr:spPr>
        <a:xfrm>
          <a:off x="48396525" y="94488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600075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17" name="Group 838"/>
        <xdr:cNvGrpSpPr>
          <a:grpSpLocks noChangeAspect="1"/>
        </xdr:cNvGrpSpPr>
      </xdr:nvGrpSpPr>
      <xdr:grpSpPr>
        <a:xfrm>
          <a:off x="62855475" y="7162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18" name="Line 83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4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84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4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84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4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29</xdr:row>
      <xdr:rowOff>57150</xdr:rowOff>
    </xdr:from>
    <xdr:to>
      <xdr:col>62</xdr:col>
      <xdr:colOff>304800</xdr:colOff>
      <xdr:row>29</xdr:row>
      <xdr:rowOff>171450</xdr:rowOff>
    </xdr:to>
    <xdr:grpSp>
      <xdr:nvGrpSpPr>
        <xdr:cNvPr id="125" name="Group 846"/>
        <xdr:cNvGrpSpPr>
          <a:grpSpLocks noChangeAspect="1"/>
        </xdr:cNvGrpSpPr>
      </xdr:nvGrpSpPr>
      <xdr:grpSpPr>
        <a:xfrm>
          <a:off x="45643800" y="76200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26" name="Line 84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84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4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5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5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247650</xdr:colOff>
      <xdr:row>32</xdr:row>
      <xdr:rowOff>57150</xdr:rowOff>
    </xdr:from>
    <xdr:to>
      <xdr:col>62</xdr:col>
      <xdr:colOff>438150</xdr:colOff>
      <xdr:row>32</xdr:row>
      <xdr:rowOff>171450</xdr:rowOff>
    </xdr:to>
    <xdr:grpSp>
      <xdr:nvGrpSpPr>
        <xdr:cNvPr id="131" name="Group 852"/>
        <xdr:cNvGrpSpPr>
          <a:grpSpLocks noChangeAspect="1"/>
        </xdr:cNvGrpSpPr>
      </xdr:nvGrpSpPr>
      <xdr:grpSpPr>
        <a:xfrm>
          <a:off x="45643800" y="8305800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132" name="Line 85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85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5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85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85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5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138" name="Group 860"/>
        <xdr:cNvGrpSpPr>
          <a:grpSpLocks noChangeAspect="1"/>
        </xdr:cNvGrpSpPr>
      </xdr:nvGrpSpPr>
      <xdr:grpSpPr>
        <a:xfrm>
          <a:off x="2057400" y="76200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39" name="Line 8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8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8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8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209550</xdr:colOff>
      <xdr:row>27</xdr:row>
      <xdr:rowOff>57150</xdr:rowOff>
    </xdr:from>
    <xdr:to>
      <xdr:col>20</xdr:col>
      <xdr:colOff>257175</xdr:colOff>
      <xdr:row>27</xdr:row>
      <xdr:rowOff>171450</xdr:rowOff>
    </xdr:to>
    <xdr:grpSp>
      <xdr:nvGrpSpPr>
        <xdr:cNvPr id="146" name="Group 868"/>
        <xdr:cNvGrpSpPr>
          <a:grpSpLocks noChangeAspect="1"/>
        </xdr:cNvGrpSpPr>
      </xdr:nvGrpSpPr>
      <xdr:grpSpPr>
        <a:xfrm>
          <a:off x="14097000" y="716280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47" name="Line 86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7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7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7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7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428625</xdr:colOff>
      <xdr:row>30</xdr:row>
      <xdr:rowOff>57150</xdr:rowOff>
    </xdr:from>
    <xdr:to>
      <xdr:col>18</xdr:col>
      <xdr:colOff>609600</xdr:colOff>
      <xdr:row>30</xdr:row>
      <xdr:rowOff>171450</xdr:rowOff>
    </xdr:to>
    <xdr:grpSp>
      <xdr:nvGrpSpPr>
        <xdr:cNvPr id="152" name="Group 874"/>
        <xdr:cNvGrpSpPr>
          <a:grpSpLocks noChangeAspect="1"/>
        </xdr:cNvGrpSpPr>
      </xdr:nvGrpSpPr>
      <xdr:grpSpPr>
        <a:xfrm>
          <a:off x="12830175" y="78486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3" name="Line 87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7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7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7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7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8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132"/>
      <c r="AE1" s="133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132"/>
      <c r="BH1" s="133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2:88" ht="36" customHeight="1" thickBot="1" thickTop="1">
      <c r="B2" s="221"/>
      <c r="C2" s="222"/>
      <c r="D2" s="222"/>
      <c r="E2" s="222"/>
      <c r="F2" s="222"/>
      <c r="G2" s="220" t="s">
        <v>45</v>
      </c>
      <c r="H2" s="222"/>
      <c r="I2" s="222"/>
      <c r="J2" s="222"/>
      <c r="K2" s="222"/>
      <c r="L2" s="223"/>
      <c r="R2" s="129"/>
      <c r="S2" s="130"/>
      <c r="T2" s="130"/>
      <c r="U2" s="130"/>
      <c r="V2" s="251" t="s">
        <v>28</v>
      </c>
      <c r="W2" s="251"/>
      <c r="X2" s="251"/>
      <c r="Y2" s="251"/>
      <c r="Z2" s="130"/>
      <c r="AA2" s="130"/>
      <c r="AB2" s="130"/>
      <c r="AC2" s="131"/>
      <c r="AF2" s="32"/>
      <c r="AG2" s="32"/>
      <c r="AH2" s="32"/>
      <c r="AI2" s="32"/>
      <c r="AJ2" s="32"/>
      <c r="AK2" s="32"/>
      <c r="AL2" s="32"/>
      <c r="AZ2" s="32"/>
      <c r="BA2" s="32"/>
      <c r="BB2" s="32"/>
      <c r="BC2" s="32"/>
      <c r="BD2" s="32"/>
      <c r="BE2" s="32"/>
      <c r="BF2" s="32"/>
      <c r="BG2" s="32"/>
      <c r="BJ2" s="129"/>
      <c r="BK2" s="130"/>
      <c r="BL2" s="130"/>
      <c r="BM2" s="130"/>
      <c r="BN2" s="251" t="s">
        <v>28</v>
      </c>
      <c r="BO2" s="251"/>
      <c r="BP2" s="251"/>
      <c r="BQ2" s="251"/>
      <c r="BR2" s="130"/>
      <c r="BS2" s="130"/>
      <c r="BT2" s="130"/>
      <c r="BU2" s="131"/>
      <c r="BY2" s="32"/>
      <c r="BZ2" s="221"/>
      <c r="CA2" s="222"/>
      <c r="CB2" s="222"/>
      <c r="CC2" s="222"/>
      <c r="CD2" s="222"/>
      <c r="CE2" s="220" t="s">
        <v>49</v>
      </c>
      <c r="CF2" s="222"/>
      <c r="CG2" s="222"/>
      <c r="CH2" s="222"/>
      <c r="CI2" s="222"/>
      <c r="CJ2" s="223"/>
    </row>
    <row r="3" spans="18:77" ht="21" customHeight="1" thickBot="1" thickTop="1">
      <c r="R3" s="255" t="s">
        <v>0</v>
      </c>
      <c r="S3" s="256"/>
      <c r="T3" s="115"/>
      <c r="U3" s="114"/>
      <c r="V3" s="252" t="s">
        <v>46</v>
      </c>
      <c r="W3" s="253"/>
      <c r="X3" s="253"/>
      <c r="Y3" s="254"/>
      <c r="Z3" s="115"/>
      <c r="AA3" s="114"/>
      <c r="AB3" s="257" t="s">
        <v>1</v>
      </c>
      <c r="AC3" s="258"/>
      <c r="AD3" s="32"/>
      <c r="AE3" s="32"/>
      <c r="AF3" s="32"/>
      <c r="AG3" s="32"/>
      <c r="AH3" s="32"/>
      <c r="AI3" s="32"/>
      <c r="AJ3" s="32"/>
      <c r="AK3" s="32"/>
      <c r="AL3" s="32"/>
      <c r="AM3" s="163" t="s">
        <v>38</v>
      </c>
      <c r="AN3" s="137"/>
      <c r="AO3" s="137"/>
      <c r="AP3" s="19"/>
      <c r="AQ3" s="19"/>
      <c r="AR3" s="261" t="s">
        <v>75</v>
      </c>
      <c r="AS3" s="261"/>
      <c r="AT3" s="261"/>
      <c r="AU3" s="19"/>
      <c r="AV3" s="19"/>
      <c r="AX3" s="135"/>
      <c r="AY3" s="164" t="s">
        <v>47</v>
      </c>
      <c r="AZ3" s="32"/>
      <c r="BA3" s="32"/>
      <c r="BB3" s="32"/>
      <c r="BC3" s="32"/>
      <c r="BD3" s="32"/>
      <c r="BE3" s="32"/>
      <c r="BF3" s="32"/>
      <c r="BG3" s="32"/>
      <c r="BJ3" s="240" t="s">
        <v>1</v>
      </c>
      <c r="BK3" s="241"/>
      <c r="BL3" s="182"/>
      <c r="BM3" s="183"/>
      <c r="BN3" s="252" t="s">
        <v>46</v>
      </c>
      <c r="BO3" s="253"/>
      <c r="BP3" s="253"/>
      <c r="BQ3" s="254"/>
      <c r="BR3" s="182"/>
      <c r="BS3" s="183"/>
      <c r="BT3" s="237" t="s">
        <v>0</v>
      </c>
      <c r="BU3" s="238"/>
      <c r="BY3" s="32"/>
    </row>
    <row r="4" spans="2:89" ht="21" customHeight="1" thickBot="1" thickTop="1">
      <c r="B4" s="71"/>
      <c r="C4" s="72"/>
      <c r="D4" s="72"/>
      <c r="E4" s="72"/>
      <c r="F4" s="72"/>
      <c r="G4" s="72"/>
      <c r="H4" s="72"/>
      <c r="I4" s="72"/>
      <c r="J4" s="73"/>
      <c r="K4" s="72"/>
      <c r="L4" s="74"/>
      <c r="R4" s="2"/>
      <c r="S4" s="3"/>
      <c r="T4" s="4"/>
      <c r="U4" s="5"/>
      <c r="V4" s="239" t="s">
        <v>67</v>
      </c>
      <c r="W4" s="239"/>
      <c r="X4" s="239"/>
      <c r="Y4" s="239"/>
      <c r="Z4" s="213"/>
      <c r="AA4" s="5"/>
      <c r="AB4" s="4"/>
      <c r="AC4" s="8"/>
      <c r="AD4" s="32"/>
      <c r="AE4" s="32"/>
      <c r="AF4" s="32"/>
      <c r="AG4" s="32"/>
      <c r="AH4" s="32"/>
      <c r="AI4" s="32"/>
      <c r="AJ4" s="32"/>
      <c r="AK4" s="32"/>
      <c r="AL4" s="32"/>
      <c r="AM4" s="138"/>
      <c r="AN4" s="138"/>
      <c r="AO4" s="138"/>
      <c r="AP4" s="128"/>
      <c r="AQ4" s="128"/>
      <c r="AR4" s="262"/>
      <c r="AS4" s="262"/>
      <c r="AT4" s="262"/>
      <c r="AU4" s="128"/>
      <c r="AV4" s="128"/>
      <c r="AW4" s="136"/>
      <c r="AX4" s="136"/>
      <c r="AY4" s="136"/>
      <c r="AZ4" s="32"/>
      <c r="BA4" s="32"/>
      <c r="BB4" s="32"/>
      <c r="BC4" s="32"/>
      <c r="BD4" s="32"/>
      <c r="BE4" s="32"/>
      <c r="BF4" s="32"/>
      <c r="BG4" s="32"/>
      <c r="BJ4" s="9"/>
      <c r="BK4" s="7"/>
      <c r="BL4" s="4"/>
      <c r="BM4" s="5"/>
      <c r="BN4" s="239" t="s">
        <v>67</v>
      </c>
      <c r="BO4" s="239"/>
      <c r="BP4" s="239"/>
      <c r="BQ4" s="239"/>
      <c r="BR4" s="6"/>
      <c r="BS4" s="6"/>
      <c r="BT4" s="10"/>
      <c r="BU4" s="8"/>
      <c r="BY4" s="32"/>
      <c r="BZ4" s="71"/>
      <c r="CA4" s="72"/>
      <c r="CB4" s="72"/>
      <c r="CC4" s="72"/>
      <c r="CD4" s="72"/>
      <c r="CE4" s="72"/>
      <c r="CF4" s="72"/>
      <c r="CG4" s="72"/>
      <c r="CH4" s="73"/>
      <c r="CI4" s="72"/>
      <c r="CJ4" s="74"/>
      <c r="CK4" s="12"/>
    </row>
    <row r="5" spans="2:88" ht="24" customHeight="1" thickTop="1">
      <c r="B5" s="62"/>
      <c r="C5" s="63" t="s">
        <v>14</v>
      </c>
      <c r="D5" s="102"/>
      <c r="E5" s="65"/>
      <c r="F5" s="65"/>
      <c r="G5" s="66" t="s">
        <v>57</v>
      </c>
      <c r="H5" s="65"/>
      <c r="I5" s="65"/>
      <c r="J5" s="61"/>
      <c r="L5" s="69"/>
      <c r="R5" s="21"/>
      <c r="S5" s="109"/>
      <c r="T5" s="11"/>
      <c r="U5" s="16"/>
      <c r="V5" s="15"/>
      <c r="W5" s="209"/>
      <c r="X5" s="11"/>
      <c r="Y5" s="16"/>
      <c r="Z5" s="11"/>
      <c r="AA5" s="16"/>
      <c r="AB5" s="19"/>
      <c r="AC5" s="25"/>
      <c r="AD5" s="32"/>
      <c r="AE5" s="32"/>
      <c r="AF5" s="32"/>
      <c r="AG5" s="32"/>
      <c r="AH5" s="32"/>
      <c r="AI5" s="32"/>
      <c r="AJ5" s="32"/>
      <c r="AK5" s="32"/>
      <c r="AL5" s="32"/>
      <c r="AM5" s="139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1"/>
      <c r="AZ5" s="32"/>
      <c r="BA5" s="32"/>
      <c r="BB5" s="32"/>
      <c r="BC5" s="32"/>
      <c r="BD5" s="32"/>
      <c r="BE5" s="32"/>
      <c r="BF5" s="32"/>
      <c r="BG5" s="32"/>
      <c r="BJ5" s="116"/>
      <c r="BK5" s="117"/>
      <c r="BL5" s="11"/>
      <c r="BM5" s="109"/>
      <c r="BN5" s="15"/>
      <c r="BO5" s="209"/>
      <c r="BP5" s="11"/>
      <c r="BQ5" s="16"/>
      <c r="BR5" s="11"/>
      <c r="BS5" s="109"/>
      <c r="BT5" s="171"/>
      <c r="BU5" s="172"/>
      <c r="BY5" s="32"/>
      <c r="BZ5" s="62"/>
      <c r="CA5" s="63" t="s">
        <v>14</v>
      </c>
      <c r="CB5" s="102"/>
      <c r="CC5" s="65"/>
      <c r="CD5" s="65"/>
      <c r="CE5" s="66" t="s">
        <v>57</v>
      </c>
      <c r="CF5" s="65"/>
      <c r="CG5" s="65"/>
      <c r="CH5" s="61"/>
      <c r="CJ5" s="69"/>
    </row>
    <row r="6" spans="2:88" ht="24" customHeight="1">
      <c r="B6" s="62"/>
      <c r="C6" s="63" t="s">
        <v>11</v>
      </c>
      <c r="D6" s="102"/>
      <c r="E6" s="65"/>
      <c r="F6" s="65"/>
      <c r="G6" s="67" t="s">
        <v>58</v>
      </c>
      <c r="H6" s="65"/>
      <c r="I6" s="65"/>
      <c r="J6" s="61"/>
      <c r="K6" s="68" t="s">
        <v>60</v>
      </c>
      <c r="L6" s="69"/>
      <c r="R6" s="178" t="s">
        <v>35</v>
      </c>
      <c r="S6" s="180">
        <v>56.06</v>
      </c>
      <c r="T6" s="11"/>
      <c r="U6" s="16"/>
      <c r="V6" s="15"/>
      <c r="W6" s="210"/>
      <c r="X6" s="193"/>
      <c r="Y6" s="16"/>
      <c r="Z6" s="11"/>
      <c r="AA6" s="16"/>
      <c r="AB6" s="245" t="s">
        <v>68</v>
      </c>
      <c r="AC6" s="246"/>
      <c r="AD6" s="32"/>
      <c r="AE6" s="32"/>
      <c r="AF6" s="32"/>
      <c r="AG6" s="32"/>
      <c r="AH6" s="32"/>
      <c r="AI6" s="32"/>
      <c r="AJ6" s="32"/>
      <c r="AK6" s="32"/>
      <c r="AL6" s="32"/>
      <c r="AM6" s="142"/>
      <c r="AN6" s="58" t="s">
        <v>10</v>
      </c>
      <c r="AO6" s="143"/>
      <c r="AP6" s="144"/>
      <c r="AQ6" s="145"/>
      <c r="AR6" s="146"/>
      <c r="AS6" s="120" t="s">
        <v>63</v>
      </c>
      <c r="AT6" s="146"/>
      <c r="AU6" s="145"/>
      <c r="AV6" s="144"/>
      <c r="AW6" s="147"/>
      <c r="AX6" s="34"/>
      <c r="AY6" s="148"/>
      <c r="AZ6" s="32"/>
      <c r="BA6" s="32"/>
      <c r="BB6" s="32"/>
      <c r="BC6" s="32"/>
      <c r="BD6" s="32"/>
      <c r="BE6" s="32"/>
      <c r="BF6" s="32"/>
      <c r="BG6" s="32"/>
      <c r="BJ6" s="249" t="s">
        <v>68</v>
      </c>
      <c r="BK6" s="250"/>
      <c r="BL6" s="202"/>
      <c r="BM6" s="47"/>
      <c r="BN6" s="15"/>
      <c r="BO6" s="210"/>
      <c r="BP6" s="193"/>
      <c r="BQ6" s="16"/>
      <c r="BR6" s="11"/>
      <c r="BS6" s="16"/>
      <c r="BT6" s="108" t="s">
        <v>34</v>
      </c>
      <c r="BU6" s="167">
        <v>59.047</v>
      </c>
      <c r="BY6" s="32"/>
      <c r="BZ6" s="62"/>
      <c r="CA6" s="63" t="s">
        <v>11</v>
      </c>
      <c r="CB6" s="102"/>
      <c r="CC6" s="65"/>
      <c r="CD6" s="65"/>
      <c r="CE6" s="67" t="s">
        <v>80</v>
      </c>
      <c r="CF6" s="65"/>
      <c r="CG6" s="65"/>
      <c r="CH6" s="61"/>
      <c r="CI6" s="68" t="s">
        <v>60</v>
      </c>
      <c r="CJ6" s="69"/>
    </row>
    <row r="7" spans="2:88" ht="24" customHeight="1">
      <c r="B7" s="62"/>
      <c r="C7" s="63" t="s">
        <v>12</v>
      </c>
      <c r="D7" s="102"/>
      <c r="E7" s="65"/>
      <c r="F7" s="65"/>
      <c r="G7" s="67" t="s">
        <v>59</v>
      </c>
      <c r="H7" s="65"/>
      <c r="I7" s="65"/>
      <c r="J7" s="102"/>
      <c r="K7" s="102"/>
      <c r="L7" s="121"/>
      <c r="R7" s="21"/>
      <c r="S7" s="16"/>
      <c r="T7" s="11"/>
      <c r="U7" s="16"/>
      <c r="V7" s="198" t="s">
        <v>41</v>
      </c>
      <c r="W7" s="199">
        <v>57.438</v>
      </c>
      <c r="X7" s="200" t="s">
        <v>43</v>
      </c>
      <c r="Y7" s="201">
        <v>57.417</v>
      </c>
      <c r="Z7" s="11"/>
      <c r="AA7" s="16"/>
      <c r="AB7" s="243" t="s">
        <v>69</v>
      </c>
      <c r="AC7" s="244"/>
      <c r="AD7" s="32"/>
      <c r="AE7" s="32"/>
      <c r="AF7" s="32"/>
      <c r="AG7" s="32"/>
      <c r="AH7" s="32"/>
      <c r="AI7" s="32"/>
      <c r="AJ7" s="32"/>
      <c r="AK7" s="32"/>
      <c r="AL7" s="32"/>
      <c r="AM7" s="142"/>
      <c r="AN7" s="58" t="s">
        <v>11</v>
      </c>
      <c r="AO7" s="143"/>
      <c r="AP7" s="144"/>
      <c r="AQ7" s="145"/>
      <c r="AR7" s="145"/>
      <c r="AS7" s="67" t="s">
        <v>64</v>
      </c>
      <c r="AT7" s="145"/>
      <c r="AU7" s="145"/>
      <c r="AV7" s="144"/>
      <c r="AW7" s="144"/>
      <c r="AX7" s="68" t="s">
        <v>65</v>
      </c>
      <c r="AY7" s="148"/>
      <c r="AZ7" s="32"/>
      <c r="BA7" s="32"/>
      <c r="BB7" s="32"/>
      <c r="BC7" s="32"/>
      <c r="BD7" s="32"/>
      <c r="BE7" s="32"/>
      <c r="BF7" s="32"/>
      <c r="BG7" s="32"/>
      <c r="BJ7" s="247" t="s">
        <v>69</v>
      </c>
      <c r="BK7" s="248"/>
      <c r="BL7" s="202"/>
      <c r="BM7" s="47"/>
      <c r="BN7" s="198" t="s">
        <v>42</v>
      </c>
      <c r="BO7" s="199">
        <v>57.93</v>
      </c>
      <c r="BP7" s="200" t="s">
        <v>44</v>
      </c>
      <c r="BQ7" s="201">
        <v>57.93</v>
      </c>
      <c r="BR7" s="11"/>
      <c r="BS7" s="16"/>
      <c r="BT7" s="203" t="s">
        <v>48</v>
      </c>
      <c r="BU7" s="195">
        <v>58.63</v>
      </c>
      <c r="BY7" s="32"/>
      <c r="BZ7" s="62"/>
      <c r="CA7" s="63" t="s">
        <v>12</v>
      </c>
      <c r="CB7" s="102"/>
      <c r="CC7" s="65"/>
      <c r="CD7" s="65"/>
      <c r="CE7" s="67" t="s">
        <v>59</v>
      </c>
      <c r="CF7" s="65"/>
      <c r="CG7" s="65"/>
      <c r="CH7" s="102"/>
      <c r="CI7" s="102"/>
      <c r="CJ7" s="121"/>
    </row>
    <row r="8" spans="2:88" ht="24" customHeight="1">
      <c r="B8" s="64"/>
      <c r="C8" s="13"/>
      <c r="D8" s="13"/>
      <c r="E8" s="13"/>
      <c r="F8" s="13"/>
      <c r="G8" s="13"/>
      <c r="H8" s="13"/>
      <c r="I8" s="13"/>
      <c r="J8" s="13"/>
      <c r="K8" s="13"/>
      <c r="L8" s="70"/>
      <c r="R8" s="24" t="s">
        <v>19</v>
      </c>
      <c r="S8" s="75">
        <v>57.05</v>
      </c>
      <c r="T8" s="11"/>
      <c r="U8" s="16"/>
      <c r="V8" s="15"/>
      <c r="W8" s="210"/>
      <c r="X8" s="193"/>
      <c r="Y8" s="16"/>
      <c r="Z8" s="11"/>
      <c r="AA8" s="16"/>
      <c r="AB8" s="245" t="s">
        <v>70</v>
      </c>
      <c r="AC8" s="246"/>
      <c r="AD8" s="32"/>
      <c r="AE8" s="32"/>
      <c r="AF8" s="32"/>
      <c r="AG8" s="32"/>
      <c r="AH8" s="32"/>
      <c r="AI8" s="32"/>
      <c r="AJ8" s="32"/>
      <c r="AK8" s="32"/>
      <c r="AL8" s="32"/>
      <c r="AM8" s="142"/>
      <c r="AN8" s="58" t="s">
        <v>12</v>
      </c>
      <c r="AO8" s="149"/>
      <c r="AP8" s="149"/>
      <c r="AQ8" s="145"/>
      <c r="AR8" s="150"/>
      <c r="AS8" s="67" t="s">
        <v>72</v>
      </c>
      <c r="AT8" s="150"/>
      <c r="AU8" s="145"/>
      <c r="AV8" s="149"/>
      <c r="AW8" s="151"/>
      <c r="AX8" s="151"/>
      <c r="AY8" s="148"/>
      <c r="AZ8" s="32"/>
      <c r="BA8" s="32"/>
      <c r="BB8" s="32"/>
      <c r="BC8" s="32"/>
      <c r="BD8" s="32"/>
      <c r="BE8" s="32"/>
      <c r="BF8" s="32"/>
      <c r="BG8" s="32"/>
      <c r="BJ8" s="249" t="s">
        <v>70</v>
      </c>
      <c r="BK8" s="250"/>
      <c r="BL8" s="202"/>
      <c r="BM8" s="47"/>
      <c r="BN8" s="15"/>
      <c r="BO8" s="210"/>
      <c r="BP8" s="193"/>
      <c r="BQ8" s="16"/>
      <c r="BR8" s="11"/>
      <c r="BS8" s="16"/>
      <c r="BT8" s="28" t="s">
        <v>32</v>
      </c>
      <c r="BU8" s="29">
        <v>58.34</v>
      </c>
      <c r="BY8" s="32"/>
      <c r="BZ8" s="64"/>
      <c r="CA8" s="13"/>
      <c r="CB8" s="13"/>
      <c r="CC8" s="13"/>
      <c r="CD8" s="13"/>
      <c r="CE8" s="13"/>
      <c r="CF8" s="13"/>
      <c r="CG8" s="13"/>
      <c r="CH8" s="13"/>
      <c r="CI8" s="13"/>
      <c r="CJ8" s="70"/>
    </row>
    <row r="9" spans="2:88" ht="24" customHeight="1" thickBot="1">
      <c r="B9" s="122"/>
      <c r="C9" s="102"/>
      <c r="D9" s="102"/>
      <c r="E9" s="102"/>
      <c r="F9" s="102"/>
      <c r="G9" s="102"/>
      <c r="H9" s="102"/>
      <c r="I9" s="102"/>
      <c r="J9" s="102"/>
      <c r="K9" s="102"/>
      <c r="L9" s="121"/>
      <c r="R9" s="110"/>
      <c r="S9" s="111"/>
      <c r="T9" s="112"/>
      <c r="U9" s="111"/>
      <c r="V9" s="112"/>
      <c r="W9" s="211"/>
      <c r="X9" s="112"/>
      <c r="Y9" s="111"/>
      <c r="Z9" s="112"/>
      <c r="AA9" s="111"/>
      <c r="AB9" s="103"/>
      <c r="AC9" s="57"/>
      <c r="AD9" s="32"/>
      <c r="AE9" s="32"/>
      <c r="AF9" s="32"/>
      <c r="AG9" s="32"/>
      <c r="AH9" s="32"/>
      <c r="AI9" s="32"/>
      <c r="AJ9" s="32"/>
      <c r="AK9" s="32"/>
      <c r="AL9" s="32"/>
      <c r="AM9" s="152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4"/>
      <c r="AZ9" s="32"/>
      <c r="BA9" s="32"/>
      <c r="BB9" s="32"/>
      <c r="BC9" s="32"/>
      <c r="BD9" s="32"/>
      <c r="BE9" s="32"/>
      <c r="BF9" s="32"/>
      <c r="BG9" s="32"/>
      <c r="BJ9" s="113"/>
      <c r="BK9" s="54"/>
      <c r="BL9" s="103"/>
      <c r="BM9" s="55"/>
      <c r="BN9" s="112"/>
      <c r="BO9" s="211"/>
      <c r="BP9" s="112"/>
      <c r="BQ9" s="111"/>
      <c r="BR9" s="168"/>
      <c r="BS9" s="181"/>
      <c r="BT9" s="118"/>
      <c r="BU9" s="119"/>
      <c r="BY9" s="32"/>
      <c r="BZ9" s="122"/>
      <c r="CA9" s="102"/>
      <c r="CB9" s="102"/>
      <c r="CC9" s="102"/>
      <c r="CD9" s="102"/>
      <c r="CE9" s="102"/>
      <c r="CF9" s="102"/>
      <c r="CG9" s="102"/>
      <c r="CH9" s="102"/>
      <c r="CI9" s="102"/>
      <c r="CJ9" s="121"/>
    </row>
    <row r="10" spans="2:88" ht="24" customHeight="1">
      <c r="B10" s="62"/>
      <c r="C10" s="123" t="s">
        <v>20</v>
      </c>
      <c r="D10" s="102"/>
      <c r="E10" s="102"/>
      <c r="F10" s="61"/>
      <c r="G10" s="191" t="s">
        <v>61</v>
      </c>
      <c r="H10" s="102"/>
      <c r="I10" s="102"/>
      <c r="J10" s="59" t="s">
        <v>21</v>
      </c>
      <c r="K10" s="224">
        <v>90</v>
      </c>
      <c r="L10" s="69"/>
      <c r="AD10" s="32"/>
      <c r="AE10" s="32"/>
      <c r="AF10" s="32"/>
      <c r="AG10" s="32"/>
      <c r="AH10" s="32"/>
      <c r="AI10" s="32"/>
      <c r="AJ10" s="32"/>
      <c r="AK10" s="32"/>
      <c r="AL10" s="32"/>
      <c r="AM10" s="155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AZ10" s="32"/>
      <c r="BA10" s="32"/>
      <c r="BB10" s="32"/>
      <c r="BC10" s="32"/>
      <c r="BD10" s="32"/>
      <c r="BE10" s="32"/>
      <c r="BF10" s="32"/>
      <c r="BG10" s="32"/>
      <c r="BY10" s="32"/>
      <c r="BZ10" s="62"/>
      <c r="CA10" s="123" t="s">
        <v>20</v>
      </c>
      <c r="CB10" s="102"/>
      <c r="CC10" s="102"/>
      <c r="CD10" s="61"/>
      <c r="CE10" s="191" t="s">
        <v>61</v>
      </c>
      <c r="CF10" s="102"/>
      <c r="CG10" s="102"/>
      <c r="CH10" s="59" t="s">
        <v>21</v>
      </c>
      <c r="CI10" s="224">
        <v>90</v>
      </c>
      <c r="CJ10" s="69"/>
    </row>
    <row r="11" spans="2:88" ht="24" customHeight="1">
      <c r="B11" s="62"/>
      <c r="C11" s="123" t="s">
        <v>23</v>
      </c>
      <c r="D11" s="102"/>
      <c r="E11" s="102"/>
      <c r="F11" s="61"/>
      <c r="G11" s="191" t="s">
        <v>62</v>
      </c>
      <c r="H11" s="102"/>
      <c r="I11" s="17"/>
      <c r="J11" s="59" t="s">
        <v>22</v>
      </c>
      <c r="K11" s="224">
        <v>30</v>
      </c>
      <c r="L11" s="69"/>
      <c r="AE11" s="32"/>
      <c r="AF11" s="32"/>
      <c r="AG11" s="32"/>
      <c r="AH11" s="32"/>
      <c r="AI11" s="32"/>
      <c r="AJ11" s="32"/>
      <c r="AK11" s="32"/>
      <c r="AL11" s="32"/>
      <c r="AM11" s="142"/>
      <c r="AN11" s="134" t="s">
        <v>24</v>
      </c>
      <c r="AO11" s="158"/>
      <c r="AP11" s="158"/>
      <c r="AQ11" s="159"/>
      <c r="AR11" s="159"/>
      <c r="AS11" s="134" t="s">
        <v>13</v>
      </c>
      <c r="AY11" s="148"/>
      <c r="AZ11" s="32"/>
      <c r="BA11" s="32"/>
      <c r="BB11" s="32"/>
      <c r="BC11" s="32"/>
      <c r="BD11" s="32"/>
      <c r="BE11" s="32"/>
      <c r="BF11" s="32"/>
      <c r="BG11" s="32"/>
      <c r="BY11" s="32"/>
      <c r="BZ11" s="62"/>
      <c r="CA11" s="123" t="s">
        <v>23</v>
      </c>
      <c r="CB11" s="102"/>
      <c r="CC11" s="102"/>
      <c r="CD11" s="61"/>
      <c r="CE11" s="191" t="s">
        <v>62</v>
      </c>
      <c r="CF11" s="102"/>
      <c r="CG11" s="17"/>
      <c r="CH11" s="59" t="s">
        <v>22</v>
      </c>
      <c r="CI11" s="224">
        <v>30</v>
      </c>
      <c r="CJ11" s="69"/>
    </row>
    <row r="12" spans="2:88" ht="24" customHeight="1" thickBot="1">
      <c r="B12" s="124"/>
      <c r="C12" s="125"/>
      <c r="D12" s="125"/>
      <c r="E12" s="125"/>
      <c r="F12" s="125"/>
      <c r="G12" s="125"/>
      <c r="H12" s="125"/>
      <c r="I12" s="125"/>
      <c r="J12" s="125"/>
      <c r="K12" s="125"/>
      <c r="L12" s="126"/>
      <c r="P12" s="1"/>
      <c r="Q12" s="1"/>
      <c r="AD12" s="32"/>
      <c r="AE12" s="32"/>
      <c r="AF12" s="32"/>
      <c r="AG12" s="32"/>
      <c r="AH12" s="32"/>
      <c r="AI12" s="32"/>
      <c r="AJ12" s="32"/>
      <c r="AK12" s="32"/>
      <c r="AL12" s="32"/>
      <c r="AM12" s="142"/>
      <c r="AN12" s="59" t="s">
        <v>27</v>
      </c>
      <c r="AO12" s="158"/>
      <c r="AP12" s="158"/>
      <c r="AQ12" s="159"/>
      <c r="AR12" s="159"/>
      <c r="AS12" s="225">
        <v>57.506</v>
      </c>
      <c r="AY12" s="148"/>
      <c r="AZ12" s="32"/>
      <c r="BA12" s="32"/>
      <c r="BB12" s="32"/>
      <c r="BC12" s="32"/>
      <c r="BD12" s="32"/>
      <c r="BE12" s="32"/>
      <c r="BF12" s="32"/>
      <c r="BG12" s="32"/>
      <c r="BY12" s="32"/>
      <c r="BZ12" s="124"/>
      <c r="CA12" s="125"/>
      <c r="CB12" s="125"/>
      <c r="CC12" s="125"/>
      <c r="CD12" s="125"/>
      <c r="CE12" s="125"/>
      <c r="CF12" s="125"/>
      <c r="CG12" s="125"/>
      <c r="CH12" s="125"/>
      <c r="CI12" s="125"/>
      <c r="CJ12" s="126"/>
    </row>
    <row r="13" spans="30:77" ht="24" customHeight="1" thickTop="1">
      <c r="AD13" s="32"/>
      <c r="AE13" s="32"/>
      <c r="AF13" s="32"/>
      <c r="AG13" s="32"/>
      <c r="AH13" s="32"/>
      <c r="AI13" s="32"/>
      <c r="AJ13" s="32"/>
      <c r="AK13" s="32"/>
      <c r="AL13" s="32"/>
      <c r="AM13" s="142"/>
      <c r="AN13" s="59"/>
      <c r="AO13" s="158"/>
      <c r="AP13" s="158"/>
      <c r="AQ13" s="159"/>
      <c r="AR13" s="159"/>
      <c r="AS13" s="212" t="s">
        <v>71</v>
      </c>
      <c r="AY13" s="148"/>
      <c r="AZ13" s="32"/>
      <c r="BA13" s="32"/>
      <c r="BB13" s="32"/>
      <c r="BC13" s="32"/>
      <c r="BD13" s="32"/>
      <c r="BE13" s="32"/>
      <c r="BF13" s="32"/>
      <c r="BG13" s="32"/>
      <c r="BY13" s="32"/>
    </row>
    <row r="14" spans="16:88" ht="18" customHeight="1" thickBot="1">
      <c r="P14" s="1"/>
      <c r="Q14" s="1"/>
      <c r="AD14" s="32"/>
      <c r="AE14" s="32"/>
      <c r="AF14" s="32"/>
      <c r="AH14" s="32"/>
      <c r="AI14" s="32"/>
      <c r="AJ14" s="32"/>
      <c r="AK14" s="32"/>
      <c r="AL14" s="32"/>
      <c r="AM14" s="160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2"/>
      <c r="AZ14" s="32"/>
      <c r="BB14" s="32"/>
      <c r="BC14" s="32"/>
      <c r="BD14" s="32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5:88" ht="18" customHeight="1" thickTop="1">
      <c r="O15" s="1"/>
      <c r="AD15" s="32"/>
      <c r="AE15" s="32"/>
      <c r="AF15" s="32"/>
      <c r="AH15" s="32"/>
      <c r="AI15" s="32"/>
      <c r="AJ15" s="32"/>
      <c r="AK15" s="32"/>
      <c r="AL15" s="32"/>
      <c r="AZ15" s="32"/>
      <c r="BB15" s="32"/>
      <c r="BC15" s="32"/>
      <c r="BE15" s="32"/>
      <c r="BF15" s="32"/>
      <c r="BH15" s="32"/>
      <c r="BJ15" s="32"/>
      <c r="BN15" s="32"/>
      <c r="BP15" s="32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ht="18" customHeight="1"/>
    <row r="17" ht="18" customHeight="1">
      <c r="AS17" s="192" t="s">
        <v>30</v>
      </c>
    </row>
    <row r="18" ht="18" customHeight="1">
      <c r="AS18" s="165" t="s">
        <v>31</v>
      </c>
    </row>
    <row r="19" spans="45:88" ht="18" customHeight="1">
      <c r="AS19" s="165" t="s">
        <v>33</v>
      </c>
      <c r="BR19" s="32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66:88" ht="18" customHeight="1">
      <c r="BN20" s="32"/>
      <c r="BR20" s="32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ht="18" customHeight="1">
      <c r="L21" s="32"/>
    </row>
    <row r="22" spans="11:70" ht="18" customHeight="1">
      <c r="K22" s="32"/>
      <c r="V22" s="32"/>
      <c r="X22" s="32"/>
      <c r="Y22" s="32"/>
      <c r="AU22" s="196" t="s">
        <v>55</v>
      </c>
      <c r="BO22" s="32"/>
      <c r="BR22" s="32"/>
    </row>
    <row r="23" spans="27:87" ht="18" customHeight="1">
      <c r="AA23" s="32"/>
      <c r="AN23" s="32"/>
      <c r="AO23" s="32"/>
      <c r="AP23" s="32"/>
      <c r="AQ23" s="32"/>
      <c r="AR23" s="32"/>
      <c r="AS23" s="32"/>
      <c r="AU23" s="197" t="s">
        <v>78</v>
      </c>
      <c r="AV23" s="32"/>
      <c r="AX23" s="32"/>
      <c r="AY23" s="32"/>
      <c r="AZ23" s="32"/>
      <c r="BQ23" s="32"/>
      <c r="BT23" s="32"/>
      <c r="BV23" s="32"/>
      <c r="BW23" s="32"/>
      <c r="BX23" s="32"/>
      <c r="BZ23" s="32"/>
      <c r="CA23" s="32"/>
      <c r="CC23" s="32"/>
      <c r="CD23" s="32"/>
      <c r="CF23" s="32"/>
      <c r="CI23" s="32"/>
    </row>
    <row r="24" spans="20:74" ht="18" customHeight="1">
      <c r="T24" s="194" t="s">
        <v>40</v>
      </c>
      <c r="AU24" s="32"/>
      <c r="BP24" s="32"/>
      <c r="BQ24" s="32"/>
      <c r="BV24" s="32"/>
    </row>
    <row r="25" spans="21:85" ht="18" customHeight="1">
      <c r="U25" s="190"/>
      <c r="AS25" s="217">
        <v>3</v>
      </c>
      <c r="AU25" s="32"/>
      <c r="BC25" s="232">
        <v>57.851</v>
      </c>
      <c r="BQ25" s="32"/>
      <c r="BV25" s="32"/>
      <c r="CF25" s="32"/>
      <c r="CG25" s="32"/>
    </row>
    <row r="26" spans="13:83" ht="18" customHeight="1">
      <c r="M26" s="32"/>
      <c r="P26" s="32"/>
      <c r="S26" s="32"/>
      <c r="T26" s="32"/>
      <c r="U26" s="32"/>
      <c r="V26" s="32"/>
      <c r="X26" s="32"/>
      <c r="Y26" s="32"/>
      <c r="Z26" s="32"/>
      <c r="AA26" s="32"/>
      <c r="AB26" s="32"/>
      <c r="AC26" s="32"/>
      <c r="AF26" s="32"/>
      <c r="AG26" s="32"/>
      <c r="AH26" s="32"/>
      <c r="AI26" s="32"/>
      <c r="AJ26" s="32"/>
      <c r="AL26" s="32"/>
      <c r="AM26" s="32"/>
      <c r="AS26" s="32"/>
      <c r="AT26" s="32"/>
      <c r="AU26" s="32"/>
      <c r="AV26" s="32"/>
      <c r="AX26" s="32"/>
      <c r="AY26" s="32"/>
      <c r="BA26" s="32"/>
      <c r="BB26" s="32"/>
      <c r="BL26" s="32"/>
      <c r="BM26" s="32"/>
      <c r="BN26" s="32"/>
      <c r="BP26" s="32"/>
      <c r="BR26" s="32"/>
      <c r="BS26" s="32"/>
      <c r="BX26" s="32"/>
      <c r="CE26" s="32"/>
    </row>
    <row r="27" spans="1:86" ht="18" customHeight="1">
      <c r="A27" s="36"/>
      <c r="I27" s="33"/>
      <c r="L27" s="32"/>
      <c r="M27" s="32"/>
      <c r="S27" s="32"/>
      <c r="T27" s="32"/>
      <c r="U27" s="233" t="s">
        <v>41</v>
      </c>
      <c r="AA27" s="32"/>
      <c r="AD27" s="32"/>
      <c r="AE27" s="32"/>
      <c r="AF27" s="32"/>
      <c r="AG27" s="33"/>
      <c r="AH27" s="32"/>
      <c r="AI27" s="32"/>
      <c r="AJ27" s="32"/>
      <c r="AK27" s="32"/>
      <c r="AL27" s="32"/>
      <c r="AZ27" s="32"/>
      <c r="BA27" s="32"/>
      <c r="BB27" s="32"/>
      <c r="BC27" s="32"/>
      <c r="BD27" s="32"/>
      <c r="BE27" s="32"/>
      <c r="BF27" s="32"/>
      <c r="BG27" s="32"/>
      <c r="BO27" s="32"/>
      <c r="BQ27" s="32"/>
      <c r="BS27" s="32"/>
      <c r="BV27" s="32"/>
      <c r="BW27" s="32"/>
      <c r="BZ27" s="32"/>
      <c r="CA27" s="32"/>
      <c r="CH27" s="170" t="s">
        <v>32</v>
      </c>
    </row>
    <row r="28" spans="1:89" ht="18" customHeight="1">
      <c r="A28" s="36"/>
      <c r="I28" s="32"/>
      <c r="L28" s="216">
        <v>1</v>
      </c>
      <c r="O28" s="216">
        <v>2</v>
      </c>
      <c r="AD28" s="32"/>
      <c r="AE28" s="32"/>
      <c r="AF28" s="32"/>
      <c r="AH28" s="32"/>
      <c r="AI28" s="32"/>
      <c r="AJ28" s="32"/>
      <c r="AK28" s="32"/>
      <c r="AL28" s="32"/>
      <c r="AZ28" s="32"/>
      <c r="BA28" s="216">
        <v>4</v>
      </c>
      <c r="BD28" s="32"/>
      <c r="BE28" s="32"/>
      <c r="BF28" s="32"/>
      <c r="BX28" s="32"/>
      <c r="BZ28" s="216">
        <v>6</v>
      </c>
      <c r="CK28" s="36"/>
    </row>
    <row r="29" spans="2:88" ht="18" customHeight="1">
      <c r="B29" s="36"/>
      <c r="I29" s="32"/>
      <c r="J29" s="32"/>
      <c r="K29" s="32"/>
      <c r="L29" s="32"/>
      <c r="M29" s="32"/>
      <c r="N29" s="32"/>
      <c r="O29" s="32"/>
      <c r="Q29" s="32"/>
      <c r="R29" s="32"/>
      <c r="S29" s="32"/>
      <c r="U29" s="32"/>
      <c r="W29" s="32"/>
      <c r="Y29" s="32"/>
      <c r="AA29" s="32"/>
      <c r="AD29" s="32"/>
      <c r="AE29" s="32"/>
      <c r="AF29" s="32"/>
      <c r="AG29" s="32"/>
      <c r="AH29" s="32"/>
      <c r="AI29" s="32"/>
      <c r="AJ29" s="32"/>
      <c r="AK29" s="32"/>
      <c r="AL29" s="32"/>
      <c r="AS29" s="33"/>
      <c r="AZ29" s="32"/>
      <c r="BA29" s="32"/>
      <c r="BB29" s="32"/>
      <c r="BC29" s="32"/>
      <c r="BD29" s="32"/>
      <c r="BE29" s="32"/>
      <c r="BF29" s="32"/>
      <c r="BO29" s="32"/>
      <c r="BP29" s="32"/>
      <c r="BR29" s="32"/>
      <c r="BS29" s="32"/>
      <c r="BU29" s="32"/>
      <c r="BV29" s="32"/>
      <c r="BW29" s="32"/>
      <c r="BX29" s="32"/>
      <c r="BY29" s="32"/>
      <c r="BZ29" s="32"/>
      <c r="CA29" s="32"/>
      <c r="CB29" s="32"/>
      <c r="CD29" s="32"/>
      <c r="CJ29" s="36"/>
    </row>
    <row r="30" spans="9:76" ht="18" customHeight="1">
      <c r="I30" s="32"/>
      <c r="Q30" s="32"/>
      <c r="S30" s="207" t="s">
        <v>43</v>
      </c>
      <c r="Y30" s="32"/>
      <c r="AD30" s="32"/>
      <c r="AE30" s="32"/>
      <c r="AF30" s="32"/>
      <c r="AG30" s="32"/>
      <c r="AH30" s="32"/>
      <c r="AI30" s="32"/>
      <c r="AJ30" s="32"/>
      <c r="AK30" s="32"/>
      <c r="AL30" s="32"/>
      <c r="AZ30" s="32"/>
      <c r="BB30" s="32"/>
      <c r="BC30" s="32"/>
      <c r="BD30" s="32"/>
      <c r="BE30" s="32"/>
      <c r="BF30" s="32"/>
      <c r="BR30" s="32"/>
      <c r="BT30" s="32"/>
      <c r="BV30" s="35"/>
      <c r="BX30" s="32"/>
    </row>
    <row r="31" spans="4:83" ht="18" customHeight="1">
      <c r="D31" s="37" t="s">
        <v>19</v>
      </c>
      <c r="N31" s="32"/>
      <c r="O31" s="32"/>
      <c r="P31" s="32"/>
      <c r="Q31" s="32"/>
      <c r="R31" s="32"/>
      <c r="T31" s="32"/>
      <c r="W31" s="32"/>
      <c r="X31" s="32"/>
      <c r="AD31" s="32"/>
      <c r="AE31" s="32"/>
      <c r="AF31" s="32"/>
      <c r="AG31" s="32"/>
      <c r="AH31" s="32"/>
      <c r="AI31" s="32"/>
      <c r="AJ31" s="32"/>
      <c r="AK31" s="32"/>
      <c r="AL31" s="32"/>
      <c r="AW31" s="32"/>
      <c r="AX31" s="32"/>
      <c r="AZ31" s="32"/>
      <c r="BA31" s="32"/>
      <c r="BB31" s="32"/>
      <c r="BC31" s="32"/>
      <c r="BD31" s="32"/>
      <c r="BE31" s="32"/>
      <c r="BF31" s="32"/>
      <c r="BJ31" s="234" t="s">
        <v>42</v>
      </c>
      <c r="BM31" s="32"/>
      <c r="BP31" s="32"/>
      <c r="BT31" s="32"/>
      <c r="BU31" s="32"/>
      <c r="BV31" s="32"/>
      <c r="BW31" s="32"/>
      <c r="CE31" s="32"/>
    </row>
    <row r="32" spans="3:87" ht="18" customHeight="1">
      <c r="C32" s="37"/>
      <c r="I32" s="32"/>
      <c r="J32" s="1"/>
      <c r="L32" s="32"/>
      <c r="N32" s="32"/>
      <c r="O32" s="35"/>
      <c r="P32" s="32"/>
      <c r="Q32" s="32"/>
      <c r="R32" s="32"/>
      <c r="S32" s="32"/>
      <c r="T32" s="32"/>
      <c r="U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M32" s="32"/>
      <c r="BN32" s="32"/>
      <c r="BO32" s="32"/>
      <c r="BQ32" s="32"/>
      <c r="BR32" s="32"/>
      <c r="BS32" s="32"/>
      <c r="BT32" s="32"/>
      <c r="BU32" s="32"/>
      <c r="BW32" s="216">
        <v>5</v>
      </c>
      <c r="CI32" s="38"/>
    </row>
    <row r="33" spans="3:87" ht="18" customHeight="1">
      <c r="C33" s="37"/>
      <c r="I33" s="32"/>
      <c r="M33" s="32"/>
      <c r="N33" s="32"/>
      <c r="O33" s="32"/>
      <c r="P33" s="32"/>
      <c r="Q33" s="32"/>
      <c r="R33" s="32"/>
      <c r="BA33" s="35"/>
      <c r="BE33" s="32"/>
      <c r="BF33" s="32"/>
      <c r="BG33" s="32"/>
      <c r="BJ33" s="32"/>
      <c r="BK33" s="32"/>
      <c r="BN33" s="32"/>
      <c r="BQ33" s="32"/>
      <c r="BW33" s="36"/>
      <c r="BY33" s="32"/>
      <c r="CI33" s="38"/>
    </row>
    <row r="34" spans="14:77" ht="18" customHeight="1">
      <c r="N34" s="196" t="s">
        <v>52</v>
      </c>
      <c r="R34" s="32"/>
      <c r="AV34" s="32"/>
      <c r="AW34" s="32"/>
      <c r="BJ34" s="234" t="s">
        <v>44</v>
      </c>
      <c r="BQ34" s="32"/>
      <c r="BR34" s="32"/>
      <c r="BY34" s="196" t="s">
        <v>76</v>
      </c>
    </row>
    <row r="35" spans="14:77" ht="18" customHeight="1">
      <c r="N35" s="215" t="s">
        <v>81</v>
      </c>
      <c r="S35" s="32"/>
      <c r="T35" s="32"/>
      <c r="Z35" s="32"/>
      <c r="AA35" s="32"/>
      <c r="AB35" s="32"/>
      <c r="AC35" s="32"/>
      <c r="AF35" s="32"/>
      <c r="AH35" s="32"/>
      <c r="AI35" s="32"/>
      <c r="AJ35" s="32"/>
      <c r="AL35" s="32"/>
      <c r="AM35" s="32"/>
      <c r="AS35" s="32"/>
      <c r="AT35" s="32"/>
      <c r="AU35" s="32"/>
      <c r="AV35" s="32"/>
      <c r="AW35" s="32"/>
      <c r="AX35" s="32"/>
      <c r="BA35" s="32"/>
      <c r="BB35" s="32"/>
      <c r="BD35" s="32"/>
      <c r="BL35" s="32"/>
      <c r="BP35" s="32"/>
      <c r="BQ35" s="32"/>
      <c r="BS35" s="32"/>
      <c r="BT35" s="32"/>
      <c r="BY35" s="218" t="s">
        <v>77</v>
      </c>
    </row>
    <row r="36" spans="19:70" ht="18" customHeight="1">
      <c r="S36" s="32"/>
      <c r="AU36" s="190"/>
      <c r="BM36" s="32"/>
      <c r="BN36" s="32"/>
      <c r="BP36" s="32"/>
      <c r="BQ36" s="32"/>
      <c r="BR36" s="32"/>
    </row>
    <row r="37" spans="48:74" ht="18" customHeight="1">
      <c r="AV37" s="32"/>
      <c r="AW37" s="32"/>
      <c r="BH37" s="32"/>
      <c r="BK37" s="32"/>
      <c r="BO37" s="32"/>
      <c r="BP37" s="32"/>
      <c r="BQ37" s="32"/>
      <c r="BR37" s="32"/>
      <c r="BV37" s="32"/>
    </row>
    <row r="38" spans="62:71" ht="18" customHeight="1">
      <c r="BJ38" s="208" t="s">
        <v>39</v>
      </c>
      <c r="BM38" s="32"/>
      <c r="BS38" s="33"/>
    </row>
    <row r="39" spans="45:71" ht="18" customHeight="1">
      <c r="AS39" s="166" t="s">
        <v>29</v>
      </c>
      <c r="BJ39" s="208" t="s">
        <v>54</v>
      </c>
      <c r="BN39" s="219" t="s">
        <v>53</v>
      </c>
      <c r="BS39" s="32"/>
    </row>
    <row r="40" spans="45:71" ht="18" customHeight="1">
      <c r="AS40" s="165" t="s">
        <v>50</v>
      </c>
      <c r="BS40" s="32"/>
    </row>
    <row r="41" spans="45:88" ht="18" customHeight="1">
      <c r="AS41" s="165" t="s">
        <v>66</v>
      </c>
      <c r="AZ41" s="32"/>
      <c r="BS41" s="32"/>
      <c r="BY41" s="32"/>
      <c r="BZ41" s="32"/>
      <c r="CJ41" s="36"/>
    </row>
    <row r="42" ht="18" customHeight="1">
      <c r="BD42" s="36"/>
    </row>
    <row r="43" ht="18" customHeight="1"/>
    <row r="44" spans="27:29" ht="18" customHeight="1">
      <c r="AA44" s="1"/>
      <c r="AB44" s="1"/>
      <c r="AC44" s="1"/>
    </row>
    <row r="45" spans="2:88" ht="22.5" customHeight="1" thickBot="1">
      <c r="B45" s="39" t="s">
        <v>5</v>
      </c>
      <c r="C45" s="40" t="s">
        <v>6</v>
      </c>
      <c r="D45" s="40" t="s">
        <v>7</v>
      </c>
      <c r="E45" s="40" t="s">
        <v>8</v>
      </c>
      <c r="F45" s="179" t="s">
        <v>9</v>
      </c>
      <c r="G45" s="173"/>
      <c r="H45" s="40" t="s">
        <v>5</v>
      </c>
      <c r="I45" s="40" t="s">
        <v>6</v>
      </c>
      <c r="J45" s="40" t="s">
        <v>7</v>
      </c>
      <c r="K45" s="40" t="s">
        <v>8</v>
      </c>
      <c r="L45" s="104" t="s">
        <v>9</v>
      </c>
      <c r="M45" s="101"/>
      <c r="N45" s="101"/>
      <c r="O45" s="242" t="s">
        <v>26</v>
      </c>
      <c r="P45" s="242"/>
      <c r="Q45" s="101"/>
      <c r="R45" s="187"/>
      <c r="AS45" s="20" t="s">
        <v>3</v>
      </c>
      <c r="BT45" s="39" t="s">
        <v>5</v>
      </c>
      <c r="BU45" s="40" t="s">
        <v>6</v>
      </c>
      <c r="BV45" s="40" t="s">
        <v>7</v>
      </c>
      <c r="BW45" s="40" t="s">
        <v>8</v>
      </c>
      <c r="BX45" s="104" t="s">
        <v>9</v>
      </c>
      <c r="BY45" s="101"/>
      <c r="BZ45" s="101"/>
      <c r="CA45" s="242" t="s">
        <v>26</v>
      </c>
      <c r="CB45" s="242"/>
      <c r="CC45" s="101"/>
      <c r="CD45" s="101"/>
      <c r="CE45" s="173"/>
      <c r="CF45" s="40" t="s">
        <v>5</v>
      </c>
      <c r="CG45" s="40" t="s">
        <v>6</v>
      </c>
      <c r="CH45" s="40" t="s">
        <v>7</v>
      </c>
      <c r="CI45" s="40" t="s">
        <v>8</v>
      </c>
      <c r="CJ45" s="41" t="s">
        <v>9</v>
      </c>
    </row>
    <row r="46" spans="2:88" ht="22.5" customHeight="1" thickBot="1" thickTop="1">
      <c r="B46" s="42"/>
      <c r="C46" s="7"/>
      <c r="D46" s="6" t="s">
        <v>67</v>
      </c>
      <c r="E46" s="7"/>
      <c r="F46" s="7"/>
      <c r="G46" s="204"/>
      <c r="H46" s="7"/>
      <c r="I46" s="7"/>
      <c r="J46" s="7"/>
      <c r="K46" s="7"/>
      <c r="L46" s="7"/>
      <c r="M46" s="6" t="s">
        <v>25</v>
      </c>
      <c r="N46" s="7"/>
      <c r="O46" s="7"/>
      <c r="P46" s="7"/>
      <c r="Q46" s="7"/>
      <c r="R46" s="8"/>
      <c r="AF46" s="76" t="s">
        <v>5</v>
      </c>
      <c r="AG46" s="263" t="s">
        <v>15</v>
      </c>
      <c r="AH46" s="264"/>
      <c r="AI46" s="263" t="s">
        <v>16</v>
      </c>
      <c r="AJ46" s="264"/>
      <c r="AK46" s="185" t="s">
        <v>17</v>
      </c>
      <c r="AL46" s="77"/>
      <c r="AM46" s="78"/>
      <c r="AN46" s="78"/>
      <c r="AO46" s="79" t="s">
        <v>18</v>
      </c>
      <c r="AP46" s="78"/>
      <c r="AQ46" s="78"/>
      <c r="AR46" s="80"/>
      <c r="AT46" s="76" t="s">
        <v>5</v>
      </c>
      <c r="AU46" s="263" t="s">
        <v>15</v>
      </c>
      <c r="AV46" s="264"/>
      <c r="AW46" s="263" t="s">
        <v>16</v>
      </c>
      <c r="AX46" s="264"/>
      <c r="AY46" s="185" t="s">
        <v>17</v>
      </c>
      <c r="AZ46" s="77"/>
      <c r="BA46" s="78"/>
      <c r="BB46" s="78"/>
      <c r="BC46" s="79" t="s">
        <v>18</v>
      </c>
      <c r="BD46" s="78"/>
      <c r="BE46" s="78"/>
      <c r="BF46" s="80"/>
      <c r="BT46" s="9"/>
      <c r="BU46" s="7"/>
      <c r="BV46" s="7"/>
      <c r="BW46" s="7"/>
      <c r="BX46" s="7"/>
      <c r="BY46" s="6" t="s">
        <v>25</v>
      </c>
      <c r="BZ46" s="7"/>
      <c r="CA46" s="7"/>
      <c r="CB46" s="7"/>
      <c r="CC46" s="7"/>
      <c r="CD46" s="7"/>
      <c r="CE46" s="174"/>
      <c r="CF46" s="7"/>
      <c r="CG46" s="7"/>
      <c r="CH46" s="6" t="s">
        <v>67</v>
      </c>
      <c r="CI46" s="7"/>
      <c r="CJ46" s="43"/>
    </row>
    <row r="47" spans="2:88" ht="23.25" customHeight="1" thickTop="1">
      <c r="B47" s="44"/>
      <c r="C47" s="45"/>
      <c r="D47" s="45"/>
      <c r="E47" s="45"/>
      <c r="F47" s="15"/>
      <c r="G47" s="204"/>
      <c r="H47" s="45"/>
      <c r="I47" s="45"/>
      <c r="J47" s="45"/>
      <c r="K47" s="45"/>
      <c r="L47" s="105"/>
      <c r="M47" s="15"/>
      <c r="R47" s="188"/>
      <c r="AF47" s="87"/>
      <c r="AG47" s="88"/>
      <c r="AH47" s="127"/>
      <c r="AI47" s="84"/>
      <c r="AJ47" s="127"/>
      <c r="AK47" s="89"/>
      <c r="AL47" s="23"/>
      <c r="AM47" s="22"/>
      <c r="AN47" s="22"/>
      <c r="AO47" s="22"/>
      <c r="AP47" s="22"/>
      <c r="AQ47" s="22"/>
      <c r="AR47" s="14"/>
      <c r="AS47" s="98" t="s">
        <v>2</v>
      </c>
      <c r="AT47" s="81"/>
      <c r="AU47" s="82"/>
      <c r="AV47" s="83"/>
      <c r="AW47" s="94"/>
      <c r="AX47" s="83"/>
      <c r="AY47" s="236"/>
      <c r="AZ47" s="95"/>
      <c r="BA47" s="96"/>
      <c r="BB47" s="96"/>
      <c r="BC47" s="96"/>
      <c r="BD47" s="96"/>
      <c r="BE47" s="96"/>
      <c r="BF47" s="97"/>
      <c r="BT47" s="44"/>
      <c r="BU47" s="45"/>
      <c r="BV47" s="45"/>
      <c r="BW47" s="45"/>
      <c r="BX47" s="105"/>
      <c r="BY47" s="15"/>
      <c r="CD47" s="1"/>
      <c r="CE47" s="175"/>
      <c r="CF47" s="45"/>
      <c r="CG47" s="45"/>
      <c r="CH47" s="45"/>
      <c r="CI47" s="45"/>
      <c r="CJ47" s="46"/>
    </row>
    <row r="48" spans="2:88" ht="23.25" customHeight="1">
      <c r="B48" s="226">
        <v>1</v>
      </c>
      <c r="C48" s="48">
        <v>57.333</v>
      </c>
      <c r="D48" s="206">
        <v>51</v>
      </c>
      <c r="E48" s="49">
        <f>C48+D48*0.001</f>
        <v>57.384</v>
      </c>
      <c r="F48" s="17" t="s">
        <v>51</v>
      </c>
      <c r="G48" s="204"/>
      <c r="H48" s="45"/>
      <c r="I48" s="45"/>
      <c r="J48" s="45"/>
      <c r="K48" s="45"/>
      <c r="L48" s="105"/>
      <c r="M48" s="15"/>
      <c r="R48" s="188"/>
      <c r="AF48" s="229">
        <v>1</v>
      </c>
      <c r="AG48" s="259">
        <v>57.438</v>
      </c>
      <c r="AH48" s="260"/>
      <c r="AI48" s="259">
        <v>57.93</v>
      </c>
      <c r="AJ48" s="260"/>
      <c r="AK48" s="184">
        <f>(AI48-AG48)*1000</f>
        <v>491.9999999999973</v>
      </c>
      <c r="AL48" s="85"/>
      <c r="AM48" s="22"/>
      <c r="AN48" s="22"/>
      <c r="AO48" s="86" t="s">
        <v>36</v>
      </c>
      <c r="AP48" s="22"/>
      <c r="AQ48" s="22"/>
      <c r="AR48" s="14"/>
      <c r="AS48" s="99" t="s">
        <v>4</v>
      </c>
      <c r="AT48" s="229">
        <v>1</v>
      </c>
      <c r="AU48" s="259">
        <v>57.455</v>
      </c>
      <c r="AV48" s="260"/>
      <c r="AW48" s="259">
        <v>57.554</v>
      </c>
      <c r="AX48" s="260"/>
      <c r="AY48" s="184">
        <f>(AW48-AU48)*1000</f>
        <v>99.00000000000375</v>
      </c>
      <c r="AZ48" s="85"/>
      <c r="BA48" s="22"/>
      <c r="BB48" s="22"/>
      <c r="BC48" s="60" t="s">
        <v>82</v>
      </c>
      <c r="BD48" s="22"/>
      <c r="BE48" s="22"/>
      <c r="BF48" s="14"/>
      <c r="BT48" s="44"/>
      <c r="BU48" s="45"/>
      <c r="BV48" s="45"/>
      <c r="BW48" s="45"/>
      <c r="BX48" s="105"/>
      <c r="BY48" s="15"/>
      <c r="CD48" s="1"/>
      <c r="CE48" s="176"/>
      <c r="CF48" s="230">
        <v>5</v>
      </c>
      <c r="CG48" s="27">
        <v>58.086</v>
      </c>
      <c r="CH48" s="206">
        <v>-42</v>
      </c>
      <c r="CI48" s="49">
        <f>CG48+CH48*0.001</f>
        <v>58.044</v>
      </c>
      <c r="CJ48" s="25" t="s">
        <v>51</v>
      </c>
    </row>
    <row r="49" spans="2:88" ht="23.25" customHeight="1">
      <c r="B49" s="169"/>
      <c r="C49" s="18"/>
      <c r="D49" s="45"/>
      <c r="E49" s="50"/>
      <c r="F49" s="17"/>
      <c r="G49" s="204"/>
      <c r="H49" s="228">
        <v>3</v>
      </c>
      <c r="I49" s="49">
        <v>57.716</v>
      </c>
      <c r="J49" s="206">
        <v>46</v>
      </c>
      <c r="K49" s="49">
        <f>I49+J49*0.001</f>
        <v>57.762</v>
      </c>
      <c r="L49" s="106" t="s">
        <v>56</v>
      </c>
      <c r="M49" s="214" t="s">
        <v>79</v>
      </c>
      <c r="R49" s="188"/>
      <c r="AF49" s="87"/>
      <c r="AG49" s="88"/>
      <c r="AH49" s="127"/>
      <c r="AI49" s="84"/>
      <c r="AJ49" s="127"/>
      <c r="AK49" s="89"/>
      <c r="AL49" s="23"/>
      <c r="AM49" s="22"/>
      <c r="AN49" s="22"/>
      <c r="AO49" s="22"/>
      <c r="AP49" s="22"/>
      <c r="AQ49" s="22"/>
      <c r="AR49" s="14"/>
      <c r="AS49" s="26" t="s">
        <v>73</v>
      </c>
      <c r="AT49" s="87"/>
      <c r="AU49" s="88"/>
      <c r="AV49" s="127"/>
      <c r="AW49" s="84"/>
      <c r="AX49" s="127"/>
      <c r="AY49" s="235"/>
      <c r="AZ49" s="85"/>
      <c r="BA49" s="22"/>
      <c r="BB49" s="22"/>
      <c r="BC49" s="22"/>
      <c r="BD49" s="22"/>
      <c r="BE49" s="22"/>
      <c r="BF49" s="14"/>
      <c r="BT49" s="227">
        <v>4</v>
      </c>
      <c r="BU49" s="27">
        <v>57.821</v>
      </c>
      <c r="BV49" s="206">
        <v>-51</v>
      </c>
      <c r="BW49" s="49">
        <f>BU49+BV49*0.001</f>
        <v>57.769999999999996</v>
      </c>
      <c r="BX49" s="106" t="s">
        <v>56</v>
      </c>
      <c r="BY49" s="214" t="s">
        <v>74</v>
      </c>
      <c r="CD49" s="1"/>
      <c r="CE49" s="176"/>
      <c r="CF49" s="45"/>
      <c r="CG49" s="45"/>
      <c r="CH49" s="45"/>
      <c r="CI49" s="45"/>
      <c r="CJ49" s="46"/>
    </row>
    <row r="50" spans="2:88" ht="23.25" customHeight="1">
      <c r="B50" s="227">
        <v>2</v>
      </c>
      <c r="C50" s="27">
        <v>57.366</v>
      </c>
      <c r="D50" s="206">
        <v>55</v>
      </c>
      <c r="E50" s="49">
        <f>C50+D50*0.001</f>
        <v>57.421</v>
      </c>
      <c r="F50" s="17" t="s">
        <v>51</v>
      </c>
      <c r="G50" s="204"/>
      <c r="H50" s="45"/>
      <c r="I50" s="45"/>
      <c r="J50" s="45"/>
      <c r="K50" s="45"/>
      <c r="L50" s="105"/>
      <c r="M50" s="15"/>
      <c r="R50" s="188"/>
      <c r="AF50" s="229">
        <v>2</v>
      </c>
      <c r="AG50" s="259">
        <v>57.417</v>
      </c>
      <c r="AH50" s="260"/>
      <c r="AI50" s="259">
        <v>57.93</v>
      </c>
      <c r="AJ50" s="260"/>
      <c r="AK50" s="184">
        <f>(AI50-AG50)*1000</f>
        <v>512.9999999999982</v>
      </c>
      <c r="AL50" s="23"/>
      <c r="AM50" s="22"/>
      <c r="AN50" s="22"/>
      <c r="AO50" s="60" t="s">
        <v>37</v>
      </c>
      <c r="AP50" s="22"/>
      <c r="AQ50" s="22"/>
      <c r="AR50" s="14"/>
      <c r="AS50" s="26">
        <v>2008</v>
      </c>
      <c r="AT50" s="229">
        <v>2</v>
      </c>
      <c r="AU50" s="259">
        <v>57.508</v>
      </c>
      <c r="AV50" s="260"/>
      <c r="AW50" s="259">
        <v>57.558</v>
      </c>
      <c r="AX50" s="260"/>
      <c r="AY50" s="184">
        <f>(AW50-AU50)*1000</f>
        <v>49.99999999999716</v>
      </c>
      <c r="AZ50" s="85"/>
      <c r="BA50" s="22"/>
      <c r="BB50" s="22"/>
      <c r="BC50" s="60" t="s">
        <v>83</v>
      </c>
      <c r="BD50" s="22"/>
      <c r="BE50" s="22"/>
      <c r="BF50" s="14"/>
      <c r="BT50" s="44"/>
      <c r="BU50" s="45"/>
      <c r="BV50" s="45"/>
      <c r="BW50" s="45"/>
      <c r="BX50" s="105"/>
      <c r="BY50" s="15"/>
      <c r="CD50" s="1"/>
      <c r="CE50" s="176"/>
      <c r="CF50" s="231">
        <v>6</v>
      </c>
      <c r="CG50" s="48">
        <v>58.119</v>
      </c>
      <c r="CH50" s="206">
        <v>-51</v>
      </c>
      <c r="CI50" s="49">
        <f>CG50+CH50*0.001</f>
        <v>58.068</v>
      </c>
      <c r="CJ50" s="25" t="s">
        <v>51</v>
      </c>
    </row>
    <row r="51" spans="2:88" ht="23.25" customHeight="1" thickBot="1">
      <c r="B51" s="51"/>
      <c r="C51" s="52"/>
      <c r="D51" s="53"/>
      <c r="E51" s="53"/>
      <c r="F51" s="186"/>
      <c r="G51" s="205"/>
      <c r="H51" s="56"/>
      <c r="I51" s="52"/>
      <c r="J51" s="53"/>
      <c r="K51" s="53"/>
      <c r="L51" s="107"/>
      <c r="M51" s="103"/>
      <c r="N51" s="100"/>
      <c r="O51" s="100"/>
      <c r="P51" s="100"/>
      <c r="Q51" s="100"/>
      <c r="R51" s="189"/>
      <c r="AD51" s="132"/>
      <c r="AE51" s="133"/>
      <c r="AF51" s="90"/>
      <c r="AG51" s="91"/>
      <c r="AH51" s="30"/>
      <c r="AI51" s="92"/>
      <c r="AJ51" s="30"/>
      <c r="AK51" s="92"/>
      <c r="AL51" s="93"/>
      <c r="AM51" s="91"/>
      <c r="AN51" s="91"/>
      <c r="AO51" s="91"/>
      <c r="AP51" s="91"/>
      <c r="AQ51" s="91"/>
      <c r="AR51" s="31"/>
      <c r="AT51" s="90"/>
      <c r="AU51" s="91"/>
      <c r="AV51" s="30"/>
      <c r="AW51" s="92"/>
      <c r="AX51" s="30"/>
      <c r="AY51" s="92"/>
      <c r="AZ51" s="93"/>
      <c r="BA51" s="91"/>
      <c r="BB51" s="91"/>
      <c r="BC51" s="91"/>
      <c r="BD51" s="91"/>
      <c r="BE51" s="91"/>
      <c r="BF51" s="31"/>
      <c r="BG51" s="132"/>
      <c r="BH51" s="133"/>
      <c r="BT51" s="51"/>
      <c r="BU51" s="52"/>
      <c r="BV51" s="53"/>
      <c r="BW51" s="53"/>
      <c r="BX51" s="107"/>
      <c r="BY51" s="103"/>
      <c r="BZ51" s="100"/>
      <c r="CA51" s="100"/>
      <c r="CB51" s="100"/>
      <c r="CC51" s="100"/>
      <c r="CD51" s="100"/>
      <c r="CE51" s="177"/>
      <c r="CF51" s="56"/>
      <c r="CG51" s="52"/>
      <c r="CH51" s="53"/>
      <c r="CI51" s="53"/>
      <c r="CJ51" s="57"/>
    </row>
    <row r="52" ht="12.75" customHeight="1">
      <c r="AA52" s="1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mergeCells count="31">
    <mergeCell ref="CA45:CB45"/>
    <mergeCell ref="AU50:AV50"/>
    <mergeCell ref="AW50:AX50"/>
    <mergeCell ref="AU46:AV46"/>
    <mergeCell ref="AW46:AX46"/>
    <mergeCell ref="AU48:AV48"/>
    <mergeCell ref="AW48:AX48"/>
    <mergeCell ref="AG48:AH48"/>
    <mergeCell ref="AG50:AH50"/>
    <mergeCell ref="AI48:AJ48"/>
    <mergeCell ref="AR3:AT4"/>
    <mergeCell ref="AG46:AH46"/>
    <mergeCell ref="AI46:AJ46"/>
    <mergeCell ref="AI50:AJ50"/>
    <mergeCell ref="BN2:BQ2"/>
    <mergeCell ref="BN3:BQ3"/>
    <mergeCell ref="AB6:AC6"/>
    <mergeCell ref="R3:S3"/>
    <mergeCell ref="V2:Y2"/>
    <mergeCell ref="BJ6:BK6"/>
    <mergeCell ref="AB3:AC3"/>
    <mergeCell ref="V4:Y4"/>
    <mergeCell ref="V3:Y3"/>
    <mergeCell ref="BT3:BU3"/>
    <mergeCell ref="BN4:BQ4"/>
    <mergeCell ref="BJ3:BK3"/>
    <mergeCell ref="O45:P45"/>
    <mergeCell ref="AB7:AC7"/>
    <mergeCell ref="AB8:AC8"/>
    <mergeCell ref="BJ7:BK7"/>
    <mergeCell ref="BJ8:BK8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42574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2008-12-10T11:10:37Z</cp:lastPrinted>
  <dcterms:created xsi:type="dcterms:W3CDTF">2003-01-10T15:39:03Z</dcterms:created>
  <dcterms:modified xsi:type="dcterms:W3CDTF">2008-12-10T12:08:19Z</dcterms:modified>
  <cp:category/>
  <cp:version/>
  <cp:contentType/>
  <cp:contentStatus/>
</cp:coreProperties>
</file>