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35" windowWidth="28770" windowHeight="7395" tabRatio="519" activeTab="1"/>
  </bookViews>
  <sheets>
    <sheet name="titul" sheetId="1" r:id="rId1"/>
    <sheet name="Spělov" sheetId="2" r:id="rId2"/>
  </sheets>
  <definedNames/>
  <calcPr fullCalcOnLoad="1"/>
</workbook>
</file>

<file path=xl/sharedStrings.xml><?xml version="1.0" encoding="utf-8"?>
<sst xmlns="http://schemas.openxmlformats.org/spreadsheetml/2006/main" count="119" uniqueCount="78">
  <si>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</si>
  <si>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</si>
  <si>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</si>
  <si>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</si>
  <si>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</si>
  <si>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</si>
  <si>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</si>
  <si>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</si>
  <si>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</si>
  <si>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</si>
  <si>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</si>
  <si>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</si>
  <si>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</si>
  <si>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</si>
  <si>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</si>
  <si>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</si>
  <si>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</si>
  <si>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</si>
  <si>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</si>
  <si>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</si>
  <si>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</si>
  <si>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</si>
  <si>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</si>
  <si>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</si>
  <si>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</si>
  <si>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</si>
  <si>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</si>
  <si>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</si>
  <si>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</si>
  <si>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</si>
  <si>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</si>
  <si>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L</t>
  </si>
  <si>
    <t>S 1</t>
  </si>
  <si>
    <t>L 1</t>
  </si>
  <si>
    <t>S 2</t>
  </si>
  <si>
    <t>L 2</t>
  </si>
  <si>
    <t>Odjezdová</t>
  </si>
  <si>
    <t>samočinně činností</t>
  </si>
  <si>
    <t>Vjezd - odjezd - průjezd,  NTV</t>
  </si>
  <si>
    <t>Trať :</t>
  </si>
  <si>
    <t>Ev. č. :</t>
  </si>
  <si>
    <t>Počet  pracovníků :</t>
  </si>
  <si>
    <t>Zjišťování</t>
  </si>
  <si>
    <t>konce  vlaku</t>
  </si>
  <si>
    <t>Dopravní  koleje</t>
  </si>
  <si>
    <t>Nástupiště  u  koleje</t>
  </si>
  <si>
    <t>VII. / 2010</t>
  </si>
  <si>
    <t>Km  74,038</t>
  </si>
  <si>
    <t>Elektromechanické</t>
  </si>
  <si>
    <t>ústřední stavědlo vz. 5007</t>
  </si>
  <si>
    <t>Kód :  6</t>
  </si>
  <si>
    <t>rychlostní návěstní soustava</t>
  </si>
  <si>
    <t>Výpravčí  -  1</t>
  </si>
  <si>
    <t>výpravčí</t>
  </si>
  <si>
    <t>zast. - 00</t>
  </si>
  <si>
    <t>vždy</t>
  </si>
  <si>
    <t>proj. - 00</t>
  </si>
  <si>
    <r>
      <t>Hlavní  staniční  kolej,</t>
    </r>
    <r>
      <rPr>
        <sz val="14"/>
        <rFont val="Arial CE"/>
        <family val="0"/>
      </rPr>
      <t xml:space="preserve">  NTV</t>
    </r>
  </si>
  <si>
    <t>Směr  :  Batelov</t>
  </si>
  <si>
    <t>Reléový  traťový  souhlas  *)</t>
  </si>
  <si>
    <t>s kontrolou volnosti tratě</t>
  </si>
  <si>
    <t>Kód : 6</t>
  </si>
  <si>
    <t>zabezpečovacího zařízení  *)</t>
  </si>
  <si>
    <t>*) = pro zajištění jízd Lv, vedených samotnými HV řady 700, 701 a 703</t>
  </si>
  <si>
    <t>musí výpravčí doplnit odhlášku danou ZZ  ještě telefonickou odhláškou</t>
  </si>
  <si>
    <t>Stanice  bez</t>
  </si>
  <si>
    <t>seřaďovacích</t>
  </si>
  <si>
    <t>návěstidel</t>
  </si>
  <si>
    <t>při jízdě do odbočky - rychlost 40 km/h</t>
  </si>
  <si>
    <t>Př S</t>
  </si>
  <si>
    <t>Směr  :  Kostelec u Jihlavy</t>
  </si>
  <si>
    <t>Reléový  poloautoblok</t>
  </si>
  <si>
    <t>bez kontroly volnosti tratě</t>
  </si>
  <si>
    <t>Kód : 4</t>
  </si>
  <si>
    <t>00</t>
  </si>
  <si>
    <t>p + z</t>
  </si>
  <si>
    <t>Vzájemně vyloučeny jsou pouze protisměrné jízdní cesty na tutéž kolej</t>
  </si>
  <si>
    <t>Obvod  výpravčího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</si>
</sst>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;[Red]\-0.00\ "/>
    <numFmt numFmtId="180" formatCode="0.0_ ;[Red]\-0.0\ "/>
    <numFmt numFmtId="181" formatCode="0_ ;[Red]\-0\ "/>
    <numFmt numFmtId="182" formatCode="0.00000"/>
    <numFmt numFmtId="183" formatCode="0.000000"/>
  </numFmts>
  <fonts count="4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3"/>
      <color indexed="10"/>
      <name val="Arial CE"/>
      <family val="2"/>
    </font>
    <font>
      <i/>
      <sz val="10"/>
      <name val="Arial CE"/>
      <family val="2"/>
    </font>
    <font>
      <b/>
      <sz val="20"/>
      <color indexed="10"/>
      <name val="Times New Roman CE"/>
      <family val="1"/>
    </font>
    <font>
      <sz val="9"/>
      <name val="Arial CE"/>
      <family val="0"/>
    </font>
    <font>
      <sz val="8"/>
      <name val="Arial CE"/>
      <family val="0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2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 horizontal="right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1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5" xfId="0" applyFont="1" applyBorder="1" applyAlignment="1">
      <alignment/>
    </xf>
    <xf numFmtId="0" fontId="26" fillId="0" borderId="0" xfId="20" applyFont="1" applyFill="1" applyBorder="1" applyAlignment="1">
      <alignment horizontal="center" vertical="center"/>
      <protection/>
    </xf>
    <xf numFmtId="0" fontId="27" fillId="0" borderId="0" xfId="20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0" fillId="0" borderId="36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" borderId="39" xfId="0" applyFont="1" applyFill="1" applyBorder="1" applyAlignment="1">
      <alignment horizontal="center" vertical="center"/>
    </xf>
    <xf numFmtId="0" fontId="0" fillId="3" borderId="40" xfId="0" applyFont="1" applyFill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31" fillId="0" borderId="0" xfId="0" applyFont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0" fontId="0" fillId="0" borderId="35" xfId="0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0" fillId="5" borderId="10" xfId="20" applyFont="1" applyFill="1" applyBorder="1" applyAlignment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 quotePrefix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9" fillId="0" borderId="5" xfId="0" applyNumberFormat="1" applyFont="1" applyBorder="1" applyAlignment="1" quotePrefix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0" fontId="34" fillId="2" borderId="0" xfId="20" applyFont="1" applyFill="1" applyBorder="1" applyAlignment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0" fillId="0" borderId="0" xfId="0" applyFill="1" applyAlignment="1">
      <alignment/>
    </xf>
    <xf numFmtId="49" fontId="11" fillId="0" borderId="0" xfId="20" applyNumberFormat="1" applyFont="1" applyBorder="1" applyAlignment="1">
      <alignment horizontal="center" vertical="center"/>
      <protection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0" fontId="1" fillId="6" borderId="45" xfId="0" applyFont="1" applyFill="1" applyBorder="1" applyAlignment="1">
      <alignment horizontal="center" vertical="center"/>
    </xf>
    <xf numFmtId="0" fontId="0" fillId="6" borderId="46" xfId="0" applyFont="1" applyFill="1" applyBorder="1" applyAlignment="1">
      <alignment horizontal="center" vertical="center"/>
    </xf>
    <xf numFmtId="0" fontId="10" fillId="0" borderId="0" xfId="20" applyNumberFormat="1" applyFont="1" applyFill="1" applyBorder="1" applyAlignment="1">
      <alignment horizontal="center" vertical="center"/>
      <protection/>
    </xf>
    <xf numFmtId="0" fontId="19" fillId="0" borderId="12" xfId="0" applyNumberFormat="1" applyFont="1" applyBorder="1" applyAlignment="1">
      <alignment horizontal="center" vertical="center"/>
    </xf>
    <xf numFmtId="0" fontId="36" fillId="0" borderId="0" xfId="20" applyFont="1" applyAlignment="1">
      <alignment/>
      <protection/>
    </xf>
    <xf numFmtId="0" fontId="36" fillId="0" borderId="0" xfId="20" applyFont="1" applyBorder="1" applyAlignment="1">
      <alignment/>
      <protection/>
    </xf>
    <xf numFmtId="0" fontId="36" fillId="0" borderId="0" xfId="20" applyFont="1" applyBorder="1">
      <alignment/>
      <protection/>
    </xf>
    <xf numFmtId="0" fontId="36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27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27" fillId="0" borderId="0" xfId="20" applyFont="1" applyAlignment="1">
      <alignment vertical="center"/>
      <protection/>
    </xf>
    <xf numFmtId="0" fontId="27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36" fillId="0" borderId="0" xfId="20" applyFont="1" applyAlignment="1">
      <alignment vertical="center"/>
      <protection/>
    </xf>
    <xf numFmtId="0" fontId="36" fillId="0" borderId="0" xfId="20" applyFont="1" applyAlignment="1" quotePrefix="1">
      <alignment vertical="center"/>
      <protection/>
    </xf>
    <xf numFmtId="0" fontId="36" fillId="0" borderId="0" xfId="20" applyFont="1" applyBorder="1" applyAlignment="1">
      <alignment vertical="center"/>
      <protection/>
    </xf>
    <xf numFmtId="0" fontId="0" fillId="6" borderId="47" xfId="20" applyFont="1" applyFill="1" applyBorder="1" applyAlignment="1">
      <alignment vertical="center"/>
      <protection/>
    </xf>
    <xf numFmtId="0" fontId="0" fillId="6" borderId="48" xfId="20" applyFont="1" applyFill="1" applyBorder="1" applyAlignment="1">
      <alignment vertical="center"/>
      <protection/>
    </xf>
    <xf numFmtId="0" fontId="0" fillId="6" borderId="48" xfId="20" applyFont="1" applyFill="1" applyBorder="1" applyAlignment="1" quotePrefix="1">
      <alignment vertical="center"/>
      <protection/>
    </xf>
    <xf numFmtId="164" fontId="0" fillId="6" borderId="48" xfId="20" applyNumberFormat="1" applyFont="1" applyFill="1" applyBorder="1" applyAlignment="1">
      <alignment vertical="center"/>
      <protection/>
    </xf>
    <xf numFmtId="0" fontId="0" fillId="6" borderId="49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43" xfId="20" applyFont="1" applyBorder="1">
      <alignment/>
      <protection/>
    </xf>
    <xf numFmtId="0" fontId="0" fillId="0" borderId="37" xfId="20" applyFont="1" applyBorder="1">
      <alignment/>
      <protection/>
    </xf>
    <xf numFmtId="0" fontId="0" fillId="0" borderId="25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5" xfId="20" applyFont="1" applyBorder="1">
      <alignment/>
      <protection/>
    </xf>
    <xf numFmtId="0" fontId="21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23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26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23" fillId="0" borderId="0" xfId="20" applyFont="1" applyBorder="1" applyAlignment="1">
      <alignment horizontal="center" vertical="center"/>
      <protection/>
    </xf>
    <xf numFmtId="49" fontId="23" fillId="0" borderId="0" xfId="20" applyNumberFormat="1" applyFont="1" applyBorder="1" applyAlignment="1">
      <alignment horizontal="center" vertical="center"/>
      <protection/>
    </xf>
    <xf numFmtId="0" fontId="0" fillId="0" borderId="53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4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0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0" fillId="5" borderId="58" xfId="20" applyFont="1" applyFill="1" applyBorder="1" applyAlignment="1">
      <alignment horizontal="center" vertical="center"/>
      <protection/>
    </xf>
    <xf numFmtId="0" fontId="10" fillId="5" borderId="27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38" fillId="0" borderId="59" xfId="20" applyNumberFormat="1" applyFont="1" applyBorder="1" applyAlignment="1">
      <alignment horizontal="center" vertical="center"/>
      <protection/>
    </xf>
    <xf numFmtId="164" fontId="37" fillId="0" borderId="6" xfId="20" applyNumberFormat="1" applyFont="1" applyBorder="1" applyAlignment="1">
      <alignment horizontal="center" vertical="center"/>
      <protection/>
    </xf>
    <xf numFmtId="1" fontId="37" fillId="0" borderId="5" xfId="20" applyNumberFormat="1" applyFont="1" applyBorder="1" applyAlignment="1">
      <alignment horizontal="center" vertical="center"/>
      <protection/>
    </xf>
    <xf numFmtId="164" fontId="37" fillId="0" borderId="6" xfId="20" applyNumberFormat="1" applyFont="1" applyFill="1" applyBorder="1" applyAlignment="1">
      <alignment horizontal="center" vertical="center"/>
      <protection/>
    </xf>
    <xf numFmtId="49" fontId="0" fillId="0" borderId="60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4" xfId="20" applyFont="1" applyBorder="1" applyAlignment="1">
      <alignment vertical="center"/>
      <protection/>
    </xf>
    <xf numFmtId="0" fontId="0" fillId="6" borderId="26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40" fillId="0" borderId="0" xfId="20" applyNumberFormat="1" applyFont="1" applyBorder="1" applyAlignment="1">
      <alignment horizontal="center" vertical="center"/>
      <protection/>
    </xf>
    <xf numFmtId="0" fontId="16" fillId="0" borderId="0" xfId="0" applyFont="1" applyAlignment="1">
      <alignment horizontal="left" vertical="top"/>
    </xf>
    <xf numFmtId="0" fontId="15" fillId="0" borderId="0" xfId="20" applyFont="1" applyFill="1" applyBorder="1" applyAlignment="1">
      <alignment horizontal="center" vertical="center"/>
      <protection/>
    </xf>
    <xf numFmtId="1" fontId="0" fillId="0" borderId="35" xfId="20" applyNumberFormat="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horizontal="center" vertical="center"/>
      <protection/>
    </xf>
    <xf numFmtId="1" fontId="0" fillId="0" borderId="5" xfId="2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1" fillId="6" borderId="45" xfId="0" applyFont="1" applyFill="1" applyBorder="1" applyAlignment="1">
      <alignment horizontal="center" vertical="center"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 vertical="center"/>
    </xf>
    <xf numFmtId="0" fontId="8" fillId="3" borderId="62" xfId="0" applyFont="1" applyFill="1" applyBorder="1" applyAlignment="1">
      <alignment horizontal="center" vertical="center"/>
    </xf>
    <xf numFmtId="0" fontId="15" fillId="0" borderId="35" xfId="20" applyFont="1" applyBorder="1" applyAlignment="1">
      <alignment horizontal="center"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15" fillId="0" borderId="5" xfId="20" applyFont="1" applyBorder="1" applyAlignment="1">
      <alignment horizontal="center" vertical="center"/>
      <protection/>
    </xf>
    <xf numFmtId="0" fontId="9" fillId="0" borderId="35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24" fillId="5" borderId="56" xfId="20" applyFont="1" applyFill="1" applyBorder="1" applyAlignment="1">
      <alignment horizontal="center" vertical="center"/>
      <protection/>
    </xf>
    <xf numFmtId="0" fontId="24" fillId="5" borderId="56" xfId="20" applyFont="1" applyFill="1" applyBorder="1" applyAlignment="1" quotePrefix="1">
      <alignment horizontal="center" vertical="center"/>
      <protection/>
    </xf>
    <xf numFmtId="0" fontId="10" fillId="5" borderId="63" xfId="20" applyFont="1" applyFill="1" applyBorder="1" applyAlignment="1">
      <alignment horizontal="center" vertical="center"/>
      <protection/>
    </xf>
    <xf numFmtId="0" fontId="10" fillId="5" borderId="64" xfId="20" applyFont="1" applyFill="1" applyBorder="1" applyAlignment="1">
      <alignment horizontal="center" vertical="center"/>
      <protection/>
    </xf>
    <xf numFmtId="0" fontId="10" fillId="5" borderId="65" xfId="20" applyFont="1" applyFill="1" applyBorder="1" applyAlignment="1">
      <alignment horizontal="center" vertical="center"/>
      <protection/>
    </xf>
    <xf numFmtId="164" fontId="10" fillId="0" borderId="35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44" fontId="7" fillId="3" borderId="39" xfId="18" applyFont="1" applyFill="1" applyBorder="1" applyAlignment="1">
      <alignment horizontal="center" vertical="center"/>
    </xf>
    <xf numFmtId="44" fontId="7" fillId="3" borderId="40" xfId="18" applyFont="1" applyFill="1" applyBorder="1" applyAlignment="1">
      <alignment horizontal="center" vertical="center"/>
    </xf>
    <xf numFmtId="44" fontId="7" fillId="3" borderId="41" xfId="18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66" xfId="0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66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Výh  Spělov</a:t>
          </a:r>
        </a:p>
      </xdr:txBody>
    </xdr:sp>
    <xdr:clientData/>
  </xdr:twoCellAnchor>
  <xdr:twoCellAnchor>
    <xdr:from>
      <xdr:col>12</xdr:col>
      <xdr:colOff>857250</xdr:colOff>
      <xdr:row>29</xdr:row>
      <xdr:rowOff>0</xdr:rowOff>
    </xdr:from>
    <xdr:to>
      <xdr:col>13</xdr:col>
      <xdr:colOff>495300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80772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29</xdr:row>
      <xdr:rowOff>0</xdr:rowOff>
    </xdr:from>
    <xdr:to>
      <xdr:col>14</xdr:col>
      <xdr:colOff>9525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80772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29</xdr:row>
      <xdr:rowOff>0</xdr:rowOff>
    </xdr:from>
    <xdr:to>
      <xdr:col>14</xdr:col>
      <xdr:colOff>495300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80772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29</xdr:row>
      <xdr:rowOff>0</xdr:rowOff>
    </xdr:from>
    <xdr:to>
      <xdr:col>15</xdr:col>
      <xdr:colOff>9525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80772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29</xdr:row>
      <xdr:rowOff>0</xdr:rowOff>
    </xdr:from>
    <xdr:to>
      <xdr:col>15</xdr:col>
      <xdr:colOff>495300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80772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29</xdr:row>
      <xdr:rowOff>0</xdr:rowOff>
    </xdr:from>
    <xdr:to>
      <xdr:col>16</xdr:col>
      <xdr:colOff>9525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80772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1" name="Line 7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Výh  Spělov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7" name="Line 32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8" name="Line 33"/>
        <xdr:cNvSpPr>
          <a:spLocks/>
        </xdr:cNvSpPr>
      </xdr:nvSpPr>
      <xdr:spPr>
        <a:xfrm flipH="1">
          <a:off x="39966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9" name="Line 34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0" name="Line 3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11" name="Line 36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2" name="Line 3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5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16" name="Line 864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17" name="Line 865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18" name="Line 866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19" name="Line 867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20" name="Line 171"/>
        <xdr:cNvSpPr>
          <a:spLocks/>
        </xdr:cNvSpPr>
      </xdr:nvSpPr>
      <xdr:spPr>
        <a:xfrm flipV="1">
          <a:off x="11925300" y="80295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21" name="Line 176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22" name="Line 177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72</xdr:col>
      <xdr:colOff>476250</xdr:colOff>
      <xdr:row>32</xdr:row>
      <xdr:rowOff>114300</xdr:rowOff>
    </xdr:to>
    <xdr:sp>
      <xdr:nvSpPr>
        <xdr:cNvPr id="23" name="Line 647"/>
        <xdr:cNvSpPr>
          <a:spLocks/>
        </xdr:cNvSpPr>
      </xdr:nvSpPr>
      <xdr:spPr>
        <a:xfrm flipV="1">
          <a:off x="33337500" y="80295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4" name="Line 722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25" name="Line 723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6" name="Line 789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27" name="Line 790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8" name="Line 791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29" name="Line 792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30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2" name="Oval 94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33" name="Line 46"/>
        <xdr:cNvSpPr>
          <a:spLocks/>
        </xdr:cNvSpPr>
      </xdr:nvSpPr>
      <xdr:spPr>
        <a:xfrm flipH="1">
          <a:off x="617315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9525</xdr:rowOff>
    </xdr:from>
    <xdr:to>
      <xdr:col>84</xdr:col>
      <xdr:colOff>9525</xdr:colOff>
      <xdr:row>48</xdr:row>
      <xdr:rowOff>9525</xdr:rowOff>
    </xdr:to>
    <xdr:sp>
      <xdr:nvSpPr>
        <xdr:cNvPr id="34" name="Line 47"/>
        <xdr:cNvSpPr>
          <a:spLocks/>
        </xdr:cNvSpPr>
      </xdr:nvSpPr>
      <xdr:spPr>
        <a:xfrm flipH="1">
          <a:off x="61731525" y="1165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19050</xdr:rowOff>
    </xdr:from>
    <xdr:to>
      <xdr:col>83</xdr:col>
      <xdr:colOff>504825</xdr:colOff>
      <xdr:row>48</xdr:row>
      <xdr:rowOff>19050</xdr:rowOff>
    </xdr:to>
    <xdr:sp>
      <xdr:nvSpPr>
        <xdr:cNvPr id="35" name="Line 48"/>
        <xdr:cNvSpPr>
          <a:spLocks/>
        </xdr:cNvSpPr>
      </xdr:nvSpPr>
      <xdr:spPr>
        <a:xfrm flipH="1">
          <a:off x="617315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48</xdr:row>
      <xdr:rowOff>9525</xdr:rowOff>
    </xdr:from>
    <xdr:to>
      <xdr:col>84</xdr:col>
      <xdr:colOff>9525</xdr:colOff>
      <xdr:row>48</xdr:row>
      <xdr:rowOff>9525</xdr:rowOff>
    </xdr:to>
    <xdr:sp>
      <xdr:nvSpPr>
        <xdr:cNvPr id="36" name="Line 49"/>
        <xdr:cNvSpPr>
          <a:spLocks/>
        </xdr:cNvSpPr>
      </xdr:nvSpPr>
      <xdr:spPr>
        <a:xfrm flipH="1">
          <a:off x="61731525" y="1165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7" name="Line 50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38" name="Line 51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19050</xdr:rowOff>
    </xdr:from>
    <xdr:to>
      <xdr:col>83</xdr:col>
      <xdr:colOff>504825</xdr:colOff>
      <xdr:row>49</xdr:row>
      <xdr:rowOff>19050</xdr:rowOff>
    </xdr:to>
    <xdr:sp>
      <xdr:nvSpPr>
        <xdr:cNvPr id="39" name="Line 52"/>
        <xdr:cNvSpPr>
          <a:spLocks/>
        </xdr:cNvSpPr>
      </xdr:nvSpPr>
      <xdr:spPr>
        <a:xfrm flipH="1">
          <a:off x="617315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49</xdr:row>
      <xdr:rowOff>9525</xdr:rowOff>
    </xdr:from>
    <xdr:to>
      <xdr:col>84</xdr:col>
      <xdr:colOff>9525</xdr:colOff>
      <xdr:row>49</xdr:row>
      <xdr:rowOff>9525</xdr:rowOff>
    </xdr:to>
    <xdr:sp>
      <xdr:nvSpPr>
        <xdr:cNvPr id="40" name="Line 53"/>
        <xdr:cNvSpPr>
          <a:spLocks/>
        </xdr:cNvSpPr>
      </xdr:nvSpPr>
      <xdr:spPr>
        <a:xfrm flipH="1">
          <a:off x="617315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1" name="Line 54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42" name="Line 55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43" name="Line 56"/>
        <xdr:cNvSpPr>
          <a:spLocks/>
        </xdr:cNvSpPr>
      </xdr:nvSpPr>
      <xdr:spPr>
        <a:xfrm flipH="1">
          <a:off x="617315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9525</xdr:rowOff>
    </xdr:from>
    <xdr:to>
      <xdr:col>84</xdr:col>
      <xdr:colOff>9525</xdr:colOff>
      <xdr:row>50</xdr:row>
      <xdr:rowOff>9525</xdr:rowOff>
    </xdr:to>
    <xdr:sp>
      <xdr:nvSpPr>
        <xdr:cNvPr id="44" name="Line 57"/>
        <xdr:cNvSpPr>
          <a:spLocks/>
        </xdr:cNvSpPr>
      </xdr:nvSpPr>
      <xdr:spPr>
        <a:xfrm flipH="1">
          <a:off x="617315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5" name="Line 58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6" name="Line 59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19050</xdr:rowOff>
    </xdr:from>
    <xdr:to>
      <xdr:col>83</xdr:col>
      <xdr:colOff>504825</xdr:colOff>
      <xdr:row>51</xdr:row>
      <xdr:rowOff>19050</xdr:rowOff>
    </xdr:to>
    <xdr:sp>
      <xdr:nvSpPr>
        <xdr:cNvPr id="47" name="Line 60"/>
        <xdr:cNvSpPr>
          <a:spLocks/>
        </xdr:cNvSpPr>
      </xdr:nvSpPr>
      <xdr:spPr>
        <a:xfrm flipH="1">
          <a:off x="617315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51</xdr:row>
      <xdr:rowOff>9525</xdr:rowOff>
    </xdr:from>
    <xdr:to>
      <xdr:col>84</xdr:col>
      <xdr:colOff>9525</xdr:colOff>
      <xdr:row>51</xdr:row>
      <xdr:rowOff>9525</xdr:rowOff>
    </xdr:to>
    <xdr:sp>
      <xdr:nvSpPr>
        <xdr:cNvPr id="48" name="Line 61"/>
        <xdr:cNvSpPr>
          <a:spLocks/>
        </xdr:cNvSpPr>
      </xdr:nvSpPr>
      <xdr:spPr>
        <a:xfrm flipH="1">
          <a:off x="617315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49" name="Line 62"/>
        <xdr:cNvSpPr>
          <a:spLocks/>
        </xdr:cNvSpPr>
      </xdr:nvSpPr>
      <xdr:spPr>
        <a:xfrm flipH="1">
          <a:off x="617315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9525</xdr:rowOff>
    </xdr:from>
    <xdr:to>
      <xdr:col>84</xdr:col>
      <xdr:colOff>9525</xdr:colOff>
      <xdr:row>52</xdr:row>
      <xdr:rowOff>9525</xdr:rowOff>
    </xdr:to>
    <xdr:sp>
      <xdr:nvSpPr>
        <xdr:cNvPr id="50" name="Line 63"/>
        <xdr:cNvSpPr>
          <a:spLocks/>
        </xdr:cNvSpPr>
      </xdr:nvSpPr>
      <xdr:spPr>
        <a:xfrm flipH="1">
          <a:off x="61731525" y="1272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19050</xdr:rowOff>
    </xdr:from>
    <xdr:to>
      <xdr:col>83</xdr:col>
      <xdr:colOff>504825</xdr:colOff>
      <xdr:row>52</xdr:row>
      <xdr:rowOff>19050</xdr:rowOff>
    </xdr:to>
    <xdr:sp>
      <xdr:nvSpPr>
        <xdr:cNvPr id="51" name="Line 64"/>
        <xdr:cNvSpPr>
          <a:spLocks/>
        </xdr:cNvSpPr>
      </xdr:nvSpPr>
      <xdr:spPr>
        <a:xfrm flipH="1">
          <a:off x="617315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52</xdr:row>
      <xdr:rowOff>9525</xdr:rowOff>
    </xdr:from>
    <xdr:to>
      <xdr:col>84</xdr:col>
      <xdr:colOff>9525</xdr:colOff>
      <xdr:row>52</xdr:row>
      <xdr:rowOff>9525</xdr:rowOff>
    </xdr:to>
    <xdr:sp>
      <xdr:nvSpPr>
        <xdr:cNvPr id="52" name="Line 65"/>
        <xdr:cNvSpPr>
          <a:spLocks/>
        </xdr:cNvSpPr>
      </xdr:nvSpPr>
      <xdr:spPr>
        <a:xfrm flipH="1">
          <a:off x="61731525" y="1272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0</xdr:rowOff>
    </xdr:from>
    <xdr:to>
      <xdr:col>15</xdr:col>
      <xdr:colOff>266700</xdr:colOff>
      <xdr:row>32</xdr:row>
      <xdr:rowOff>76200</xdr:rowOff>
    </xdr:to>
    <xdr:sp>
      <xdr:nvSpPr>
        <xdr:cNvPr id="53" name="Line 66"/>
        <xdr:cNvSpPr>
          <a:spLocks/>
        </xdr:cNvSpPr>
      </xdr:nvSpPr>
      <xdr:spPr>
        <a:xfrm flipH="1" flipV="1">
          <a:off x="1043940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29</xdr:row>
      <xdr:rowOff>114300</xdr:rowOff>
    </xdr:from>
    <xdr:to>
      <xdr:col>14</xdr:col>
      <xdr:colOff>495300</xdr:colOff>
      <xdr:row>32</xdr:row>
      <xdr:rowOff>0</xdr:rowOff>
    </xdr:to>
    <xdr:sp>
      <xdr:nvSpPr>
        <xdr:cNvPr id="54" name="Line 67"/>
        <xdr:cNvSpPr>
          <a:spLocks/>
        </xdr:cNvSpPr>
      </xdr:nvSpPr>
      <xdr:spPr>
        <a:xfrm>
          <a:off x="6724650" y="73437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76200</xdr:rowOff>
    </xdr:from>
    <xdr:to>
      <xdr:col>16</xdr:col>
      <xdr:colOff>495300</xdr:colOff>
      <xdr:row>32</xdr:row>
      <xdr:rowOff>114300</xdr:rowOff>
    </xdr:to>
    <xdr:sp>
      <xdr:nvSpPr>
        <xdr:cNvPr id="55" name="Line 68"/>
        <xdr:cNvSpPr>
          <a:spLocks/>
        </xdr:cNvSpPr>
      </xdr:nvSpPr>
      <xdr:spPr>
        <a:xfrm flipH="1" flipV="1">
          <a:off x="1118235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27</xdr:row>
      <xdr:rowOff>219075</xdr:rowOff>
    </xdr:from>
    <xdr:to>
      <xdr:col>9</xdr:col>
      <xdr:colOff>419100</xdr:colOff>
      <xdr:row>29</xdr:row>
      <xdr:rowOff>114300</xdr:rowOff>
    </xdr:to>
    <xdr:grpSp>
      <xdr:nvGrpSpPr>
        <xdr:cNvPr id="56" name="Group 69"/>
        <xdr:cNvGrpSpPr>
          <a:grpSpLocks noChangeAspect="1"/>
        </xdr:cNvGrpSpPr>
      </xdr:nvGrpSpPr>
      <xdr:grpSpPr>
        <a:xfrm>
          <a:off x="65627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7" name="Line 7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7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361950</xdr:colOff>
      <xdr:row>30</xdr:row>
      <xdr:rowOff>171450</xdr:rowOff>
    </xdr:to>
    <xdr:grpSp>
      <xdr:nvGrpSpPr>
        <xdr:cNvPr id="59" name="Group 72"/>
        <xdr:cNvGrpSpPr>
          <a:grpSpLocks noChangeAspect="1"/>
        </xdr:cNvGrpSpPr>
      </xdr:nvGrpSpPr>
      <xdr:grpSpPr>
        <a:xfrm>
          <a:off x="2057400" y="75152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60" name="Line 7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7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7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7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7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7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7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19050</xdr:colOff>
      <xdr:row>28</xdr:row>
      <xdr:rowOff>57150</xdr:rowOff>
    </xdr:from>
    <xdr:to>
      <xdr:col>14</xdr:col>
      <xdr:colOff>590550</xdr:colOff>
      <xdr:row>28</xdr:row>
      <xdr:rowOff>171450</xdr:rowOff>
    </xdr:to>
    <xdr:grpSp>
      <xdr:nvGrpSpPr>
        <xdr:cNvPr id="67" name="Group 80"/>
        <xdr:cNvGrpSpPr>
          <a:grpSpLocks noChangeAspect="1"/>
        </xdr:cNvGrpSpPr>
      </xdr:nvGrpSpPr>
      <xdr:grpSpPr>
        <a:xfrm>
          <a:off x="9963150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68" name="Line 8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8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8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8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8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238125</xdr:colOff>
      <xdr:row>31</xdr:row>
      <xdr:rowOff>38100</xdr:rowOff>
    </xdr:from>
    <xdr:to>
      <xdr:col>14</xdr:col>
      <xdr:colOff>933450</xdr:colOff>
      <xdr:row>31</xdr:row>
      <xdr:rowOff>152400</xdr:rowOff>
    </xdr:to>
    <xdr:grpSp>
      <xdr:nvGrpSpPr>
        <xdr:cNvPr id="73" name="Group 86"/>
        <xdr:cNvGrpSpPr>
          <a:grpSpLocks noChangeAspect="1"/>
        </xdr:cNvGrpSpPr>
      </xdr:nvGrpSpPr>
      <xdr:grpSpPr>
        <a:xfrm>
          <a:off x="10182225" y="77247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4" name="Line 8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8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8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9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9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9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27</xdr:row>
      <xdr:rowOff>0</xdr:rowOff>
    </xdr:from>
    <xdr:to>
      <xdr:col>42</xdr:col>
      <xdr:colOff>0</xdr:colOff>
      <xdr:row>35</xdr:row>
      <xdr:rowOff>0</xdr:rowOff>
    </xdr:to>
    <xdr:sp>
      <xdr:nvSpPr>
        <xdr:cNvPr id="80" name="Line 93"/>
        <xdr:cNvSpPr>
          <a:spLocks/>
        </xdr:cNvSpPr>
      </xdr:nvSpPr>
      <xdr:spPr>
        <a:xfrm flipH="1">
          <a:off x="30746700" y="67722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39</xdr:col>
      <xdr:colOff>409575</xdr:colOff>
      <xdr:row>35</xdr:row>
      <xdr:rowOff>9525</xdr:rowOff>
    </xdr:from>
    <xdr:to>
      <xdr:col>41</xdr:col>
      <xdr:colOff>171450</xdr:colOff>
      <xdr:row>37</xdr:row>
      <xdr:rowOff>19050</xdr:rowOff>
    </xdr:to>
    <xdr:pic>
      <xdr:nvPicPr>
        <xdr:cNvPr id="81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56025" y="86106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40</xdr:col>
      <xdr:colOff>762000</xdr:colOff>
      <xdr:row>25</xdr:row>
      <xdr:rowOff>0</xdr:rowOff>
    </xdr:from>
    <xdr:ext cx="1447800" cy="457200"/>
    <xdr:sp>
      <xdr:nvSpPr>
        <xdr:cNvPr id="82" name="text 774"/>
        <xdr:cNvSpPr txBox="1">
          <a:spLocks noChangeArrowheads="1"/>
        </xdr:cNvSpPr>
      </xdr:nvSpPr>
      <xdr:spPr>
        <a:xfrm>
          <a:off x="30022800" y="6315075"/>
          <a:ext cx="14478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2 - 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74,052
</a:t>
          </a:r>
          <a:r>
            <a:rPr lang="en-US" cap="none" sz="900" b="0" i="0" u="none" baseline="0">
              <a:latin typeface="Arial CE"/>
              <a:ea typeface="Arial CE"/>
              <a:cs typeface="Arial CE"/>
            </a:rPr>
            <a:t>obsluha od DK</a:t>
          </a:r>
        </a:p>
      </xdr:txBody>
    </xdr:sp>
    <xdr:clientData/>
  </xdr:oneCellAnchor>
  <xdr:twoCellAnchor>
    <xdr:from>
      <xdr:col>74</xdr:col>
      <xdr:colOff>476250</xdr:colOff>
      <xdr:row>29</xdr:row>
      <xdr:rowOff>114300</xdr:rowOff>
    </xdr:from>
    <xdr:to>
      <xdr:col>79</xdr:col>
      <xdr:colOff>266700</xdr:colOff>
      <xdr:row>32</xdr:row>
      <xdr:rowOff>0</xdr:rowOff>
    </xdr:to>
    <xdr:sp>
      <xdr:nvSpPr>
        <xdr:cNvPr id="83" name="Line 96"/>
        <xdr:cNvSpPr>
          <a:spLocks/>
        </xdr:cNvSpPr>
      </xdr:nvSpPr>
      <xdr:spPr>
        <a:xfrm flipH="1">
          <a:off x="55302150" y="73437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32</xdr:row>
      <xdr:rowOff>0</xdr:rowOff>
    </xdr:from>
    <xdr:to>
      <xdr:col>74</xdr:col>
      <xdr:colOff>476250</xdr:colOff>
      <xdr:row>32</xdr:row>
      <xdr:rowOff>76200</xdr:rowOff>
    </xdr:to>
    <xdr:sp>
      <xdr:nvSpPr>
        <xdr:cNvPr id="84" name="Line 97"/>
        <xdr:cNvSpPr>
          <a:spLocks/>
        </xdr:cNvSpPr>
      </xdr:nvSpPr>
      <xdr:spPr>
        <a:xfrm flipH="1">
          <a:off x="5455920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32</xdr:row>
      <xdr:rowOff>76200</xdr:rowOff>
    </xdr:from>
    <xdr:to>
      <xdr:col>73</xdr:col>
      <xdr:colOff>247650</xdr:colOff>
      <xdr:row>32</xdr:row>
      <xdr:rowOff>114300</xdr:rowOff>
    </xdr:to>
    <xdr:sp>
      <xdr:nvSpPr>
        <xdr:cNvPr id="85" name="Line 98"/>
        <xdr:cNvSpPr>
          <a:spLocks/>
        </xdr:cNvSpPr>
      </xdr:nvSpPr>
      <xdr:spPr>
        <a:xfrm flipH="1">
          <a:off x="5381625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104775</xdr:colOff>
      <xdr:row>27</xdr:row>
      <xdr:rowOff>219075</xdr:rowOff>
    </xdr:from>
    <xdr:to>
      <xdr:col>79</xdr:col>
      <xdr:colOff>419100</xdr:colOff>
      <xdr:row>29</xdr:row>
      <xdr:rowOff>114300</xdr:rowOff>
    </xdr:to>
    <xdr:grpSp>
      <xdr:nvGrpSpPr>
        <xdr:cNvPr id="86" name="Group 99"/>
        <xdr:cNvGrpSpPr>
          <a:grpSpLocks noChangeAspect="1"/>
        </xdr:cNvGrpSpPr>
      </xdr:nvGrpSpPr>
      <xdr:grpSpPr>
        <a:xfrm>
          <a:off x="588740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7" name="Line 10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0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0</xdr:colOff>
      <xdr:row>27</xdr:row>
      <xdr:rowOff>0</xdr:rowOff>
    </xdr:from>
    <xdr:to>
      <xdr:col>81</xdr:col>
      <xdr:colOff>0</xdr:colOff>
      <xdr:row>32</xdr:row>
      <xdr:rowOff>0</xdr:rowOff>
    </xdr:to>
    <xdr:sp>
      <xdr:nvSpPr>
        <xdr:cNvPr id="89" name="Line 102"/>
        <xdr:cNvSpPr>
          <a:spLocks/>
        </xdr:cNvSpPr>
      </xdr:nvSpPr>
      <xdr:spPr>
        <a:xfrm flipH="1">
          <a:off x="60255150" y="6772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447675</xdr:colOff>
      <xdr:row>25</xdr:row>
      <xdr:rowOff>0</xdr:rowOff>
    </xdr:from>
    <xdr:to>
      <xdr:col>82</xdr:col>
      <xdr:colOff>0</xdr:colOff>
      <xdr:row>27</xdr:row>
      <xdr:rowOff>0</xdr:rowOff>
    </xdr:to>
    <xdr:sp>
      <xdr:nvSpPr>
        <xdr:cNvPr id="90" name="text 774"/>
        <xdr:cNvSpPr txBox="1">
          <a:spLocks noChangeArrowheads="1"/>
        </xdr:cNvSpPr>
      </xdr:nvSpPr>
      <xdr:spPr>
        <a:xfrm>
          <a:off x="59731275" y="63150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74,530</a:t>
          </a:r>
        </a:p>
      </xdr:txBody>
    </xdr:sp>
    <xdr:clientData/>
  </xdr:twoCellAnchor>
  <xdr:twoCellAnchor editAs="absolute">
    <xdr:from>
      <xdr:col>84</xdr:col>
      <xdr:colOff>609600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91" name="Group 104"/>
        <xdr:cNvGrpSpPr>
          <a:grpSpLocks noChangeAspect="1"/>
        </xdr:cNvGrpSpPr>
      </xdr:nvGrpSpPr>
      <xdr:grpSpPr>
        <a:xfrm>
          <a:off x="62865000" y="70580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92" name="Line 10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0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0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0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0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1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1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47625</xdr:colOff>
      <xdr:row>30</xdr:row>
      <xdr:rowOff>57150</xdr:rowOff>
    </xdr:from>
    <xdr:to>
      <xdr:col>74</xdr:col>
      <xdr:colOff>104775</xdr:colOff>
      <xdr:row>30</xdr:row>
      <xdr:rowOff>171450</xdr:rowOff>
    </xdr:to>
    <xdr:grpSp>
      <xdr:nvGrpSpPr>
        <xdr:cNvPr id="99" name="Group 112"/>
        <xdr:cNvGrpSpPr>
          <a:grpSpLocks noChangeAspect="1"/>
        </xdr:cNvGrpSpPr>
      </xdr:nvGrpSpPr>
      <xdr:grpSpPr>
        <a:xfrm>
          <a:off x="5435917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00" name="Line 11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1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1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1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1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371475</xdr:colOff>
      <xdr:row>33</xdr:row>
      <xdr:rowOff>57150</xdr:rowOff>
    </xdr:from>
    <xdr:to>
      <xdr:col>75</xdr:col>
      <xdr:colOff>104775</xdr:colOff>
      <xdr:row>33</xdr:row>
      <xdr:rowOff>171450</xdr:rowOff>
    </xdr:to>
    <xdr:grpSp>
      <xdr:nvGrpSpPr>
        <xdr:cNvPr id="105" name="Group 118"/>
        <xdr:cNvGrpSpPr>
          <a:grpSpLocks noChangeAspect="1"/>
        </xdr:cNvGrpSpPr>
      </xdr:nvGrpSpPr>
      <xdr:grpSpPr>
        <a:xfrm>
          <a:off x="55197375" y="82010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06" name="Line 11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2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2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2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2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2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4" customWidth="1"/>
    <col min="2" max="2" width="11.25390625" style="224" customWidth="1"/>
    <col min="3" max="18" width="11.25390625" style="145" customWidth="1"/>
    <col min="19" max="19" width="4.75390625" style="144" customWidth="1"/>
    <col min="20" max="20" width="1.75390625" style="144" customWidth="1"/>
    <col min="21" max="16384" width="9.125" style="145" customWidth="1"/>
  </cols>
  <sheetData>
    <row r="1" spans="1:20" s="143" customFormat="1" ht="9.75" customHeight="1">
      <c r="A1" s="140"/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S1" s="140"/>
      <c r="T1" s="140"/>
    </row>
    <row r="2" spans="2:18" ht="36" customHeight="1">
      <c r="B2" s="145"/>
      <c r="D2" s="146"/>
      <c r="E2" s="146"/>
      <c r="F2" s="146"/>
      <c r="G2" s="146"/>
      <c r="H2" s="146"/>
      <c r="I2" s="146"/>
      <c r="J2" s="146"/>
      <c r="K2" s="146"/>
      <c r="L2" s="146"/>
      <c r="R2" s="147"/>
    </row>
    <row r="3" spans="2:12" s="144" customFormat="1" ht="18" customHeight="1">
      <c r="B3" s="148"/>
      <c r="C3" s="148"/>
      <c r="D3" s="148"/>
      <c r="J3" s="149"/>
      <c r="K3" s="148"/>
      <c r="L3" s="148"/>
    </row>
    <row r="4" spans="1:22" s="157" customFormat="1" ht="22.5" customHeight="1">
      <c r="A4" s="150"/>
      <c r="B4" s="83" t="s">
        <v>39</v>
      </c>
      <c r="C4" s="151">
        <v>701</v>
      </c>
      <c r="D4" s="152"/>
      <c r="E4" s="150"/>
      <c r="F4" s="150"/>
      <c r="G4" s="150"/>
      <c r="H4" s="150"/>
      <c r="I4" s="152"/>
      <c r="J4" s="133" t="s">
        <v>47</v>
      </c>
      <c r="K4" s="152"/>
      <c r="L4" s="153"/>
      <c r="M4" s="152"/>
      <c r="N4" s="152"/>
      <c r="O4" s="152"/>
      <c r="P4" s="152"/>
      <c r="Q4" s="154" t="s">
        <v>40</v>
      </c>
      <c r="R4" s="155">
        <v>780429</v>
      </c>
      <c r="S4" s="152"/>
      <c r="T4" s="152"/>
      <c r="U4" s="156"/>
      <c r="V4" s="156"/>
    </row>
    <row r="5" spans="2:22" s="158" customFormat="1" ht="18" customHeight="1" thickBot="1">
      <c r="B5" s="159"/>
      <c r="C5" s="160"/>
      <c r="D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</row>
    <row r="6" spans="1:22" s="166" customFormat="1" ht="21" customHeight="1">
      <c r="A6" s="161"/>
      <c r="B6" s="162"/>
      <c r="C6" s="163"/>
      <c r="D6" s="162"/>
      <c r="E6" s="164"/>
      <c r="F6" s="164"/>
      <c r="G6" s="164"/>
      <c r="H6" s="164"/>
      <c r="I6" s="164"/>
      <c r="J6" s="162"/>
      <c r="K6" s="162"/>
      <c r="L6" s="162"/>
      <c r="M6" s="162"/>
      <c r="N6" s="162"/>
      <c r="O6" s="162"/>
      <c r="P6" s="162"/>
      <c r="Q6" s="162"/>
      <c r="R6" s="162"/>
      <c r="S6" s="165"/>
      <c r="T6" s="149"/>
      <c r="U6" s="149"/>
      <c r="V6" s="149"/>
    </row>
    <row r="7" spans="1:21" ht="21" customHeight="1">
      <c r="A7" s="167"/>
      <c r="B7" s="168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70"/>
      <c r="S7" s="171"/>
      <c r="T7" s="148"/>
      <c r="U7" s="146"/>
    </row>
    <row r="8" spans="1:21" ht="24.75" customHeight="1">
      <c r="A8" s="167"/>
      <c r="B8" s="172"/>
      <c r="C8" s="173" t="s">
        <v>10</v>
      </c>
      <c r="D8" s="174"/>
      <c r="E8" s="174"/>
      <c r="F8" s="174"/>
      <c r="G8" s="174"/>
      <c r="H8" s="175"/>
      <c r="I8" s="175"/>
      <c r="J8" s="129" t="s">
        <v>48</v>
      </c>
      <c r="K8" s="175"/>
      <c r="L8" s="175"/>
      <c r="M8" s="174"/>
      <c r="N8" s="174"/>
      <c r="O8" s="174"/>
      <c r="P8" s="174"/>
      <c r="Q8" s="174"/>
      <c r="R8" s="176"/>
      <c r="S8" s="171"/>
      <c r="T8" s="148"/>
      <c r="U8" s="146"/>
    </row>
    <row r="9" spans="1:21" ht="24.75" customHeight="1">
      <c r="A9" s="167"/>
      <c r="B9" s="172"/>
      <c r="C9" s="45" t="s">
        <v>11</v>
      </c>
      <c r="D9" s="174"/>
      <c r="E9" s="174"/>
      <c r="F9" s="174"/>
      <c r="G9" s="174"/>
      <c r="H9" s="174"/>
      <c r="I9" s="174"/>
      <c r="J9" s="177" t="s">
        <v>49</v>
      </c>
      <c r="K9" s="174"/>
      <c r="L9" s="174"/>
      <c r="M9" s="174"/>
      <c r="N9" s="174"/>
      <c r="O9" s="174"/>
      <c r="P9" s="249" t="s">
        <v>50</v>
      </c>
      <c r="Q9" s="249"/>
      <c r="R9" s="178"/>
      <c r="S9" s="171"/>
      <c r="T9" s="148"/>
      <c r="U9" s="146"/>
    </row>
    <row r="10" spans="1:21" ht="24.75" customHeight="1">
      <c r="A10" s="167"/>
      <c r="B10" s="172"/>
      <c r="C10" s="45" t="s">
        <v>12</v>
      </c>
      <c r="D10" s="174"/>
      <c r="E10" s="174"/>
      <c r="F10" s="174"/>
      <c r="G10" s="174"/>
      <c r="H10" s="174"/>
      <c r="I10" s="174"/>
      <c r="J10" s="177" t="s">
        <v>51</v>
      </c>
      <c r="K10" s="174"/>
      <c r="L10" s="174"/>
      <c r="M10" s="174"/>
      <c r="N10" s="174"/>
      <c r="O10" s="174"/>
      <c r="P10" s="174"/>
      <c r="Q10" s="174"/>
      <c r="R10" s="176"/>
      <c r="S10" s="171"/>
      <c r="T10" s="148"/>
      <c r="U10" s="146"/>
    </row>
    <row r="11" spans="1:21" ht="21" customHeight="1">
      <c r="A11" s="167"/>
      <c r="B11" s="179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1"/>
      <c r="S11" s="171"/>
      <c r="T11" s="148"/>
      <c r="U11" s="146"/>
    </row>
    <row r="12" spans="1:21" ht="21" customHeight="1">
      <c r="A12" s="167"/>
      <c r="B12" s="172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6"/>
      <c r="S12" s="171"/>
      <c r="T12" s="148"/>
      <c r="U12" s="146"/>
    </row>
    <row r="13" spans="1:21" ht="21" customHeight="1">
      <c r="A13" s="167"/>
      <c r="B13" s="172"/>
      <c r="C13" s="82" t="s">
        <v>24</v>
      </c>
      <c r="D13" s="174"/>
      <c r="E13" s="174"/>
      <c r="F13" s="174"/>
      <c r="G13" s="174"/>
      <c r="H13" s="174"/>
      <c r="J13" s="182" t="s">
        <v>13</v>
      </c>
      <c r="M13" s="183"/>
      <c r="N13" s="183"/>
      <c r="O13" s="183"/>
      <c r="P13" s="183"/>
      <c r="Q13" s="174"/>
      <c r="R13" s="176"/>
      <c r="S13" s="171"/>
      <c r="T13" s="148"/>
      <c r="U13" s="146"/>
    </row>
    <row r="14" spans="1:21" ht="21" customHeight="1">
      <c r="A14" s="167"/>
      <c r="B14" s="172"/>
      <c r="C14" s="46" t="s">
        <v>25</v>
      </c>
      <c r="D14" s="174"/>
      <c r="E14" s="174"/>
      <c r="F14" s="174"/>
      <c r="G14" s="174"/>
      <c r="H14" s="174"/>
      <c r="J14" s="227">
        <v>74.038</v>
      </c>
      <c r="M14" s="183"/>
      <c r="N14" s="183"/>
      <c r="O14" s="183"/>
      <c r="P14" s="183"/>
      <c r="Q14" s="174"/>
      <c r="R14" s="176"/>
      <c r="S14" s="171"/>
      <c r="T14" s="148"/>
      <c r="U14" s="146"/>
    </row>
    <row r="15" spans="1:21" ht="21" customHeight="1">
      <c r="A15" s="167"/>
      <c r="B15" s="172"/>
      <c r="C15" s="46" t="s">
        <v>41</v>
      </c>
      <c r="D15" s="174"/>
      <c r="E15" s="174"/>
      <c r="F15" s="174"/>
      <c r="G15" s="174"/>
      <c r="H15" s="174"/>
      <c r="J15" s="229" t="s">
        <v>52</v>
      </c>
      <c r="N15" s="183"/>
      <c r="O15" s="183"/>
      <c r="P15" s="174"/>
      <c r="Q15" s="174"/>
      <c r="R15" s="176"/>
      <c r="S15" s="171"/>
      <c r="T15" s="148"/>
      <c r="U15" s="146"/>
    </row>
    <row r="16" spans="1:21" ht="21" customHeight="1">
      <c r="A16" s="167"/>
      <c r="B16" s="179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1"/>
      <c r="S16" s="171"/>
      <c r="T16" s="148"/>
      <c r="U16" s="146"/>
    </row>
    <row r="17" spans="1:21" ht="21" customHeight="1">
      <c r="A17" s="167"/>
      <c r="B17" s="172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6"/>
      <c r="S17" s="171"/>
      <c r="T17" s="148"/>
      <c r="U17" s="146"/>
    </row>
    <row r="18" spans="1:21" ht="21" customHeight="1">
      <c r="A18" s="167"/>
      <c r="B18" s="172"/>
      <c r="C18" s="46" t="s">
        <v>42</v>
      </c>
      <c r="D18" s="174"/>
      <c r="E18" s="174"/>
      <c r="F18" s="174"/>
      <c r="G18" s="174"/>
      <c r="H18" s="174"/>
      <c r="J18" s="184" t="s">
        <v>53</v>
      </c>
      <c r="L18" s="174"/>
      <c r="M18" s="183"/>
      <c r="N18" s="183"/>
      <c r="O18" s="174"/>
      <c r="P18" s="249" t="s">
        <v>54</v>
      </c>
      <c r="Q18" s="249"/>
      <c r="R18" s="176"/>
      <c r="S18" s="171"/>
      <c r="T18" s="148"/>
      <c r="U18" s="146"/>
    </row>
    <row r="19" spans="1:21" ht="21" customHeight="1">
      <c r="A19" s="167"/>
      <c r="B19" s="172"/>
      <c r="C19" s="46" t="s">
        <v>43</v>
      </c>
      <c r="D19" s="174"/>
      <c r="E19" s="174"/>
      <c r="F19" s="174"/>
      <c r="G19" s="174"/>
      <c r="H19" s="174"/>
      <c r="J19" s="185" t="s">
        <v>55</v>
      </c>
      <c r="L19" s="174"/>
      <c r="M19" s="183"/>
      <c r="N19" s="183"/>
      <c r="O19" s="174"/>
      <c r="P19" s="249" t="s">
        <v>56</v>
      </c>
      <c r="Q19" s="249"/>
      <c r="R19" s="176"/>
      <c r="S19" s="171"/>
      <c r="T19" s="148"/>
      <c r="U19" s="146"/>
    </row>
    <row r="20" spans="1:21" ht="21" customHeight="1">
      <c r="A20" s="167"/>
      <c r="B20" s="186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8"/>
      <c r="S20" s="171"/>
      <c r="T20" s="148"/>
      <c r="U20" s="146"/>
    </row>
    <row r="21" spans="1:21" ht="21" customHeight="1">
      <c r="A21" s="167"/>
      <c r="B21" s="189"/>
      <c r="C21" s="190"/>
      <c r="D21" s="190"/>
      <c r="E21" s="191"/>
      <c r="F21" s="191"/>
      <c r="G21" s="191"/>
      <c r="H21" s="191"/>
      <c r="I21" s="190"/>
      <c r="J21" s="192"/>
      <c r="K21" s="190"/>
      <c r="L21" s="190"/>
      <c r="M21" s="190"/>
      <c r="N21" s="190"/>
      <c r="O21" s="190"/>
      <c r="P21" s="190"/>
      <c r="Q21" s="190"/>
      <c r="R21" s="190"/>
      <c r="S21" s="171"/>
      <c r="T21" s="148"/>
      <c r="U21" s="146"/>
    </row>
    <row r="22" spans="1:19" ht="30" customHeight="1">
      <c r="A22" s="193"/>
      <c r="B22" s="194"/>
      <c r="C22" s="195"/>
      <c r="D22" s="250" t="s">
        <v>44</v>
      </c>
      <c r="E22" s="251"/>
      <c r="F22" s="251"/>
      <c r="G22" s="251"/>
      <c r="H22" s="195"/>
      <c r="I22" s="196"/>
      <c r="J22" s="197"/>
      <c r="K22" s="194"/>
      <c r="L22" s="195"/>
      <c r="M22" s="250" t="s">
        <v>45</v>
      </c>
      <c r="N22" s="250"/>
      <c r="O22" s="250"/>
      <c r="P22" s="250"/>
      <c r="Q22" s="195"/>
      <c r="R22" s="196"/>
      <c r="S22" s="171"/>
    </row>
    <row r="23" spans="1:20" s="202" customFormat="1" ht="21" customHeight="1" thickBot="1">
      <c r="A23" s="198"/>
      <c r="B23" s="199" t="s">
        <v>5</v>
      </c>
      <c r="C23" s="106" t="s">
        <v>15</v>
      </c>
      <c r="D23" s="106" t="s">
        <v>16</v>
      </c>
      <c r="E23" s="200" t="s">
        <v>17</v>
      </c>
      <c r="F23" s="252" t="s">
        <v>18</v>
      </c>
      <c r="G23" s="253"/>
      <c r="H23" s="253"/>
      <c r="I23" s="254"/>
      <c r="J23" s="197"/>
      <c r="K23" s="199" t="s">
        <v>5</v>
      </c>
      <c r="L23" s="106" t="s">
        <v>15</v>
      </c>
      <c r="M23" s="106" t="s">
        <v>16</v>
      </c>
      <c r="N23" s="200" t="s">
        <v>17</v>
      </c>
      <c r="O23" s="252" t="s">
        <v>18</v>
      </c>
      <c r="P23" s="253"/>
      <c r="Q23" s="253"/>
      <c r="R23" s="254"/>
      <c r="S23" s="201"/>
      <c r="T23" s="144"/>
    </row>
    <row r="24" spans="1:20" s="157" customFormat="1" ht="22.5" customHeight="1" thickTop="1">
      <c r="A24" s="193"/>
      <c r="B24" s="203"/>
      <c r="C24" s="204"/>
      <c r="D24" s="205"/>
      <c r="E24" s="206"/>
      <c r="F24" s="207"/>
      <c r="G24" s="208"/>
      <c r="H24" s="208"/>
      <c r="I24" s="209"/>
      <c r="J24" s="197"/>
      <c r="K24" s="203"/>
      <c r="L24" s="204"/>
      <c r="M24" s="205"/>
      <c r="N24" s="206"/>
      <c r="O24" s="207"/>
      <c r="P24" s="208"/>
      <c r="Q24" s="208"/>
      <c r="R24" s="209"/>
      <c r="S24" s="171"/>
      <c r="T24" s="144"/>
    </row>
    <row r="25" spans="1:20" s="157" customFormat="1" ht="22.5" customHeight="1">
      <c r="A25" s="193"/>
      <c r="B25" s="210">
        <v>1</v>
      </c>
      <c r="C25" s="211">
        <v>73.729</v>
      </c>
      <c r="D25" s="211">
        <v>74.423</v>
      </c>
      <c r="E25" s="212">
        <f>(D25-C25)*1000</f>
        <v>694.0000000000026</v>
      </c>
      <c r="F25" s="243" t="s">
        <v>57</v>
      </c>
      <c r="G25" s="244"/>
      <c r="H25" s="244"/>
      <c r="I25" s="245"/>
      <c r="J25" s="197"/>
      <c r="K25" s="210"/>
      <c r="L25" s="213"/>
      <c r="M25" s="213"/>
      <c r="N25" s="212"/>
      <c r="O25" s="246"/>
      <c r="P25" s="247"/>
      <c r="Q25" s="247"/>
      <c r="R25" s="248"/>
      <c r="S25" s="171"/>
      <c r="T25" s="144"/>
    </row>
    <row r="26" spans="1:20" s="157" customFormat="1" ht="22.5" customHeight="1">
      <c r="A26" s="193"/>
      <c r="B26" s="203"/>
      <c r="C26" s="204"/>
      <c r="D26" s="205"/>
      <c r="E26" s="206"/>
      <c r="F26" s="207"/>
      <c r="G26" s="208"/>
      <c r="H26" s="208"/>
      <c r="I26" s="209"/>
      <c r="J26" s="197"/>
      <c r="K26" s="203"/>
      <c r="L26" s="204"/>
      <c r="M26" s="205"/>
      <c r="N26" s="206"/>
      <c r="O26" s="230"/>
      <c r="P26" s="231"/>
      <c r="Q26" s="231"/>
      <c r="R26" s="232"/>
      <c r="S26" s="171"/>
      <c r="T26" s="144"/>
    </row>
    <row r="27" spans="1:20" s="157" customFormat="1" ht="22.5" customHeight="1">
      <c r="A27" s="193"/>
      <c r="B27" s="210">
        <v>2</v>
      </c>
      <c r="C27" s="211">
        <v>73.734</v>
      </c>
      <c r="D27" s="211">
        <v>74.441</v>
      </c>
      <c r="E27" s="212">
        <f>(D27-C27)*1000</f>
        <v>707.0000000000078</v>
      </c>
      <c r="F27" s="246" t="s">
        <v>38</v>
      </c>
      <c r="G27" s="247"/>
      <c r="H27" s="247"/>
      <c r="I27" s="248"/>
      <c r="J27" s="197"/>
      <c r="K27" s="210"/>
      <c r="L27" s="213"/>
      <c r="M27" s="213"/>
      <c r="N27" s="212"/>
      <c r="O27" s="246"/>
      <c r="P27" s="247"/>
      <c r="Q27" s="247"/>
      <c r="R27" s="248"/>
      <c r="S27" s="171"/>
      <c r="T27" s="144"/>
    </row>
    <row r="28" spans="1:20" s="150" customFormat="1" ht="22.5" customHeight="1">
      <c r="A28" s="193"/>
      <c r="B28" s="214"/>
      <c r="C28" s="215"/>
      <c r="D28" s="216"/>
      <c r="E28" s="217"/>
      <c r="F28" s="218"/>
      <c r="G28" s="219"/>
      <c r="H28" s="219"/>
      <c r="I28" s="220"/>
      <c r="J28" s="197"/>
      <c r="K28" s="214"/>
      <c r="L28" s="215"/>
      <c r="M28" s="216"/>
      <c r="N28" s="217"/>
      <c r="O28" s="218"/>
      <c r="P28" s="219"/>
      <c r="Q28" s="219"/>
      <c r="R28" s="220"/>
      <c r="S28" s="171"/>
      <c r="T28" s="144"/>
    </row>
    <row r="29" spans="1:19" ht="21" customHeight="1" thickBot="1">
      <c r="A29" s="221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3"/>
    </row>
  </sheetData>
  <sheetProtection password="E755" sheet="1" objects="1" scenarios="1"/>
  <mergeCells count="11">
    <mergeCell ref="P9:Q9"/>
    <mergeCell ref="D22:G22"/>
    <mergeCell ref="M22:P22"/>
    <mergeCell ref="F23:I23"/>
    <mergeCell ref="O23:R23"/>
    <mergeCell ref="P18:Q18"/>
    <mergeCell ref="P19:Q19"/>
    <mergeCell ref="F25:I25"/>
    <mergeCell ref="F27:I27"/>
    <mergeCell ref="O25:R25"/>
    <mergeCell ref="O27:R27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80"/>
      <c r="AE1" s="81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80"/>
      <c r="BH1" s="81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</row>
    <row r="2" spans="2:88" ht="36" customHeight="1" thickBot="1" thickTop="1">
      <c r="B2" s="134"/>
      <c r="C2" s="135"/>
      <c r="D2" s="135"/>
      <c r="E2" s="135"/>
      <c r="F2" s="135"/>
      <c r="G2" s="136" t="s">
        <v>58</v>
      </c>
      <c r="H2" s="135"/>
      <c r="I2" s="135"/>
      <c r="J2" s="135"/>
      <c r="K2" s="135"/>
      <c r="L2" s="137"/>
      <c r="R2" s="77"/>
      <c r="S2" s="78"/>
      <c r="T2" s="78"/>
      <c r="U2" s="78"/>
      <c r="V2" s="259" t="s">
        <v>26</v>
      </c>
      <c r="W2" s="259"/>
      <c r="X2" s="259"/>
      <c r="Y2" s="259"/>
      <c r="Z2" s="78"/>
      <c r="AA2" s="78"/>
      <c r="AB2" s="78"/>
      <c r="AC2" s="79"/>
      <c r="AF2" s="23"/>
      <c r="AG2" s="23"/>
      <c r="AH2" s="23"/>
      <c r="AI2" s="23"/>
      <c r="AJ2" s="23"/>
      <c r="AK2" s="23"/>
      <c r="AL2" s="23"/>
      <c r="AZ2" s="23"/>
      <c r="BA2" s="23"/>
      <c r="BB2" s="23"/>
      <c r="BC2" s="23"/>
      <c r="BD2" s="23"/>
      <c r="BE2" s="23"/>
      <c r="BF2" s="23"/>
      <c r="BG2" s="23"/>
      <c r="BJ2" s="77"/>
      <c r="BK2" s="78"/>
      <c r="BL2" s="78"/>
      <c r="BM2" s="78"/>
      <c r="BN2" s="259" t="s">
        <v>26</v>
      </c>
      <c r="BO2" s="259"/>
      <c r="BP2" s="259"/>
      <c r="BQ2" s="259"/>
      <c r="BR2" s="78"/>
      <c r="BS2" s="78"/>
      <c r="BT2" s="78"/>
      <c r="BU2" s="79"/>
      <c r="BY2" s="23"/>
      <c r="BZ2" s="134"/>
      <c r="CA2" s="135"/>
      <c r="CB2" s="135"/>
      <c r="CC2" s="135"/>
      <c r="CD2" s="135"/>
      <c r="CE2" s="238" t="s">
        <v>70</v>
      </c>
      <c r="CF2" s="135"/>
      <c r="CG2" s="135"/>
      <c r="CH2" s="135"/>
      <c r="CI2" s="135"/>
      <c r="CJ2" s="137"/>
    </row>
    <row r="3" spans="18:77" ht="21" customHeight="1" thickBot="1" thickTop="1">
      <c r="R3" s="266" t="s">
        <v>0</v>
      </c>
      <c r="S3" s="267"/>
      <c r="T3" s="68"/>
      <c r="U3" s="67"/>
      <c r="V3" s="260" t="s">
        <v>36</v>
      </c>
      <c r="W3" s="261"/>
      <c r="X3" s="261"/>
      <c r="Y3" s="262"/>
      <c r="Z3" s="92"/>
      <c r="AA3" s="97"/>
      <c r="AB3" s="264" t="s">
        <v>1</v>
      </c>
      <c r="AC3" s="265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J3" s="242" t="s">
        <v>1</v>
      </c>
      <c r="BK3" s="270"/>
      <c r="BL3" s="92"/>
      <c r="BM3" s="93"/>
      <c r="BN3" s="260" t="s">
        <v>36</v>
      </c>
      <c r="BO3" s="261"/>
      <c r="BP3" s="261"/>
      <c r="BQ3" s="262"/>
      <c r="BR3" s="92"/>
      <c r="BS3" s="93"/>
      <c r="BT3" s="268" t="s">
        <v>0</v>
      </c>
      <c r="BU3" s="269"/>
      <c r="BY3" s="23"/>
    </row>
    <row r="4" spans="2:89" ht="23.25" customHeight="1" thickTop="1">
      <c r="B4" s="57"/>
      <c r="C4" s="58"/>
      <c r="D4" s="58"/>
      <c r="E4" s="58"/>
      <c r="F4" s="58"/>
      <c r="G4" s="58"/>
      <c r="H4" s="58"/>
      <c r="I4" s="58"/>
      <c r="J4" s="59"/>
      <c r="K4" s="58"/>
      <c r="L4" s="60"/>
      <c r="R4" s="2"/>
      <c r="S4" s="3"/>
      <c r="T4" s="4"/>
      <c r="U4" s="5"/>
      <c r="V4" s="263" t="s">
        <v>77</v>
      </c>
      <c r="W4" s="263"/>
      <c r="X4" s="263"/>
      <c r="Y4" s="263"/>
      <c r="Z4" s="4"/>
      <c r="AA4" s="5"/>
      <c r="AB4" s="7"/>
      <c r="AC4" s="8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S4" s="133" t="s">
        <v>47</v>
      </c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J4" s="9"/>
      <c r="BK4" s="7"/>
      <c r="BL4" s="4"/>
      <c r="BM4" s="5"/>
      <c r="BN4" s="263" t="s">
        <v>77</v>
      </c>
      <c r="BO4" s="263"/>
      <c r="BP4" s="263"/>
      <c r="BQ4" s="263"/>
      <c r="BR4" s="6"/>
      <c r="BS4" s="6"/>
      <c r="BT4" s="10"/>
      <c r="BU4" s="8"/>
      <c r="BY4" s="23"/>
      <c r="BZ4" s="57"/>
      <c r="CA4" s="58"/>
      <c r="CB4" s="58"/>
      <c r="CC4" s="58"/>
      <c r="CD4" s="58"/>
      <c r="CE4" s="58"/>
      <c r="CF4" s="58"/>
      <c r="CG4" s="58"/>
      <c r="CH4" s="59"/>
      <c r="CI4" s="58"/>
      <c r="CJ4" s="60"/>
      <c r="CK4" s="12"/>
    </row>
    <row r="5" spans="2:88" ht="21" customHeight="1">
      <c r="B5" s="48"/>
      <c r="C5" s="49" t="s">
        <v>14</v>
      </c>
      <c r="D5" s="61"/>
      <c r="E5" s="51"/>
      <c r="F5" s="51"/>
      <c r="G5" s="51"/>
      <c r="H5" s="51"/>
      <c r="I5" s="51"/>
      <c r="J5" s="47"/>
      <c r="L5" s="55"/>
      <c r="R5" s="19"/>
      <c r="S5" s="63"/>
      <c r="T5" s="11"/>
      <c r="U5" s="15"/>
      <c r="V5" s="14"/>
      <c r="W5" s="102"/>
      <c r="X5" s="11"/>
      <c r="Y5" s="15"/>
      <c r="Z5" s="11"/>
      <c r="AA5" s="15"/>
      <c r="AB5" s="233"/>
      <c r="AC5" s="20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J5" s="234"/>
      <c r="BK5" s="235"/>
      <c r="BL5" s="107"/>
      <c r="BM5" s="63"/>
      <c r="BN5" s="14"/>
      <c r="BO5" s="102"/>
      <c r="BP5" s="11"/>
      <c r="BQ5" s="15"/>
      <c r="BR5" s="11"/>
      <c r="BS5" s="63"/>
      <c r="BT5" s="89"/>
      <c r="BU5" s="90"/>
      <c r="BY5" s="23"/>
      <c r="BZ5" s="48"/>
      <c r="CA5" s="49" t="s">
        <v>14</v>
      </c>
      <c r="CB5" s="61"/>
      <c r="CC5" s="51"/>
      <c r="CD5" s="51"/>
      <c r="CE5" s="51"/>
      <c r="CF5" s="51"/>
      <c r="CG5" s="51"/>
      <c r="CH5" s="47"/>
      <c r="CJ5" s="55"/>
    </row>
    <row r="6" spans="2:88" ht="22.5" customHeight="1">
      <c r="B6" s="48"/>
      <c r="C6" s="49" t="s">
        <v>11</v>
      </c>
      <c r="D6" s="61"/>
      <c r="E6" s="51"/>
      <c r="F6" s="51"/>
      <c r="G6" s="52" t="s">
        <v>59</v>
      </c>
      <c r="H6" s="51"/>
      <c r="I6" s="51"/>
      <c r="J6" s="47"/>
      <c r="K6" s="54" t="s">
        <v>61</v>
      </c>
      <c r="L6" s="55"/>
      <c r="R6" s="113" t="s">
        <v>31</v>
      </c>
      <c r="S6" s="114">
        <v>72.57</v>
      </c>
      <c r="T6" s="121"/>
      <c r="U6" s="116"/>
      <c r="V6" s="14"/>
      <c r="W6" s="103"/>
      <c r="X6" s="96"/>
      <c r="Y6" s="15"/>
      <c r="Z6" s="11"/>
      <c r="AA6" s="15"/>
      <c r="AB6" s="255" t="s">
        <v>65</v>
      </c>
      <c r="AC6" s="256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25" t="s">
        <v>2</v>
      </c>
      <c r="AS6" s="18" t="s">
        <v>3</v>
      </c>
      <c r="AT6" s="226" t="s">
        <v>4</v>
      </c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J6" s="257" t="s">
        <v>65</v>
      </c>
      <c r="BK6" s="258"/>
      <c r="BL6" s="101"/>
      <c r="BM6" s="36"/>
      <c r="BN6" s="14"/>
      <c r="BO6" s="103"/>
      <c r="BP6" s="96"/>
      <c r="BQ6" s="15"/>
      <c r="BR6" s="11"/>
      <c r="BS6" s="15"/>
      <c r="BT6" s="236" t="s">
        <v>69</v>
      </c>
      <c r="BU6" s="237">
        <v>75.48</v>
      </c>
      <c r="BY6" s="23"/>
      <c r="BZ6" s="48"/>
      <c r="CA6" s="49" t="s">
        <v>11</v>
      </c>
      <c r="CB6" s="61"/>
      <c r="CC6" s="51"/>
      <c r="CD6" s="51"/>
      <c r="CE6" s="52" t="s">
        <v>71</v>
      </c>
      <c r="CF6" s="51"/>
      <c r="CG6" s="51"/>
      <c r="CH6" s="47"/>
      <c r="CI6" s="54" t="s">
        <v>73</v>
      </c>
      <c r="CJ6" s="55"/>
    </row>
    <row r="7" spans="2:88" ht="21" customHeight="1">
      <c r="B7" s="48"/>
      <c r="C7" s="49" t="s">
        <v>12</v>
      </c>
      <c r="D7" s="61"/>
      <c r="E7" s="51"/>
      <c r="F7" s="51"/>
      <c r="G7" s="53" t="s">
        <v>60</v>
      </c>
      <c r="H7" s="51"/>
      <c r="I7" s="51"/>
      <c r="J7" s="61"/>
      <c r="K7" s="61"/>
      <c r="L7" s="71"/>
      <c r="R7" s="115"/>
      <c r="S7" s="116"/>
      <c r="T7" s="121"/>
      <c r="U7" s="116"/>
      <c r="V7" s="98" t="s">
        <v>32</v>
      </c>
      <c r="W7" s="110">
        <v>73.729</v>
      </c>
      <c r="X7" s="99" t="s">
        <v>34</v>
      </c>
      <c r="Y7" s="125">
        <v>73.734</v>
      </c>
      <c r="Z7" s="121"/>
      <c r="AA7" s="116"/>
      <c r="AB7" s="255" t="s">
        <v>66</v>
      </c>
      <c r="AC7" s="256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J7" s="257" t="s">
        <v>66</v>
      </c>
      <c r="BK7" s="258"/>
      <c r="BL7" s="101"/>
      <c r="BM7" s="36"/>
      <c r="BN7" s="98" t="s">
        <v>33</v>
      </c>
      <c r="BO7" s="110">
        <v>74.423</v>
      </c>
      <c r="BP7" s="99" t="s">
        <v>35</v>
      </c>
      <c r="BQ7" s="100">
        <v>74.441</v>
      </c>
      <c r="BR7" s="11"/>
      <c r="BS7" s="15"/>
      <c r="BT7" s="105"/>
      <c r="BU7" s="109"/>
      <c r="BY7" s="23"/>
      <c r="BZ7" s="48"/>
      <c r="CA7" s="49" t="s">
        <v>12</v>
      </c>
      <c r="CB7" s="61"/>
      <c r="CC7" s="51"/>
      <c r="CD7" s="51"/>
      <c r="CE7" s="53" t="s">
        <v>72</v>
      </c>
      <c r="CF7" s="51"/>
      <c r="CG7" s="51"/>
      <c r="CH7" s="61"/>
      <c r="CI7" s="61"/>
      <c r="CJ7" s="71"/>
    </row>
    <row r="8" spans="2:88" ht="21" customHeight="1">
      <c r="B8" s="50"/>
      <c r="C8" s="13"/>
      <c r="D8" s="13"/>
      <c r="E8" s="13"/>
      <c r="F8" s="13"/>
      <c r="G8" s="13"/>
      <c r="H8" s="13"/>
      <c r="I8" s="13"/>
      <c r="J8" s="13"/>
      <c r="K8" s="13"/>
      <c r="L8" s="56"/>
      <c r="R8" s="120" t="s">
        <v>19</v>
      </c>
      <c r="S8" s="117">
        <v>73.27</v>
      </c>
      <c r="T8" s="122"/>
      <c r="U8" s="123"/>
      <c r="V8" s="14"/>
      <c r="W8" s="103"/>
      <c r="X8" s="96"/>
      <c r="Y8" s="116"/>
      <c r="Z8" s="121"/>
      <c r="AA8" s="116"/>
      <c r="AB8" s="255" t="s">
        <v>67</v>
      </c>
      <c r="AC8" s="256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S8" s="21" t="s">
        <v>46</v>
      </c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J8" s="257" t="s">
        <v>67</v>
      </c>
      <c r="BK8" s="258"/>
      <c r="BL8" s="101"/>
      <c r="BM8" s="36"/>
      <c r="BN8" s="14"/>
      <c r="BO8" s="103"/>
      <c r="BP8" s="96"/>
      <c r="BQ8" s="15"/>
      <c r="BR8" s="11"/>
      <c r="BS8" s="15"/>
      <c r="BT8" s="22" t="s">
        <v>30</v>
      </c>
      <c r="BU8" s="128">
        <v>74.78</v>
      </c>
      <c r="BY8" s="23"/>
      <c r="BZ8" s="50"/>
      <c r="CA8" s="13"/>
      <c r="CB8" s="13"/>
      <c r="CC8" s="13"/>
      <c r="CD8" s="13"/>
      <c r="CE8" s="13"/>
      <c r="CF8" s="13"/>
      <c r="CG8" s="13"/>
      <c r="CH8" s="13"/>
      <c r="CI8" s="13"/>
      <c r="CJ8" s="56"/>
    </row>
    <row r="9" spans="2:88" ht="21" customHeight="1" thickBot="1">
      <c r="B9" s="72"/>
      <c r="C9" s="61"/>
      <c r="D9" s="61"/>
      <c r="E9" s="61"/>
      <c r="F9" s="61"/>
      <c r="G9" s="61"/>
      <c r="H9" s="61"/>
      <c r="I9" s="61"/>
      <c r="J9" s="61"/>
      <c r="K9" s="61"/>
      <c r="L9" s="71"/>
      <c r="R9" s="118"/>
      <c r="S9" s="119"/>
      <c r="T9" s="124"/>
      <c r="U9" s="119"/>
      <c r="V9" s="65"/>
      <c r="W9" s="104"/>
      <c r="X9" s="65"/>
      <c r="Y9" s="126"/>
      <c r="Z9" s="127"/>
      <c r="AA9" s="126"/>
      <c r="AB9" s="62"/>
      <c r="AC9" s="44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J9" s="66"/>
      <c r="BK9" s="42"/>
      <c r="BL9" s="108"/>
      <c r="BM9" s="43"/>
      <c r="BN9" s="65"/>
      <c r="BO9" s="104"/>
      <c r="BP9" s="65"/>
      <c r="BQ9" s="64"/>
      <c r="BR9" s="86"/>
      <c r="BS9" s="91"/>
      <c r="BT9" s="69"/>
      <c r="BU9" s="70"/>
      <c r="BY9" s="23"/>
      <c r="BZ9" s="72"/>
      <c r="CA9" s="61"/>
      <c r="CB9" s="61"/>
      <c r="CC9" s="61"/>
      <c r="CD9" s="61"/>
      <c r="CE9" s="61"/>
      <c r="CF9" s="61"/>
      <c r="CG9" s="61"/>
      <c r="CH9" s="61"/>
      <c r="CI9" s="61"/>
      <c r="CJ9" s="71"/>
    </row>
    <row r="10" spans="2:88" ht="21" customHeight="1">
      <c r="B10" s="48"/>
      <c r="C10" s="73" t="s">
        <v>20</v>
      </c>
      <c r="D10" s="61"/>
      <c r="E10" s="61"/>
      <c r="F10" s="47"/>
      <c r="G10" s="94" t="s">
        <v>37</v>
      </c>
      <c r="H10" s="61"/>
      <c r="I10" s="61"/>
      <c r="J10" s="46" t="s">
        <v>21</v>
      </c>
      <c r="K10" s="138">
        <v>90</v>
      </c>
      <c r="L10" s="55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95" t="s">
        <v>28</v>
      </c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Y10" s="23"/>
      <c r="BZ10" s="48"/>
      <c r="CA10" s="73" t="s">
        <v>20</v>
      </c>
      <c r="CB10" s="61"/>
      <c r="CC10" s="61"/>
      <c r="CD10" s="47"/>
      <c r="CE10" s="94" t="s">
        <v>53</v>
      </c>
      <c r="CF10" s="61"/>
      <c r="CG10" s="61"/>
      <c r="CH10" s="46" t="s">
        <v>21</v>
      </c>
      <c r="CI10" s="239" t="s">
        <v>74</v>
      </c>
      <c r="CJ10" s="55"/>
    </row>
    <row r="11" spans="2:88" ht="21" customHeight="1">
      <c r="B11" s="48"/>
      <c r="C11" s="73" t="s">
        <v>23</v>
      </c>
      <c r="D11" s="61"/>
      <c r="E11" s="61"/>
      <c r="F11" s="47"/>
      <c r="G11" s="94" t="s">
        <v>62</v>
      </c>
      <c r="H11" s="61"/>
      <c r="I11" s="16"/>
      <c r="J11" s="46" t="s">
        <v>22</v>
      </c>
      <c r="K11" s="138">
        <v>30</v>
      </c>
      <c r="L11" s="55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84" t="s">
        <v>29</v>
      </c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Y11" s="23"/>
      <c r="BZ11" s="48"/>
      <c r="CA11" s="73" t="s">
        <v>23</v>
      </c>
      <c r="CB11" s="61"/>
      <c r="CC11" s="61"/>
      <c r="CD11" s="47"/>
      <c r="CE11" s="94" t="s">
        <v>55</v>
      </c>
      <c r="CF11" s="61"/>
      <c r="CG11" s="16"/>
      <c r="CH11" s="46" t="s">
        <v>22</v>
      </c>
      <c r="CI11" s="239" t="s">
        <v>74</v>
      </c>
      <c r="CJ11" s="55"/>
    </row>
    <row r="12" spans="2:88" ht="21" customHeight="1" thickBot="1">
      <c r="B12" s="74"/>
      <c r="C12" s="75"/>
      <c r="D12" s="75"/>
      <c r="E12" s="75"/>
      <c r="F12" s="75"/>
      <c r="G12" s="75"/>
      <c r="H12" s="75"/>
      <c r="I12" s="75"/>
      <c r="J12" s="75"/>
      <c r="K12" s="75"/>
      <c r="L12" s="76"/>
      <c r="P12" s="1"/>
      <c r="Q12" s="1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84" t="s">
        <v>68</v>
      </c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Y12" s="23"/>
      <c r="BZ12" s="74"/>
      <c r="CA12" s="75"/>
      <c r="CB12" s="75"/>
      <c r="CC12" s="75"/>
      <c r="CD12" s="75"/>
      <c r="CE12" s="75"/>
      <c r="CF12" s="75"/>
      <c r="CG12" s="75"/>
      <c r="CH12" s="75"/>
      <c r="CI12" s="75"/>
      <c r="CJ12" s="76"/>
    </row>
    <row r="13" spans="30:77" ht="18" customHeight="1" thickTop="1"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Y13" s="23"/>
    </row>
    <row r="14" spans="7:88" ht="18" customHeight="1">
      <c r="G14" s="84" t="s">
        <v>63</v>
      </c>
      <c r="P14" s="1"/>
      <c r="Q14" s="1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7:88" ht="18" customHeight="1">
      <c r="G15" s="84" t="s">
        <v>64</v>
      </c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H15" s="23"/>
      <c r="BJ15" s="23"/>
      <c r="BN15" s="23"/>
      <c r="BP15" s="23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76:88" ht="18" customHeight="1"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70:88" ht="18" customHeight="1">
      <c r="BR17" s="23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66:88" ht="18" customHeight="1">
      <c r="BN18" s="23"/>
      <c r="BR18" s="23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ht="18" customHeight="1"/>
    <row r="20" spans="11:70" ht="18" customHeight="1">
      <c r="K20" s="23"/>
      <c r="V20" s="23"/>
      <c r="X20" s="23"/>
      <c r="Y20" s="23"/>
      <c r="BO20" s="23"/>
      <c r="BR20" s="23"/>
    </row>
    <row r="21" spans="27:87" ht="18" customHeight="1">
      <c r="AA21" s="23"/>
      <c r="AN21" s="23"/>
      <c r="AO21" s="23"/>
      <c r="AP21" s="23"/>
      <c r="AQ21" s="23"/>
      <c r="AR21" s="23"/>
      <c r="AS21" s="23"/>
      <c r="AV21" s="23"/>
      <c r="AX21" s="23"/>
      <c r="AY21" s="23"/>
      <c r="AZ21" s="23"/>
      <c r="BQ21" s="23"/>
      <c r="BT21" s="23"/>
      <c r="BV21" s="23"/>
      <c r="BW21" s="23"/>
      <c r="BX21" s="23"/>
      <c r="BZ21" s="23"/>
      <c r="CA21" s="23"/>
      <c r="CC21" s="23"/>
      <c r="CD21" s="23"/>
      <c r="CF21" s="23"/>
      <c r="CI21" s="23"/>
    </row>
    <row r="22" spans="68:75" ht="18" customHeight="1">
      <c r="BP22" s="23"/>
      <c r="BQ22" s="23"/>
      <c r="BV22" s="23"/>
      <c r="BW22" s="23"/>
    </row>
    <row r="23" spans="69:85" ht="18" customHeight="1">
      <c r="BQ23" s="23"/>
      <c r="BV23" s="23"/>
      <c r="CA23" s="23"/>
      <c r="CF23" s="23"/>
      <c r="CG23" s="23"/>
    </row>
    <row r="24" ht="18" customHeight="1"/>
    <row r="25" ht="18" customHeight="1"/>
    <row r="26" ht="18" customHeight="1"/>
    <row r="27" ht="18" customHeight="1"/>
    <row r="28" spans="1:86" ht="18" customHeight="1">
      <c r="A28" s="25"/>
      <c r="O28" s="240" t="s">
        <v>32</v>
      </c>
      <c r="S28" s="23"/>
      <c r="T28" s="23"/>
      <c r="AA28" s="23"/>
      <c r="AD28" s="23"/>
      <c r="AE28" s="23"/>
      <c r="AF28" s="23"/>
      <c r="AG28" s="24"/>
      <c r="AH28" s="23"/>
      <c r="AI28" s="23"/>
      <c r="AJ28" s="23"/>
      <c r="AK28" s="23"/>
      <c r="AL28" s="23"/>
      <c r="AU28" s="23"/>
      <c r="AZ28" s="23"/>
      <c r="BA28" s="23"/>
      <c r="BC28" s="23"/>
      <c r="BD28" s="23"/>
      <c r="BE28" s="23"/>
      <c r="BF28" s="23"/>
      <c r="BG28" s="23"/>
      <c r="BN28" s="132"/>
      <c r="BO28" s="23"/>
      <c r="BQ28" s="23"/>
      <c r="BS28" s="23"/>
      <c r="BV28" s="23"/>
      <c r="BW28" s="23"/>
      <c r="BZ28" s="23"/>
      <c r="CA28" s="24"/>
      <c r="CH28" s="88" t="s">
        <v>30</v>
      </c>
    </row>
    <row r="29" spans="1:89" ht="18" customHeight="1">
      <c r="A29" s="25"/>
      <c r="G29" s="23"/>
      <c r="J29" s="130">
        <v>1</v>
      </c>
      <c r="AD29" s="23"/>
      <c r="AE29" s="23"/>
      <c r="AF29" s="23"/>
      <c r="AH29" s="23"/>
      <c r="AI29" s="23"/>
      <c r="AJ29" s="23"/>
      <c r="AK29" s="23"/>
      <c r="AL29" s="23"/>
      <c r="AZ29" s="23"/>
      <c r="BA29" s="132"/>
      <c r="BD29" s="23"/>
      <c r="BE29" s="23"/>
      <c r="BF29" s="23"/>
      <c r="CB29" s="130">
        <v>2</v>
      </c>
      <c r="CK29" s="25"/>
    </row>
    <row r="30" spans="2:88" ht="18" customHeight="1">
      <c r="B30" s="25"/>
      <c r="G30" s="23"/>
      <c r="J30" s="23"/>
      <c r="K30" s="23"/>
      <c r="L30" s="23"/>
      <c r="M30" s="23"/>
      <c r="N30" s="23"/>
      <c r="Q30" s="23"/>
      <c r="R30" s="23"/>
      <c r="S30" s="23"/>
      <c r="W30" s="23"/>
      <c r="Y30" s="23"/>
      <c r="AA30" s="23"/>
      <c r="AD30" s="23"/>
      <c r="AE30" s="23"/>
      <c r="AF30" s="23"/>
      <c r="AG30" s="24"/>
      <c r="AH30" s="23"/>
      <c r="AI30" s="23"/>
      <c r="AJ30" s="23"/>
      <c r="AK30" s="23"/>
      <c r="AL30" s="23"/>
      <c r="AS30" s="24"/>
      <c r="AU30" s="23"/>
      <c r="AZ30" s="23"/>
      <c r="BA30" s="23"/>
      <c r="BB30" s="23"/>
      <c r="BC30" s="23"/>
      <c r="BD30" s="23"/>
      <c r="BF30" s="23"/>
      <c r="BI30" s="24"/>
      <c r="BO30" s="23"/>
      <c r="BP30" s="23"/>
      <c r="BR30" s="23"/>
      <c r="BS30" s="23"/>
      <c r="BU30" s="23"/>
      <c r="BV30" s="23"/>
      <c r="BW30" s="23"/>
      <c r="BX30" s="23"/>
      <c r="BY30" s="23"/>
      <c r="BZ30" s="23"/>
      <c r="CB30" s="23"/>
      <c r="CD30" s="23"/>
      <c r="CJ30" s="25"/>
    </row>
    <row r="31" spans="7:72" ht="18" customHeight="1">
      <c r="G31" s="23"/>
      <c r="J31" s="23"/>
      <c r="O31" s="241" t="s">
        <v>34</v>
      </c>
      <c r="Y31" s="23"/>
      <c r="AD31" s="23"/>
      <c r="AE31" s="23"/>
      <c r="AF31" s="23"/>
      <c r="AG31" s="23"/>
      <c r="AH31" s="23"/>
      <c r="AI31" s="23"/>
      <c r="AJ31" s="23"/>
      <c r="AK31" s="23"/>
      <c r="AL31" s="23"/>
      <c r="AS31" s="23"/>
      <c r="AZ31" s="23"/>
      <c r="BB31" s="23"/>
      <c r="BC31" s="23"/>
      <c r="BD31" s="23"/>
      <c r="BE31" s="23"/>
      <c r="BF31" s="23"/>
      <c r="BQ31" s="23"/>
      <c r="BR31" s="23"/>
      <c r="BT31" s="23"/>
    </row>
    <row r="32" spans="4:83" ht="18" customHeight="1">
      <c r="D32" s="26" t="s">
        <v>19</v>
      </c>
      <c r="G32" s="23"/>
      <c r="O32" s="23"/>
      <c r="P32" s="23"/>
      <c r="R32" s="23"/>
      <c r="T32" s="23"/>
      <c r="W32" s="23"/>
      <c r="X32" s="23"/>
      <c r="AD32" s="23"/>
      <c r="AE32" s="23"/>
      <c r="AF32" s="23"/>
      <c r="AG32" s="23"/>
      <c r="AH32" s="23"/>
      <c r="AI32" s="23"/>
      <c r="AJ32" s="23"/>
      <c r="AK32" s="23"/>
      <c r="AL32" s="23"/>
      <c r="AS32" s="23"/>
      <c r="AW32" s="23"/>
      <c r="AX32" s="23"/>
      <c r="AZ32" s="23"/>
      <c r="BA32" s="23"/>
      <c r="BB32" s="23"/>
      <c r="BC32" s="23"/>
      <c r="BD32" s="23"/>
      <c r="BF32" s="23"/>
      <c r="BM32" s="23"/>
      <c r="BP32" s="23"/>
      <c r="BU32" s="23"/>
      <c r="BV32" s="228" t="s">
        <v>33</v>
      </c>
      <c r="BW32" s="23"/>
      <c r="CE32" s="23"/>
    </row>
    <row r="33" spans="3:87" ht="18" customHeight="1">
      <c r="C33" s="26"/>
      <c r="G33" s="23"/>
      <c r="N33" s="23"/>
      <c r="O33" s="23"/>
      <c r="P33" s="23"/>
      <c r="Q33" s="23"/>
      <c r="R33" s="23"/>
      <c r="S33" s="23"/>
      <c r="T33" s="23"/>
      <c r="U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R33" s="23"/>
      <c r="AS33" s="24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F33" s="23"/>
      <c r="BG33" s="23"/>
      <c r="BI33" s="24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X33" s="23"/>
      <c r="BY33" s="23"/>
      <c r="CI33" s="27"/>
    </row>
    <row r="34" spans="3:87" ht="18" customHeight="1">
      <c r="C34" s="26"/>
      <c r="G34" s="23"/>
      <c r="K34" s="23"/>
      <c r="L34" s="23"/>
      <c r="N34" s="23"/>
      <c r="O34" s="23"/>
      <c r="P34" s="23"/>
      <c r="Q34" s="23"/>
      <c r="R34" s="23"/>
      <c r="BE34" s="23"/>
      <c r="BF34" s="23"/>
      <c r="BG34" s="23"/>
      <c r="BK34" s="23"/>
      <c r="BL34" s="23"/>
      <c r="BN34" s="23"/>
      <c r="BQ34" s="23"/>
      <c r="BT34" s="23"/>
      <c r="BV34" s="23"/>
      <c r="BW34" s="23"/>
      <c r="CI34" s="27"/>
    </row>
    <row r="35" spans="12:75" ht="18" customHeight="1">
      <c r="L35" s="23"/>
      <c r="R35" s="23"/>
      <c r="AV35" s="23"/>
      <c r="AW35" s="23"/>
      <c r="BQ35" s="23"/>
      <c r="BR35" s="23"/>
      <c r="BS35" s="23"/>
      <c r="BW35" s="131" t="s">
        <v>35</v>
      </c>
    </row>
    <row r="36" spans="12:75" ht="18" customHeight="1">
      <c r="L36" s="23"/>
      <c r="S36" s="23"/>
      <c r="T36" s="23"/>
      <c r="Z36" s="23"/>
      <c r="AA36" s="23"/>
      <c r="AB36" s="23"/>
      <c r="AC36" s="23"/>
      <c r="AF36" s="23"/>
      <c r="AH36" s="23"/>
      <c r="AI36" s="23"/>
      <c r="AJ36" s="23"/>
      <c r="AL36" s="23"/>
      <c r="AM36" s="23"/>
      <c r="AT36" s="23"/>
      <c r="AU36" s="23"/>
      <c r="AV36" s="23"/>
      <c r="AW36" s="23"/>
      <c r="AX36" s="23"/>
      <c r="AY36" s="23"/>
      <c r="BA36" s="23"/>
      <c r="BB36" s="23"/>
      <c r="BD36" s="23"/>
      <c r="BE36" s="23"/>
      <c r="BI36" s="23"/>
      <c r="BL36" s="23"/>
      <c r="BM36" s="23"/>
      <c r="BP36" s="23"/>
      <c r="BQ36" s="23"/>
      <c r="BR36" s="23"/>
      <c r="BT36" s="23"/>
      <c r="BW36" s="23"/>
    </row>
    <row r="37" spans="19:75" ht="18" customHeight="1">
      <c r="S37" s="23"/>
      <c r="BM37" s="23"/>
      <c r="BW37" s="23"/>
    </row>
    <row r="38" spans="48:75" ht="18" customHeight="1">
      <c r="AV38" s="23"/>
      <c r="AW38" s="23"/>
      <c r="BV38" s="23"/>
      <c r="BW38" s="23"/>
    </row>
    <row r="39" spans="50:71" ht="18" customHeight="1">
      <c r="AX39" s="23"/>
      <c r="BH39" s="23"/>
      <c r="BK39" s="23"/>
      <c r="BP39" s="23"/>
      <c r="BQ39" s="23"/>
      <c r="BS39" s="24"/>
    </row>
    <row r="40" spans="50:71" ht="18" customHeight="1">
      <c r="AX40" s="23"/>
      <c r="BS40" s="23"/>
    </row>
    <row r="41" spans="52:88" ht="18" customHeight="1">
      <c r="AZ41" s="23"/>
      <c r="BS41" s="23"/>
      <c r="BY41" s="23"/>
      <c r="BZ41" s="23"/>
      <c r="CJ41" s="25"/>
    </row>
    <row r="42" ht="18" customHeight="1"/>
    <row r="43" ht="18" customHeight="1"/>
    <row r="44" ht="18" customHeight="1"/>
    <row r="45" ht="18" customHeight="1"/>
    <row r="46" spans="27:29" ht="18" customHeight="1">
      <c r="AA46" s="1"/>
      <c r="AB46" s="1"/>
      <c r="AC46" s="1"/>
    </row>
    <row r="47" spans="2:88" ht="21" customHeight="1" thickBot="1">
      <c r="B47" s="28" t="s">
        <v>5</v>
      </c>
      <c r="C47" s="29" t="s">
        <v>6</v>
      </c>
      <c r="D47" s="29" t="s">
        <v>7</v>
      </c>
      <c r="E47" s="29" t="s">
        <v>8</v>
      </c>
      <c r="F47" s="30" t="s">
        <v>9</v>
      </c>
      <c r="CF47" s="28" t="s">
        <v>5</v>
      </c>
      <c r="CG47" s="29" t="s">
        <v>6</v>
      </c>
      <c r="CH47" s="29" t="s">
        <v>7</v>
      </c>
      <c r="CI47" s="29" t="s">
        <v>8</v>
      </c>
      <c r="CJ47" s="30" t="s">
        <v>9</v>
      </c>
    </row>
    <row r="48" spans="2:88" ht="21" customHeight="1" thickTop="1">
      <c r="B48" s="31"/>
      <c r="C48" s="7"/>
      <c r="D48" s="6" t="s">
        <v>77</v>
      </c>
      <c r="E48" s="7"/>
      <c r="F48" s="8"/>
      <c r="CF48" s="9"/>
      <c r="CG48" s="7"/>
      <c r="CH48" s="6" t="s">
        <v>77</v>
      </c>
      <c r="CI48" s="7"/>
      <c r="CJ48" s="32"/>
    </row>
    <row r="49" spans="2:88" ht="21" customHeight="1">
      <c r="B49" s="33"/>
      <c r="C49" s="34"/>
      <c r="D49" s="34"/>
      <c r="E49" s="34"/>
      <c r="F49" s="35"/>
      <c r="CF49" s="33"/>
      <c r="CG49" s="34"/>
      <c r="CH49" s="34"/>
      <c r="CI49" s="34"/>
      <c r="CJ49" s="35"/>
    </row>
    <row r="50" spans="2:88" ht="21" customHeight="1">
      <c r="B50" s="87"/>
      <c r="C50" s="17"/>
      <c r="D50" s="34"/>
      <c r="E50" s="38"/>
      <c r="F50" s="20"/>
      <c r="AS50" s="85" t="s">
        <v>27</v>
      </c>
      <c r="CF50" s="33"/>
      <c r="CG50" s="34"/>
      <c r="CH50" s="34"/>
      <c r="CI50" s="34"/>
      <c r="CJ50" s="35"/>
    </row>
    <row r="51" spans="2:88" ht="21" customHeight="1">
      <c r="B51" s="139">
        <v>1</v>
      </c>
      <c r="C51" s="111">
        <v>73.669</v>
      </c>
      <c r="D51" s="112">
        <v>51</v>
      </c>
      <c r="E51" s="37">
        <f>C51+D51*0.001</f>
        <v>73.72</v>
      </c>
      <c r="F51" s="20" t="s">
        <v>75</v>
      </c>
      <c r="AS51" s="84" t="s">
        <v>76</v>
      </c>
      <c r="CF51" s="139">
        <v>2</v>
      </c>
      <c r="CG51" s="111">
        <v>74.501</v>
      </c>
      <c r="CH51" s="112">
        <v>-51</v>
      </c>
      <c r="CI51" s="37">
        <f>CG51+CH51*0.001</f>
        <v>74.45</v>
      </c>
      <c r="CJ51" s="20" t="s">
        <v>75</v>
      </c>
    </row>
    <row r="52" spans="2:88" ht="21" customHeight="1">
      <c r="B52" s="87"/>
      <c r="C52" s="17"/>
      <c r="D52" s="34"/>
      <c r="E52" s="38"/>
      <c r="F52" s="20"/>
      <c r="CF52" s="33"/>
      <c r="CG52" s="34"/>
      <c r="CH52" s="34"/>
      <c r="CI52" s="34"/>
      <c r="CJ52" s="35"/>
    </row>
    <row r="53" spans="2:88" ht="21" customHeight="1" thickBot="1">
      <c r="B53" s="39"/>
      <c r="C53" s="40"/>
      <c r="D53" s="41"/>
      <c r="E53" s="41"/>
      <c r="F53" s="44"/>
      <c r="AD53" s="80"/>
      <c r="AE53" s="81"/>
      <c r="BG53" s="80"/>
      <c r="BH53" s="81"/>
      <c r="CF53" s="39"/>
      <c r="CG53" s="40"/>
      <c r="CH53" s="41"/>
      <c r="CI53" s="41"/>
      <c r="CJ53" s="44"/>
    </row>
    <row r="54" ht="12.75" customHeight="1"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755" sheet="1" objects="1" scenarios="1"/>
  <mergeCells count="16">
    <mergeCell ref="R3:S3"/>
    <mergeCell ref="AB6:AC6"/>
    <mergeCell ref="AB7:AC7"/>
    <mergeCell ref="BT3:BU3"/>
    <mergeCell ref="BN4:BQ4"/>
    <mergeCell ref="BJ3:BK3"/>
    <mergeCell ref="V2:Y2"/>
    <mergeCell ref="V3:Y3"/>
    <mergeCell ref="V4:Y4"/>
    <mergeCell ref="BN2:BQ2"/>
    <mergeCell ref="BN3:BQ3"/>
    <mergeCell ref="AB3:AC3"/>
    <mergeCell ref="AB8:AC8"/>
    <mergeCell ref="BJ6:BK6"/>
    <mergeCell ref="BJ7:BK7"/>
    <mergeCell ref="BJ8:BK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ignoredErrors>
    <ignoredError sqref="CI10:C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2010-09-09T10:26:14Z</cp:lastPrinted>
  <dcterms:created xsi:type="dcterms:W3CDTF">2003-01-10T15:39:03Z</dcterms:created>
  <dcterms:modified xsi:type="dcterms:W3CDTF">2010-09-09T11:27:01Z</dcterms:modified>
  <cp:category/>
  <cp:version/>
  <cp:contentType/>
  <cp:contentStatus/>
</cp:coreProperties>
</file>