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2390" windowHeight="2295" activeTab="0"/>
  </bookViews>
  <sheets>
    <sheet name="Stružnice" sheetId="1" r:id="rId1"/>
  </sheets>
  <definedNames/>
  <calcPr fullCalcOnLoad="1"/>
</workbook>
</file>

<file path=xl/sharedStrings.xml><?xml version="1.0" encoding="utf-8"?>
<sst xmlns="http://schemas.openxmlformats.org/spreadsheetml/2006/main" count="121" uniqueCount="79">
  <si>
    <t>Česká Lípa hl.n.</t>
  </si>
  <si>
    <t>Návěstidla</t>
  </si>
  <si>
    <t xml:space="preserve"> Číslo  stavědla</t>
  </si>
  <si>
    <t>T</t>
  </si>
  <si>
    <t>562694</t>
  </si>
  <si>
    <t xml:space="preserve">          Číslo  stavědla</t>
  </si>
  <si>
    <t>Vjezdová</t>
  </si>
  <si>
    <t>Odjezdová</t>
  </si>
  <si>
    <t xml:space="preserve">          Km  poloha</t>
  </si>
  <si>
    <t>Km  13,177</t>
  </si>
  <si>
    <t>Km  poloha</t>
  </si>
  <si>
    <t xml:space="preserve">   Typ  zabezpeč.   zařízení :</t>
  </si>
  <si>
    <t>staniční</t>
  </si>
  <si>
    <t>2</t>
  </si>
  <si>
    <t>traťové</t>
  </si>
  <si>
    <t>Mechanické</t>
  </si>
  <si>
    <t>Př L</t>
  </si>
  <si>
    <t>S 1</t>
  </si>
  <si>
    <t>AH</t>
  </si>
  <si>
    <t>E</t>
  </si>
  <si>
    <t>F</t>
  </si>
  <si>
    <t>RPB 88</t>
  </si>
  <si>
    <t>L 1</t>
  </si>
  <si>
    <t>Př S</t>
  </si>
  <si>
    <t>*)</t>
  </si>
  <si>
    <t>L</t>
  </si>
  <si>
    <t>S 3</t>
  </si>
  <si>
    <t xml:space="preserve">   Způsob  přestavování  výhybek</t>
  </si>
  <si>
    <t>1</t>
  </si>
  <si>
    <t>1*)</t>
  </si>
  <si>
    <t>L 3</t>
  </si>
  <si>
    <t>S</t>
  </si>
  <si>
    <t xml:space="preserve">   Zjišťování  konce  vlaku</t>
  </si>
  <si>
    <t>zast.</t>
  </si>
  <si>
    <t>90</t>
  </si>
  <si>
    <t>Počet výpravčích  :  1</t>
  </si>
  <si>
    <t>30/40/00</t>
  </si>
  <si>
    <t>proj.</t>
  </si>
  <si>
    <t>30</t>
  </si>
  <si>
    <t>Dozorce výhybek  :  1</t>
  </si>
  <si>
    <t>00</t>
  </si>
  <si>
    <t xml:space="preserve">   Počet  signalistů  (vyhybkářů)</t>
  </si>
  <si>
    <t>-</t>
  </si>
  <si>
    <t>(denní směna)</t>
  </si>
  <si>
    <t>*)  SZZ II.kategorie - mechanické ZZ se světelnými návěstidly a elektromotorickými přestavníky, doplněnými releovými vybavovači.</t>
  </si>
  <si>
    <t>V.č.1,2,4 a Vk1 obsluhuje výpravčí, v.č.3 a Vk2 obsluhuje dozorce výhybek, v jeho nepřítomnosti obsluha vlaku.</t>
  </si>
  <si>
    <t>1*)  Úschova HK: Výhybka č.3 musí být uzamčena a výsledný klíč je držen v ÚS v zástrčkovém zámku.</t>
  </si>
  <si>
    <t xml:space="preserve">     PZS</t>
  </si>
  <si>
    <t>PZS</t>
  </si>
  <si>
    <t>km 13,884</t>
  </si>
  <si>
    <t>Vk 1</t>
  </si>
  <si>
    <t>Vk 2</t>
  </si>
  <si>
    <t>km 13,453</t>
  </si>
  <si>
    <t>Výhybky</t>
  </si>
  <si>
    <t>Tabulka  rychlostí</t>
  </si>
  <si>
    <t>Dopravní  koleje</t>
  </si>
  <si>
    <t>Nástupiště u koleje</t>
  </si>
  <si>
    <t>č.</t>
  </si>
  <si>
    <t>staničení</t>
  </si>
  <si>
    <t>N</t>
  </si>
  <si>
    <t>námezník</t>
  </si>
  <si>
    <t>přest.</t>
  </si>
  <si>
    <t>Vjezd</t>
  </si>
  <si>
    <t>Kolej</t>
  </si>
  <si>
    <t>Odjezd</t>
  </si>
  <si>
    <t>Začátek</t>
  </si>
  <si>
    <t>Konec</t>
  </si>
  <si>
    <t>Délka</t>
  </si>
  <si>
    <t>přest</t>
  </si>
  <si>
    <t>C</t>
  </si>
  <si>
    <t>elm.</t>
  </si>
  <si>
    <t>ruč.</t>
  </si>
  <si>
    <t>Sena</t>
  </si>
  <si>
    <t>trať.</t>
  </si>
  <si>
    <t>J.Tom</t>
  </si>
  <si>
    <t>3</t>
  </si>
  <si>
    <t>Manipulační  koleje</t>
  </si>
  <si>
    <t>III/2002</t>
  </si>
  <si>
    <t>Horní Police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</si>
</sst>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2">
    <font>
      <sz val="10"/>
      <name val="Arial CE"/>
      <family val="0"/>
    </font>
    <font>
      <i/>
      <sz val="18"/>
      <name val="Arial CE"/>
      <family val="2"/>
    </font>
    <font>
      <b/>
      <sz val="28"/>
      <name val="Times New Roman CE"/>
      <family val="1"/>
    </font>
    <font>
      <b/>
      <sz val="16"/>
      <name val="Arial CE"/>
      <family val="2"/>
    </font>
    <font>
      <sz val="16"/>
      <name val="Britannic Bold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Times New Roman CE"/>
      <family val="1"/>
    </font>
    <font>
      <sz val="14"/>
      <name val="Arial CE"/>
      <family val="2"/>
    </font>
    <font>
      <b/>
      <sz val="16"/>
      <name val="Times New Roman CE"/>
      <family val="1"/>
    </font>
    <font>
      <sz val="12"/>
      <name val="Times New Roman CE"/>
      <family val="1"/>
    </font>
    <font>
      <sz val="22"/>
      <name val="Wingdings"/>
      <family val="0"/>
    </font>
    <font>
      <sz val="16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i/>
      <sz val="12"/>
      <color indexed="12"/>
      <name val="Arial CE"/>
      <family val="0"/>
    </font>
    <font>
      <b/>
      <i/>
      <sz val="12"/>
      <color indexed="12"/>
      <name val="Arial CE"/>
      <family val="0"/>
    </font>
    <font>
      <b/>
      <sz val="14"/>
      <color indexed="12"/>
      <name val="Arial CE"/>
      <family val="0"/>
    </font>
    <font>
      <sz val="10"/>
      <color indexed="12"/>
      <name val="Arial CE"/>
      <family val="2"/>
    </font>
    <font>
      <sz val="16"/>
      <name val="Times New Roman CE"/>
      <family val="1"/>
    </font>
    <font>
      <i/>
      <sz val="14"/>
      <name val="Times New Roman CE"/>
      <family val="0"/>
    </font>
    <font>
      <i/>
      <sz val="12"/>
      <name val="Arial CE"/>
      <family val="2"/>
    </font>
    <font>
      <i/>
      <sz val="10"/>
      <name val="Arial CE"/>
      <family val="0"/>
    </font>
    <font>
      <sz val="18"/>
      <name val="Britannic Bold"/>
      <family val="2"/>
    </font>
    <font>
      <sz val="18"/>
      <name val="Times New Roman CE"/>
      <family val="1"/>
    </font>
    <font>
      <b/>
      <sz val="12"/>
      <name val="Courier New CE"/>
      <family val="3"/>
    </font>
    <font>
      <b/>
      <sz val="14"/>
      <color indexed="10"/>
      <name val="Arial CE"/>
      <family val="2"/>
    </font>
    <font>
      <sz val="12"/>
      <color indexed="10"/>
      <name val="Matura MT Script Capitals"/>
      <family val="4"/>
    </font>
    <font>
      <sz val="14"/>
      <name val="Courier New CE"/>
      <family val="3"/>
    </font>
    <font>
      <sz val="12"/>
      <color indexed="10"/>
      <name val="Matura MT Script Capitals"/>
      <family val="4"/>
    </font>
    <font>
      <sz val="12"/>
      <color indexed="10"/>
      <name val="Arial CE"/>
      <family val="0"/>
    </font>
    <font>
      <b/>
      <sz val="14"/>
      <name val="Britannic Bold"/>
      <family val="2"/>
    </font>
    <font>
      <b/>
      <i/>
      <sz val="12"/>
      <name val="Britannic Bold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sz val="16"/>
      <color indexed="10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b/>
      <sz val="14"/>
      <color indexed="16"/>
      <name val="Arial CE"/>
      <family val="2"/>
    </font>
    <font>
      <i/>
      <sz val="16"/>
      <name val="Britannic Bold"/>
      <family val="0"/>
    </font>
    <font>
      <sz val="14"/>
      <name val="Britannic Bold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Border="1" applyAlignment="1">
      <alignment/>
    </xf>
    <xf numFmtId="0" fontId="6" fillId="0" borderId="7" xfId="0" applyFont="1" applyBorder="1" applyAlignment="1">
      <alignment/>
    </xf>
    <xf numFmtId="0" fontId="0" fillId="0" borderId="9" xfId="0" applyBorder="1" applyAlignment="1">
      <alignment/>
    </xf>
    <xf numFmtId="172" fontId="7" fillId="0" borderId="10" xfId="0" applyNumberFormat="1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72" fontId="0" fillId="0" borderId="13" xfId="0" applyNumberFormat="1" applyFont="1" applyBorder="1" applyAlignment="1">
      <alignment/>
    </xf>
    <xf numFmtId="0" fontId="6" fillId="0" borderId="0" xfId="0" applyFont="1" applyBorder="1" applyAlignment="1" quotePrefix="1">
      <alignment horizontal="right"/>
    </xf>
    <xf numFmtId="172" fontId="9" fillId="0" borderId="0" xfId="0" applyNumberFormat="1" applyFont="1" applyBorder="1" applyAlignment="1" quotePrefix="1">
      <alignment horizontal="right"/>
    </xf>
    <xf numFmtId="0" fontId="0" fillId="0" borderId="14" xfId="0" applyFont="1" applyBorder="1" applyAlignment="1" quotePrefix="1">
      <alignment/>
    </xf>
    <xf numFmtId="0" fontId="6" fillId="0" borderId="12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172" fontId="9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Font="1" applyBorder="1" applyAlignment="1" quotePrefix="1">
      <alignment/>
    </xf>
    <xf numFmtId="0" fontId="0" fillId="0" borderId="14" xfId="0" applyFont="1" applyBorder="1" applyAlignment="1">
      <alignment/>
    </xf>
    <xf numFmtId="0" fontId="6" fillId="0" borderId="0" xfId="0" applyFont="1" applyBorder="1" applyAlignment="1">
      <alignment horizontal="right"/>
    </xf>
    <xf numFmtId="172" fontId="9" fillId="0" borderId="0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9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72" fontId="9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1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Font="1" applyBorder="1" applyAlignment="1" quotePrefix="1">
      <alignment/>
    </xf>
    <xf numFmtId="49" fontId="0" fillId="0" borderId="13" xfId="0" applyNumberFormat="1" applyFont="1" applyBorder="1" applyAlignment="1">
      <alignment/>
    </xf>
    <xf numFmtId="0" fontId="6" fillId="0" borderId="12" xfId="0" applyFont="1" applyBorder="1" applyAlignment="1" quotePrefix="1">
      <alignment/>
    </xf>
    <xf numFmtId="0" fontId="13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right"/>
    </xf>
    <xf numFmtId="172" fontId="5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14" fillId="0" borderId="21" xfId="0" applyFont="1" applyBorder="1" applyAlignment="1">
      <alignment horizontal="left"/>
    </xf>
    <xf numFmtId="172" fontId="0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2" fontId="9" fillId="0" borderId="21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0" fillId="0" borderId="22" xfId="0" applyFont="1" applyBorder="1" applyAlignment="1">
      <alignment/>
    </xf>
    <xf numFmtId="172" fontId="0" fillId="0" borderId="23" xfId="0" applyNumberFormat="1" applyFont="1" applyBorder="1" applyAlignment="1">
      <alignment/>
    </xf>
    <xf numFmtId="0" fontId="6" fillId="0" borderId="1" xfId="0" applyFont="1" applyBorder="1" applyAlignment="1" quotePrefix="1">
      <alignment horizontal="right"/>
    </xf>
    <xf numFmtId="172" fontId="9" fillId="0" borderId="1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0" fontId="6" fillId="0" borderId="22" xfId="0" applyFont="1" applyBorder="1" applyAlignment="1" quotePrefix="1">
      <alignment horizontal="right"/>
    </xf>
    <xf numFmtId="49" fontId="9" fillId="0" borderId="1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172" fontId="5" fillId="0" borderId="1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72" fontId="0" fillId="0" borderId="0" xfId="0" applyNumberFormat="1" applyFont="1" applyAlignment="1">
      <alignment textRotation="90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Font="1" applyBorder="1" applyAlignment="1" quotePrefix="1">
      <alignment/>
    </xf>
    <xf numFmtId="172" fontId="0" fillId="0" borderId="0" xfId="0" applyNumberFormat="1" applyFont="1" applyBorder="1" applyAlignment="1">
      <alignment textRotation="90"/>
    </xf>
    <xf numFmtId="0" fontId="19" fillId="0" borderId="0" xfId="0" applyFont="1" applyAlignment="1" quotePrefix="1">
      <alignment/>
    </xf>
    <xf numFmtId="49" fontId="0" fillId="0" borderId="0" xfId="0" applyNumberFormat="1" applyFont="1" applyFill="1" applyBorder="1" applyAlignment="1">
      <alignment/>
    </xf>
    <xf numFmtId="0" fontId="14" fillId="0" borderId="0" xfId="0" applyFont="1" applyAlignment="1">
      <alignment horizontal="right" vertical="top"/>
    </xf>
    <xf numFmtId="0" fontId="31" fillId="0" borderId="0" xfId="0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172" fontId="5" fillId="0" borderId="13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172" fontId="22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0" fillId="0" borderId="27" xfId="0" applyNumberFormat="1" applyFont="1" applyBorder="1" applyAlignment="1">
      <alignment horizontal="center" vertical="center"/>
    </xf>
    <xf numFmtId="1" fontId="25" fillId="0" borderId="15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2" fontId="6" fillId="0" borderId="2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" fontId="0" fillId="0" borderId="12" xfId="0" applyNumberFormat="1" applyFont="1" applyBorder="1" applyAlignment="1" quotePrefix="1">
      <alignment vertical="center"/>
    </xf>
    <xf numFmtId="0" fontId="26" fillId="0" borderId="0" xfId="0" applyFont="1" applyBorder="1" applyAlignment="1">
      <alignment horizontal="center" vertical="center"/>
    </xf>
    <xf numFmtId="16" fontId="0" fillId="0" borderId="14" xfId="0" applyNumberFormat="1" applyFont="1" applyBorder="1" applyAlignment="1" quotePrefix="1">
      <alignment vertical="center"/>
    </xf>
    <xf numFmtId="0" fontId="27" fillId="0" borderId="0" xfId="0" applyFont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172" fontId="9" fillId="0" borderId="27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8" fillId="0" borderId="0" xfId="0" applyFont="1" applyFill="1" applyBorder="1" applyAlignment="1" quotePrefix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" fontId="0" fillId="0" borderId="8" xfId="0" applyNumberFormat="1" applyFont="1" applyBorder="1" applyAlignment="1">
      <alignment vertical="center"/>
    </xf>
    <xf numFmtId="16" fontId="0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3" fillId="0" borderId="12" xfId="0" applyFont="1" applyBorder="1" applyAlignment="1">
      <alignment horizontal="center" vertical="center"/>
    </xf>
    <xf numFmtId="17" fontId="31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20" fillId="0" borderId="2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172" fontId="20" fillId="0" borderId="27" xfId="0" applyNumberFormat="1" applyFont="1" applyFill="1" applyBorder="1" applyAlignment="1">
      <alignment horizontal="center" vertical="center"/>
    </xf>
    <xf numFmtId="172" fontId="20" fillId="0" borderId="13" xfId="0" applyNumberFormat="1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2" fontId="9" fillId="0" borderId="28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72" fontId="6" fillId="0" borderId="28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172" fontId="20" fillId="0" borderId="28" xfId="0" applyNumberFormat="1" applyFont="1" applyBorder="1" applyAlignment="1">
      <alignment horizontal="center" vertical="center"/>
    </xf>
    <xf numFmtId="1" fontId="25" fillId="0" borderId="25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172" fontId="20" fillId="0" borderId="28" xfId="0" applyNumberFormat="1" applyFont="1" applyFill="1" applyBorder="1" applyAlignment="1">
      <alignment horizontal="center" vertical="center"/>
    </xf>
    <xf numFmtId="172" fontId="20" fillId="0" borderId="23" xfId="0" applyNumberFormat="1" applyFont="1" applyFill="1" applyBorder="1" applyAlignment="1">
      <alignment horizontal="center" vertical="center"/>
    </xf>
    <xf numFmtId="1" fontId="25" fillId="0" borderId="24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2" fontId="3" fillId="0" borderId="28" xfId="0" applyNumberFormat="1" applyFont="1" applyBorder="1" applyAlignment="1">
      <alignment horizontal="center" vertical="center"/>
    </xf>
    <xf numFmtId="0" fontId="0" fillId="2" borderId="30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20" fillId="2" borderId="31" xfId="0" applyFont="1" applyFill="1" applyBorder="1" applyAlignment="1" quotePrefix="1">
      <alignment horizontal="center" vertical="center"/>
    </xf>
    <xf numFmtId="0" fontId="0" fillId="2" borderId="32" xfId="0" applyFont="1" applyFill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Continuous" vertical="center"/>
    </xf>
    <xf numFmtId="0" fontId="20" fillId="3" borderId="31" xfId="0" applyFont="1" applyFill="1" applyBorder="1" applyAlignment="1">
      <alignment horizontal="centerContinuous" vertical="center"/>
    </xf>
    <xf numFmtId="0" fontId="0" fillId="3" borderId="31" xfId="0" applyFont="1" applyFill="1" applyBorder="1" applyAlignment="1">
      <alignment horizontal="centerContinuous" vertical="center"/>
    </xf>
    <xf numFmtId="0" fontId="0" fillId="3" borderId="32" xfId="0" applyFont="1" applyFill="1" applyBorder="1" applyAlignment="1">
      <alignment horizontal="centerContinuous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horizontal="centerContinuous" vertical="center"/>
    </xf>
    <xf numFmtId="0" fontId="20" fillId="3" borderId="39" xfId="0" applyFont="1" applyFill="1" applyBorder="1" applyAlignment="1">
      <alignment horizontal="centerContinuous" vertical="center"/>
    </xf>
    <xf numFmtId="0" fontId="0" fillId="3" borderId="39" xfId="0" applyFont="1" applyFill="1" applyBorder="1" applyAlignment="1">
      <alignment horizontal="centerContinuous" vertical="center"/>
    </xf>
    <xf numFmtId="0" fontId="6" fillId="3" borderId="40" xfId="0" applyFont="1" applyFill="1" applyBorder="1" applyAlignment="1">
      <alignment horizontal="centerContinuous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vertical="center"/>
    </xf>
    <xf numFmtId="0" fontId="21" fillId="4" borderId="31" xfId="0" applyFont="1" applyFill="1" applyBorder="1" applyAlignment="1">
      <alignment horizontal="center" vertical="center"/>
    </xf>
    <xf numFmtId="0" fontId="0" fillId="4" borderId="32" xfId="0" applyFill="1" applyBorder="1" applyAlignment="1">
      <alignment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20" fillId="5" borderId="30" xfId="0" applyFont="1" applyFill="1" applyBorder="1" applyAlignment="1">
      <alignment horizontal="centerContinuous" vertical="center"/>
    </xf>
    <xf numFmtId="0" fontId="20" fillId="5" borderId="31" xfId="0" applyFont="1" applyFill="1" applyBorder="1" applyAlignment="1">
      <alignment horizontal="centerContinuous" vertical="center"/>
    </xf>
    <xf numFmtId="0" fontId="0" fillId="5" borderId="31" xfId="0" applyFont="1" applyFill="1" applyBorder="1" applyAlignment="1">
      <alignment horizontal="centerContinuous" vertical="center"/>
    </xf>
    <xf numFmtId="0" fontId="6" fillId="5" borderId="32" xfId="0" applyFont="1" applyFill="1" applyBorder="1" applyAlignment="1">
      <alignment horizontal="centerContinuous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0" fillId="3" borderId="38" xfId="0" applyFont="1" applyFill="1" applyBorder="1" applyAlignment="1">
      <alignment/>
    </xf>
    <xf numFmtId="0" fontId="0" fillId="3" borderId="40" xfId="0" applyFont="1" applyFill="1" applyBorder="1" applyAlignment="1">
      <alignment/>
    </xf>
    <xf numFmtId="49" fontId="8" fillId="3" borderId="22" xfId="0" applyNumberFormat="1" applyFont="1" applyFill="1" applyBorder="1" applyAlignment="1">
      <alignment horizontal="right"/>
    </xf>
    <xf numFmtId="49" fontId="8" fillId="3" borderId="24" xfId="0" applyNumberFormat="1" applyFont="1" applyFill="1" applyBorder="1" applyAlignment="1" quotePrefix="1">
      <alignment/>
    </xf>
    <xf numFmtId="49" fontId="41" fillId="3" borderId="39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49" fontId="35" fillId="6" borderId="2" xfId="0" applyNumberFormat="1" applyFont="1" applyFill="1" applyBorder="1" applyAlignment="1">
      <alignment/>
    </xf>
    <xf numFmtId="49" fontId="35" fillId="6" borderId="3" xfId="0" applyNumberFormat="1" applyFont="1" applyFill="1" applyBorder="1" applyAlignment="1">
      <alignment/>
    </xf>
    <xf numFmtId="49" fontId="36" fillId="6" borderId="3" xfId="0" applyNumberFormat="1" applyFont="1" applyFill="1" applyBorder="1" applyAlignment="1">
      <alignment horizontal="center"/>
    </xf>
    <xf numFmtId="0" fontId="35" fillId="6" borderId="5" xfId="0" applyFont="1" applyFill="1" applyBorder="1" applyAlignment="1">
      <alignment/>
    </xf>
    <xf numFmtId="0" fontId="35" fillId="7" borderId="8" xfId="0" applyFont="1" applyFill="1" applyBorder="1" applyAlignment="1">
      <alignment/>
    </xf>
    <xf numFmtId="0" fontId="35" fillId="7" borderId="9" xfId="0" applyFont="1" applyFill="1" applyBorder="1" applyAlignment="1">
      <alignment/>
    </xf>
    <xf numFmtId="0" fontId="35" fillId="7" borderId="7" xfId="0" applyFont="1" applyFill="1" applyBorder="1" applyAlignment="1">
      <alignment/>
    </xf>
    <xf numFmtId="0" fontId="35" fillId="7" borderId="7" xfId="0" applyFont="1" applyFill="1" applyBorder="1" applyAlignment="1">
      <alignment horizontal="center"/>
    </xf>
    <xf numFmtId="0" fontId="35" fillId="7" borderId="10" xfId="0" applyFont="1" applyFill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35" fillId="7" borderId="43" xfId="0" applyFont="1" applyFill="1" applyBorder="1" applyAlignment="1">
      <alignment/>
    </xf>
    <xf numFmtId="0" fontId="35" fillId="7" borderId="44" xfId="0" applyFont="1" applyFill="1" applyBorder="1" applyAlignment="1">
      <alignment/>
    </xf>
    <xf numFmtId="0" fontId="35" fillId="7" borderId="45" xfId="0" applyFont="1" applyFill="1" applyBorder="1" applyAlignment="1">
      <alignment horizontal="right"/>
    </xf>
    <xf numFmtId="0" fontId="35" fillId="7" borderId="46" xfId="0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43</xdr:row>
      <xdr:rowOff>171450</xdr:rowOff>
    </xdr:from>
    <xdr:to>
      <xdr:col>5</xdr:col>
      <xdr:colOff>361950</xdr:colOff>
      <xdr:row>43</xdr:row>
      <xdr:rowOff>171450</xdr:rowOff>
    </xdr:to>
    <xdr:sp>
      <xdr:nvSpPr>
        <xdr:cNvPr id="1" name="Line 17"/>
        <xdr:cNvSpPr>
          <a:spLocks/>
        </xdr:cNvSpPr>
      </xdr:nvSpPr>
      <xdr:spPr>
        <a:xfrm>
          <a:off x="3581400" y="104203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542925</xdr:colOff>
      <xdr:row>43</xdr:row>
      <xdr:rowOff>171450</xdr:rowOff>
    </xdr:from>
    <xdr:to>
      <xdr:col>7</xdr:col>
      <xdr:colOff>847725</xdr:colOff>
      <xdr:row>43</xdr:row>
      <xdr:rowOff>171450</xdr:rowOff>
    </xdr:to>
    <xdr:sp>
      <xdr:nvSpPr>
        <xdr:cNvPr id="2" name="Line 18"/>
        <xdr:cNvSpPr>
          <a:spLocks/>
        </xdr:cNvSpPr>
      </xdr:nvSpPr>
      <xdr:spPr>
        <a:xfrm flipH="1" flipV="1">
          <a:off x="5514975" y="104203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200025</xdr:colOff>
      <xdr:row>42</xdr:row>
      <xdr:rowOff>47625</xdr:rowOff>
    </xdr:from>
    <xdr:to>
      <xdr:col>12</xdr:col>
      <xdr:colOff>466725</xdr:colOff>
      <xdr:row>42</xdr:row>
      <xdr:rowOff>285750</xdr:rowOff>
    </xdr:to>
    <xdr:sp>
      <xdr:nvSpPr>
        <xdr:cNvPr id="3" name="Oval 19"/>
        <xdr:cNvSpPr>
          <a:spLocks/>
        </xdr:cNvSpPr>
      </xdr:nvSpPr>
      <xdr:spPr>
        <a:xfrm>
          <a:off x="10029825" y="9982200"/>
          <a:ext cx="276225" cy="2381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</xdr:row>
      <xdr:rowOff>209550</xdr:rowOff>
    </xdr:from>
    <xdr:to>
      <xdr:col>24</xdr:col>
      <xdr:colOff>0</xdr:colOff>
      <xdr:row>1</xdr:row>
      <xdr:rowOff>209550</xdr:rowOff>
    </xdr:to>
    <xdr:sp>
      <xdr:nvSpPr>
        <xdr:cNvPr id="4" name="Line 24"/>
        <xdr:cNvSpPr>
          <a:spLocks/>
        </xdr:cNvSpPr>
      </xdr:nvSpPr>
      <xdr:spPr>
        <a:xfrm>
          <a:off x="18821400" y="371475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200025</xdr:rowOff>
    </xdr:from>
    <xdr:to>
      <xdr:col>2</xdr:col>
      <xdr:colOff>0</xdr:colOff>
      <xdr:row>1</xdr:row>
      <xdr:rowOff>200025</xdr:rowOff>
    </xdr:to>
    <xdr:sp>
      <xdr:nvSpPr>
        <xdr:cNvPr id="5" name="Line 25"/>
        <xdr:cNvSpPr>
          <a:spLocks/>
        </xdr:cNvSpPr>
      </xdr:nvSpPr>
      <xdr:spPr>
        <a:xfrm flipH="1">
          <a:off x="51435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57150</xdr:colOff>
      <xdr:row>43</xdr:row>
      <xdr:rowOff>171450</xdr:rowOff>
    </xdr:from>
    <xdr:to>
      <xdr:col>17</xdr:col>
      <xdr:colOff>314325</xdr:colOff>
      <xdr:row>43</xdr:row>
      <xdr:rowOff>171450</xdr:rowOff>
    </xdr:to>
    <xdr:sp>
      <xdr:nvSpPr>
        <xdr:cNvPr id="6" name="Line 26"/>
        <xdr:cNvSpPr>
          <a:spLocks/>
        </xdr:cNvSpPr>
      </xdr:nvSpPr>
      <xdr:spPr>
        <a:xfrm>
          <a:off x="14439900" y="104203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600075</xdr:colOff>
      <xdr:row>43</xdr:row>
      <xdr:rowOff>171450</xdr:rowOff>
    </xdr:from>
    <xdr:to>
      <xdr:col>19</xdr:col>
      <xdr:colOff>904875</xdr:colOff>
      <xdr:row>43</xdr:row>
      <xdr:rowOff>171450</xdr:rowOff>
    </xdr:to>
    <xdr:sp>
      <xdr:nvSpPr>
        <xdr:cNvPr id="7" name="Line 27"/>
        <xdr:cNvSpPr>
          <a:spLocks/>
        </xdr:cNvSpPr>
      </xdr:nvSpPr>
      <xdr:spPr>
        <a:xfrm flipH="1" flipV="1">
          <a:off x="16468725" y="1042035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647700</xdr:colOff>
      <xdr:row>26</xdr:row>
      <xdr:rowOff>114300</xdr:rowOff>
    </xdr:from>
    <xdr:to>
      <xdr:col>24</xdr:col>
      <xdr:colOff>266700</xdr:colOff>
      <xdr:row>26</xdr:row>
      <xdr:rowOff>114300</xdr:rowOff>
    </xdr:to>
    <xdr:sp>
      <xdr:nvSpPr>
        <xdr:cNvPr id="8" name="Line 36"/>
        <xdr:cNvSpPr>
          <a:spLocks/>
        </xdr:cNvSpPr>
      </xdr:nvSpPr>
      <xdr:spPr>
        <a:xfrm>
          <a:off x="10477500" y="6353175"/>
          <a:ext cx="9601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26</xdr:row>
      <xdr:rowOff>114300</xdr:rowOff>
    </xdr:from>
    <xdr:to>
      <xdr:col>12</xdr:col>
      <xdr:colOff>19050</xdr:colOff>
      <xdr:row>26</xdr:row>
      <xdr:rowOff>114300</xdr:rowOff>
    </xdr:to>
    <xdr:sp>
      <xdr:nvSpPr>
        <xdr:cNvPr id="9" name="Line 37"/>
        <xdr:cNvSpPr>
          <a:spLocks/>
        </xdr:cNvSpPr>
      </xdr:nvSpPr>
      <xdr:spPr>
        <a:xfrm flipH="1">
          <a:off x="266700" y="6353175"/>
          <a:ext cx="9582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23</xdr:row>
      <xdr:rowOff>114300</xdr:rowOff>
    </xdr:from>
    <xdr:to>
      <xdr:col>18</xdr:col>
      <xdr:colOff>266700</xdr:colOff>
      <xdr:row>23</xdr:row>
      <xdr:rowOff>114300</xdr:rowOff>
    </xdr:to>
    <xdr:sp>
      <xdr:nvSpPr>
        <xdr:cNvPr id="10" name="Line 135"/>
        <xdr:cNvSpPr>
          <a:spLocks/>
        </xdr:cNvSpPr>
      </xdr:nvSpPr>
      <xdr:spPr>
        <a:xfrm flipH="1">
          <a:off x="4724400" y="5667375"/>
          <a:ext cx="10896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23</xdr:row>
      <xdr:rowOff>114300</xdr:rowOff>
    </xdr:from>
    <xdr:to>
      <xdr:col>20</xdr:col>
      <xdr:colOff>266700</xdr:colOff>
      <xdr:row>26</xdr:row>
      <xdr:rowOff>114300</xdr:rowOff>
    </xdr:to>
    <xdr:sp>
      <xdr:nvSpPr>
        <xdr:cNvPr id="11" name="Line 136"/>
        <xdr:cNvSpPr>
          <a:spLocks/>
        </xdr:cNvSpPr>
      </xdr:nvSpPr>
      <xdr:spPr>
        <a:xfrm flipH="1" flipV="1">
          <a:off x="15621000" y="56673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266700</xdr:colOff>
      <xdr:row>23</xdr:row>
      <xdr:rowOff>114300</xdr:rowOff>
    </xdr:from>
    <xdr:to>
      <xdr:col>6</xdr:col>
      <xdr:colOff>266700</xdr:colOff>
      <xdr:row>26</xdr:row>
      <xdr:rowOff>114300</xdr:rowOff>
    </xdr:to>
    <xdr:sp>
      <xdr:nvSpPr>
        <xdr:cNvPr id="12" name="Line 225"/>
        <xdr:cNvSpPr>
          <a:spLocks/>
        </xdr:cNvSpPr>
      </xdr:nvSpPr>
      <xdr:spPr>
        <a:xfrm flipV="1">
          <a:off x="3238500" y="56673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26</xdr:row>
      <xdr:rowOff>114300</xdr:rowOff>
    </xdr:from>
    <xdr:to>
      <xdr:col>7</xdr:col>
      <xdr:colOff>495300</xdr:colOff>
      <xdr:row>29</xdr:row>
      <xdr:rowOff>114300</xdr:rowOff>
    </xdr:to>
    <xdr:sp>
      <xdr:nvSpPr>
        <xdr:cNvPr id="13" name="Line 226"/>
        <xdr:cNvSpPr>
          <a:spLocks/>
        </xdr:cNvSpPr>
      </xdr:nvSpPr>
      <xdr:spPr>
        <a:xfrm flipH="1" flipV="1">
          <a:off x="3981450" y="6353175"/>
          <a:ext cx="14859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15</xdr:col>
      <xdr:colOff>876300</xdr:colOff>
      <xdr:row>29</xdr:row>
      <xdr:rowOff>114300</xdr:rowOff>
    </xdr:to>
    <xdr:sp>
      <xdr:nvSpPr>
        <xdr:cNvPr id="14" name="Line 230"/>
        <xdr:cNvSpPr>
          <a:spLocks/>
        </xdr:cNvSpPr>
      </xdr:nvSpPr>
      <xdr:spPr>
        <a:xfrm flipV="1">
          <a:off x="11963400" y="6353175"/>
          <a:ext cx="13525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29</xdr:row>
      <xdr:rowOff>114300</xdr:rowOff>
    </xdr:from>
    <xdr:to>
      <xdr:col>14</xdr:col>
      <xdr:colOff>495300</xdr:colOff>
      <xdr:row>29</xdr:row>
      <xdr:rowOff>114300</xdr:rowOff>
    </xdr:to>
    <xdr:sp>
      <xdr:nvSpPr>
        <xdr:cNvPr id="15" name="Line 240"/>
        <xdr:cNvSpPr>
          <a:spLocks/>
        </xdr:cNvSpPr>
      </xdr:nvSpPr>
      <xdr:spPr>
        <a:xfrm flipH="1" flipV="1">
          <a:off x="5467350" y="7038975"/>
          <a:ext cx="6496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0</xdr:colOff>
      <xdr:row>30</xdr:row>
      <xdr:rowOff>38100</xdr:rowOff>
    </xdr:from>
    <xdr:to>
      <xdr:col>14</xdr:col>
      <xdr:colOff>361950</xdr:colOff>
      <xdr:row>30</xdr:row>
      <xdr:rowOff>161925</xdr:rowOff>
    </xdr:to>
    <xdr:sp>
      <xdr:nvSpPr>
        <xdr:cNvPr id="16" name="kreslení 417"/>
        <xdr:cNvSpPr>
          <a:spLocks/>
        </xdr:cNvSpPr>
      </xdr:nvSpPr>
      <xdr:spPr>
        <a:xfrm>
          <a:off x="11468100" y="7191375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7" name="text 29"/>
        <xdr:cNvSpPr txBox="1">
          <a:spLocks noChangeArrowheads="1"/>
        </xdr:cNvSpPr>
      </xdr:nvSpPr>
      <xdr:spPr>
        <a:xfrm>
          <a:off x="9829800" y="55530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13</xdr:col>
      <xdr:colOff>0</xdr:colOff>
      <xdr:row>27</xdr:row>
      <xdr:rowOff>0</xdr:rowOff>
    </xdr:to>
    <xdr:sp>
      <xdr:nvSpPr>
        <xdr:cNvPr id="18" name="text 29"/>
        <xdr:cNvSpPr txBox="1">
          <a:spLocks noChangeArrowheads="1"/>
        </xdr:cNvSpPr>
      </xdr:nvSpPr>
      <xdr:spPr>
        <a:xfrm>
          <a:off x="9829800" y="623887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12</xdr:col>
      <xdr:colOff>95250</xdr:colOff>
      <xdr:row>29</xdr:row>
      <xdr:rowOff>0</xdr:rowOff>
    </xdr:from>
    <xdr:ext cx="495300" cy="228600"/>
    <xdr:sp>
      <xdr:nvSpPr>
        <xdr:cNvPr id="19" name="text 821"/>
        <xdr:cNvSpPr txBox="1">
          <a:spLocks noChangeArrowheads="1"/>
        </xdr:cNvSpPr>
      </xdr:nvSpPr>
      <xdr:spPr>
        <a:xfrm>
          <a:off x="9925050" y="6924675"/>
          <a:ext cx="49530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7</xdr:col>
      <xdr:colOff>619125</xdr:colOff>
      <xdr:row>30</xdr:row>
      <xdr:rowOff>47625</xdr:rowOff>
    </xdr:from>
    <xdr:to>
      <xdr:col>8</xdr:col>
      <xdr:colOff>9525</xdr:colOff>
      <xdr:row>30</xdr:row>
      <xdr:rowOff>171450</xdr:rowOff>
    </xdr:to>
    <xdr:sp>
      <xdr:nvSpPr>
        <xdr:cNvPr id="20" name="kreslení 427"/>
        <xdr:cNvSpPr>
          <a:spLocks/>
        </xdr:cNvSpPr>
      </xdr:nvSpPr>
      <xdr:spPr>
        <a:xfrm>
          <a:off x="5591175" y="720090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9525</xdr:rowOff>
    </xdr:from>
    <xdr:to>
      <xdr:col>4</xdr:col>
      <xdr:colOff>457200</xdr:colOff>
      <xdr:row>24</xdr:row>
      <xdr:rowOff>0</xdr:rowOff>
    </xdr:to>
    <xdr:sp>
      <xdr:nvSpPr>
        <xdr:cNvPr id="21" name="text 111"/>
        <xdr:cNvSpPr txBox="1">
          <a:spLocks noChangeArrowheads="1"/>
        </xdr:cNvSpPr>
      </xdr:nvSpPr>
      <xdr:spPr>
        <a:xfrm>
          <a:off x="3057525" y="5562600"/>
          <a:ext cx="371475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T</a:t>
          </a:r>
        </a:p>
      </xdr:txBody>
    </xdr:sp>
    <xdr:clientData/>
  </xdr:twoCellAnchor>
  <xdr:twoCellAnchor editAs="absolute">
    <xdr:from>
      <xdr:col>8</xdr:col>
      <xdr:colOff>161925</xdr:colOff>
      <xdr:row>24</xdr:row>
      <xdr:rowOff>28575</xdr:rowOff>
    </xdr:from>
    <xdr:to>
      <xdr:col>11</xdr:col>
      <xdr:colOff>476250</xdr:colOff>
      <xdr:row>25</xdr:row>
      <xdr:rowOff>190500</xdr:rowOff>
    </xdr:to>
    <xdr:grpSp>
      <xdr:nvGrpSpPr>
        <xdr:cNvPr id="22" name="Group 280"/>
        <xdr:cNvGrpSpPr>
          <a:grpSpLocks/>
        </xdr:cNvGrpSpPr>
      </xdr:nvGrpSpPr>
      <xdr:grpSpPr>
        <a:xfrm>
          <a:off x="6105525" y="5810250"/>
          <a:ext cx="3228975" cy="390525"/>
          <a:chOff x="-5491" y="-17703"/>
          <a:chExt cx="22200" cy="34153"/>
        </a:xfrm>
        <a:solidFill>
          <a:srgbClr val="FFFFFF"/>
        </a:solidFill>
      </xdr:grpSpPr>
      <xdr:sp>
        <xdr:nvSpPr>
          <xdr:cNvPr id="23" name="Rectangle 281"/>
          <xdr:cNvSpPr>
            <a:spLocks/>
          </xdr:cNvSpPr>
        </xdr:nvSpPr>
        <xdr:spPr>
          <a:xfrm>
            <a:off x="-5263" y="-12708"/>
            <a:ext cx="21750" cy="2582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82"/>
          <xdr:cNvSpPr>
            <a:spLocks/>
          </xdr:cNvSpPr>
        </xdr:nvSpPr>
        <xdr:spPr>
          <a:xfrm>
            <a:off x="-5491" y="-17703"/>
            <a:ext cx="1726" cy="499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83"/>
          <xdr:cNvSpPr>
            <a:spLocks/>
          </xdr:cNvSpPr>
        </xdr:nvSpPr>
        <xdr:spPr>
          <a:xfrm>
            <a:off x="-768" y="-17703"/>
            <a:ext cx="1876" cy="499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84"/>
          <xdr:cNvSpPr>
            <a:spLocks/>
          </xdr:cNvSpPr>
        </xdr:nvSpPr>
        <xdr:spPr>
          <a:xfrm>
            <a:off x="4782" y="-17703"/>
            <a:ext cx="1499" cy="499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85"/>
          <xdr:cNvSpPr>
            <a:spLocks/>
          </xdr:cNvSpPr>
        </xdr:nvSpPr>
        <xdr:spPr>
          <a:xfrm>
            <a:off x="9511" y="-17703"/>
            <a:ext cx="2248" cy="499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86"/>
          <xdr:cNvSpPr>
            <a:spLocks/>
          </xdr:cNvSpPr>
        </xdr:nvSpPr>
        <xdr:spPr>
          <a:xfrm>
            <a:off x="14983" y="-17703"/>
            <a:ext cx="1726" cy="499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287"/>
          <xdr:cNvSpPr>
            <a:spLocks/>
          </xdr:cNvSpPr>
        </xdr:nvSpPr>
        <xdr:spPr>
          <a:xfrm>
            <a:off x="-5491" y="-17703"/>
            <a:ext cx="22200" cy="3415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371475</xdr:colOff>
      <xdr:row>27</xdr:row>
      <xdr:rowOff>38100</xdr:rowOff>
    </xdr:from>
    <xdr:to>
      <xdr:col>13</xdr:col>
      <xdr:colOff>19050</xdr:colOff>
      <xdr:row>28</xdr:row>
      <xdr:rowOff>200025</xdr:rowOff>
    </xdr:to>
    <xdr:grpSp>
      <xdr:nvGrpSpPr>
        <xdr:cNvPr id="30" name="Group 288"/>
        <xdr:cNvGrpSpPr>
          <a:grpSpLocks/>
        </xdr:cNvGrpSpPr>
      </xdr:nvGrpSpPr>
      <xdr:grpSpPr>
        <a:xfrm>
          <a:off x="7286625" y="6505575"/>
          <a:ext cx="3228975" cy="390525"/>
          <a:chOff x="-4261" y="-16894"/>
          <a:chExt cx="22200" cy="34153"/>
        </a:xfrm>
        <a:solidFill>
          <a:srgbClr val="FFFFFF"/>
        </a:solidFill>
      </xdr:grpSpPr>
      <xdr:sp>
        <xdr:nvSpPr>
          <xdr:cNvPr id="31" name="Rectangle 289"/>
          <xdr:cNvSpPr>
            <a:spLocks/>
          </xdr:cNvSpPr>
        </xdr:nvSpPr>
        <xdr:spPr>
          <a:xfrm>
            <a:off x="-4033" y="-11899"/>
            <a:ext cx="21750" cy="2582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290"/>
          <xdr:cNvSpPr>
            <a:spLocks/>
          </xdr:cNvSpPr>
        </xdr:nvSpPr>
        <xdr:spPr>
          <a:xfrm>
            <a:off x="-4261" y="-16894"/>
            <a:ext cx="1726" cy="499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291"/>
          <xdr:cNvSpPr>
            <a:spLocks/>
          </xdr:cNvSpPr>
        </xdr:nvSpPr>
        <xdr:spPr>
          <a:xfrm>
            <a:off x="462" y="-16894"/>
            <a:ext cx="1876" cy="499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292"/>
          <xdr:cNvSpPr>
            <a:spLocks/>
          </xdr:cNvSpPr>
        </xdr:nvSpPr>
        <xdr:spPr>
          <a:xfrm>
            <a:off x="6012" y="-16894"/>
            <a:ext cx="1499" cy="499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293"/>
          <xdr:cNvSpPr>
            <a:spLocks/>
          </xdr:cNvSpPr>
        </xdr:nvSpPr>
        <xdr:spPr>
          <a:xfrm>
            <a:off x="10741" y="-16894"/>
            <a:ext cx="2248" cy="499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294"/>
          <xdr:cNvSpPr>
            <a:spLocks/>
          </xdr:cNvSpPr>
        </xdr:nvSpPr>
        <xdr:spPr>
          <a:xfrm>
            <a:off x="16213" y="-16894"/>
            <a:ext cx="1726" cy="499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295"/>
          <xdr:cNvSpPr>
            <a:spLocks/>
          </xdr:cNvSpPr>
        </xdr:nvSpPr>
        <xdr:spPr>
          <a:xfrm>
            <a:off x="-4261" y="-16894"/>
            <a:ext cx="22200" cy="3415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247650</xdr:colOff>
      <xdr:row>25</xdr:row>
      <xdr:rowOff>0</xdr:rowOff>
    </xdr:from>
    <xdr:to>
      <xdr:col>22</xdr:col>
      <xdr:colOff>247650</xdr:colOff>
      <xdr:row>27</xdr:row>
      <xdr:rowOff>219075</xdr:rowOff>
    </xdr:to>
    <xdr:sp>
      <xdr:nvSpPr>
        <xdr:cNvPr id="38" name="Line 296"/>
        <xdr:cNvSpPr>
          <a:spLocks/>
        </xdr:cNvSpPr>
      </xdr:nvSpPr>
      <xdr:spPr>
        <a:xfrm>
          <a:off x="18573750" y="6010275"/>
          <a:ext cx="0" cy="67627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295275</xdr:colOff>
      <xdr:row>23</xdr:row>
      <xdr:rowOff>9525</xdr:rowOff>
    </xdr:from>
    <xdr:to>
      <xdr:col>19</xdr:col>
      <xdr:colOff>666750</xdr:colOff>
      <xdr:row>24</xdr:row>
      <xdr:rowOff>0</xdr:rowOff>
    </xdr:to>
    <xdr:sp>
      <xdr:nvSpPr>
        <xdr:cNvPr id="39" name="text 3119"/>
        <xdr:cNvSpPr txBox="1">
          <a:spLocks noChangeArrowheads="1"/>
        </xdr:cNvSpPr>
      </xdr:nvSpPr>
      <xdr:spPr>
        <a:xfrm>
          <a:off x="16163925" y="5562600"/>
          <a:ext cx="371475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T</a:t>
          </a:r>
        </a:p>
      </xdr:txBody>
    </xdr:sp>
    <xdr:clientData/>
  </xdr:twoCellAnchor>
  <xdr:twoCellAnchor>
    <xdr:from>
      <xdr:col>17</xdr:col>
      <xdr:colOff>381000</xdr:colOff>
      <xdr:row>27</xdr:row>
      <xdr:rowOff>66675</xdr:rowOff>
    </xdr:from>
    <xdr:to>
      <xdr:col>17</xdr:col>
      <xdr:colOff>923925</xdr:colOff>
      <xdr:row>27</xdr:row>
      <xdr:rowOff>180975</xdr:rowOff>
    </xdr:to>
    <xdr:grpSp>
      <xdr:nvGrpSpPr>
        <xdr:cNvPr id="40" name="Group 382"/>
        <xdr:cNvGrpSpPr>
          <a:grpSpLocks/>
        </xdr:cNvGrpSpPr>
      </xdr:nvGrpSpPr>
      <xdr:grpSpPr>
        <a:xfrm>
          <a:off x="14763750" y="6534150"/>
          <a:ext cx="542925" cy="114300"/>
          <a:chOff x="-54" y="-17"/>
          <a:chExt cx="50" cy="12"/>
        </a:xfrm>
        <a:solidFill>
          <a:srgbClr val="FFFFFF"/>
        </a:solidFill>
      </xdr:grpSpPr>
      <xdr:sp>
        <xdr:nvSpPr>
          <xdr:cNvPr id="41" name="Line 306"/>
          <xdr:cNvSpPr>
            <a:spLocks/>
          </xdr:cNvSpPr>
        </xdr:nvSpPr>
        <xdr:spPr>
          <a:xfrm>
            <a:off x="-51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07"/>
          <xdr:cNvSpPr>
            <a:spLocks/>
          </xdr:cNvSpPr>
        </xdr:nvSpPr>
        <xdr:spPr>
          <a:xfrm>
            <a:off x="-54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308"/>
          <xdr:cNvSpPr>
            <a:spLocks/>
          </xdr:cNvSpPr>
        </xdr:nvSpPr>
        <xdr:spPr>
          <a:xfrm>
            <a:off x="-39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309"/>
          <xdr:cNvSpPr>
            <a:spLocks/>
          </xdr:cNvSpPr>
        </xdr:nvSpPr>
        <xdr:spPr>
          <a:xfrm>
            <a:off x="-16" y="-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310"/>
          <xdr:cNvSpPr>
            <a:spLocks/>
          </xdr:cNvSpPr>
        </xdr:nvSpPr>
        <xdr:spPr>
          <a:xfrm>
            <a:off x="-27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447675</xdr:colOff>
      <xdr:row>22</xdr:row>
      <xdr:rowOff>9525</xdr:rowOff>
    </xdr:from>
    <xdr:to>
      <xdr:col>16</xdr:col>
      <xdr:colOff>447675</xdr:colOff>
      <xdr:row>31</xdr:row>
      <xdr:rowOff>0</xdr:rowOff>
    </xdr:to>
    <xdr:sp>
      <xdr:nvSpPr>
        <xdr:cNvPr id="46" name="Line 312"/>
        <xdr:cNvSpPr>
          <a:spLocks/>
        </xdr:cNvSpPr>
      </xdr:nvSpPr>
      <xdr:spPr>
        <a:xfrm>
          <a:off x="13858875" y="5334000"/>
          <a:ext cx="0" cy="2047875"/>
        </a:xfrm>
        <a:prstGeom prst="line">
          <a:avLst/>
        </a:prstGeom>
        <a:solidFill>
          <a:srgbClr val="FFFFFF"/>
        </a:solidFill>
        <a:ln w="1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495300</xdr:colOff>
      <xdr:row>26</xdr:row>
      <xdr:rowOff>114300</xdr:rowOff>
    </xdr:from>
    <xdr:to>
      <xdr:col>5</xdr:col>
      <xdr:colOff>495300</xdr:colOff>
      <xdr:row>26</xdr:row>
      <xdr:rowOff>209550</xdr:rowOff>
    </xdr:to>
    <xdr:sp>
      <xdr:nvSpPr>
        <xdr:cNvPr id="47" name="Line 326"/>
        <xdr:cNvSpPr>
          <a:spLocks/>
        </xdr:cNvSpPr>
      </xdr:nvSpPr>
      <xdr:spPr>
        <a:xfrm flipH="1">
          <a:off x="3981450" y="63531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323850</xdr:colOff>
      <xdr:row>26</xdr:row>
      <xdr:rowOff>209550</xdr:rowOff>
    </xdr:from>
    <xdr:ext cx="323850" cy="285750"/>
    <xdr:sp>
      <xdr:nvSpPr>
        <xdr:cNvPr id="48" name="Oval 327"/>
        <xdr:cNvSpPr>
          <a:spLocks/>
        </xdr:cNvSpPr>
      </xdr:nvSpPr>
      <xdr:spPr>
        <a:xfrm>
          <a:off x="3810000" y="64484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15</xdr:col>
      <xdr:colOff>876300</xdr:colOff>
      <xdr:row>26</xdr:row>
      <xdr:rowOff>114300</xdr:rowOff>
    </xdr:from>
    <xdr:to>
      <xdr:col>15</xdr:col>
      <xdr:colOff>876300</xdr:colOff>
      <xdr:row>26</xdr:row>
      <xdr:rowOff>209550</xdr:rowOff>
    </xdr:to>
    <xdr:sp>
      <xdr:nvSpPr>
        <xdr:cNvPr id="49" name="Line 328"/>
        <xdr:cNvSpPr>
          <a:spLocks/>
        </xdr:cNvSpPr>
      </xdr:nvSpPr>
      <xdr:spPr>
        <a:xfrm flipH="1">
          <a:off x="13315950" y="63531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714375</xdr:colOff>
      <xdr:row>26</xdr:row>
      <xdr:rowOff>209550</xdr:rowOff>
    </xdr:from>
    <xdr:ext cx="323850" cy="285750"/>
    <xdr:sp>
      <xdr:nvSpPr>
        <xdr:cNvPr id="50" name="Oval 329"/>
        <xdr:cNvSpPr>
          <a:spLocks/>
        </xdr:cNvSpPr>
      </xdr:nvSpPr>
      <xdr:spPr>
        <a:xfrm>
          <a:off x="13154025" y="64484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23</xdr:col>
      <xdr:colOff>104775</xdr:colOff>
      <xdr:row>25</xdr:row>
      <xdr:rowOff>66675</xdr:rowOff>
    </xdr:from>
    <xdr:to>
      <xdr:col>23</xdr:col>
      <xdr:colOff>904875</xdr:colOff>
      <xdr:row>25</xdr:row>
      <xdr:rowOff>180975</xdr:rowOff>
    </xdr:to>
    <xdr:grpSp>
      <xdr:nvGrpSpPr>
        <xdr:cNvPr id="51" name="Group 378"/>
        <xdr:cNvGrpSpPr>
          <a:grpSpLocks/>
        </xdr:cNvGrpSpPr>
      </xdr:nvGrpSpPr>
      <xdr:grpSpPr>
        <a:xfrm>
          <a:off x="18945225" y="6076950"/>
          <a:ext cx="800100" cy="114300"/>
          <a:chOff x="-79" y="-17"/>
          <a:chExt cx="73" cy="12"/>
        </a:xfrm>
        <a:solidFill>
          <a:srgbClr val="FFFFFF"/>
        </a:solidFill>
      </xdr:grpSpPr>
      <xdr:sp>
        <xdr:nvSpPr>
          <xdr:cNvPr id="52" name="Line 333"/>
          <xdr:cNvSpPr>
            <a:spLocks/>
          </xdr:cNvSpPr>
        </xdr:nvSpPr>
        <xdr:spPr>
          <a:xfrm>
            <a:off x="-2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334"/>
          <xdr:cNvSpPr>
            <a:spLocks/>
          </xdr:cNvSpPr>
        </xdr:nvSpPr>
        <xdr:spPr>
          <a:xfrm>
            <a:off x="-9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335"/>
          <xdr:cNvSpPr>
            <a:spLocks/>
          </xdr:cNvSpPr>
        </xdr:nvSpPr>
        <xdr:spPr>
          <a:xfrm>
            <a:off x="-79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336"/>
          <xdr:cNvSpPr>
            <a:spLocks/>
          </xdr:cNvSpPr>
        </xdr:nvSpPr>
        <xdr:spPr>
          <a:xfrm>
            <a:off x="-32" y="-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337"/>
          <xdr:cNvSpPr>
            <a:spLocks/>
          </xdr:cNvSpPr>
        </xdr:nvSpPr>
        <xdr:spPr>
          <a:xfrm>
            <a:off x="-55" y="-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338"/>
          <xdr:cNvSpPr>
            <a:spLocks/>
          </xdr:cNvSpPr>
        </xdr:nvSpPr>
        <xdr:spPr>
          <a:xfrm>
            <a:off x="-67" y="-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339"/>
          <xdr:cNvSpPr>
            <a:spLocks/>
          </xdr:cNvSpPr>
        </xdr:nvSpPr>
        <xdr:spPr>
          <a:xfrm>
            <a:off x="-44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26</xdr:row>
      <xdr:rowOff>114300</xdr:rowOff>
    </xdr:from>
    <xdr:to>
      <xdr:col>20</xdr:col>
      <xdr:colOff>266700</xdr:colOff>
      <xdr:row>26</xdr:row>
      <xdr:rowOff>209550</xdr:rowOff>
    </xdr:to>
    <xdr:sp>
      <xdr:nvSpPr>
        <xdr:cNvPr id="59" name="Line 342"/>
        <xdr:cNvSpPr>
          <a:spLocks/>
        </xdr:cNvSpPr>
      </xdr:nvSpPr>
      <xdr:spPr>
        <a:xfrm flipH="1">
          <a:off x="17106900" y="63531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95250</xdr:colOff>
      <xdr:row>26</xdr:row>
      <xdr:rowOff>209550</xdr:rowOff>
    </xdr:from>
    <xdr:ext cx="323850" cy="285750"/>
    <xdr:sp>
      <xdr:nvSpPr>
        <xdr:cNvPr id="60" name="Oval 343"/>
        <xdr:cNvSpPr>
          <a:spLocks/>
        </xdr:cNvSpPr>
      </xdr:nvSpPr>
      <xdr:spPr>
        <a:xfrm>
          <a:off x="16935450" y="64484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0</xdr:colOff>
      <xdr:row>0</xdr:row>
      <xdr:rowOff>0</xdr:rowOff>
    </xdr:from>
    <xdr:to>
      <xdr:col>15</xdr:col>
      <xdr:colOff>0</xdr:colOff>
      <xdr:row>2</xdr:row>
      <xdr:rowOff>0</xdr:rowOff>
    </xdr:to>
    <xdr:sp>
      <xdr:nvSpPr>
        <xdr:cNvPr id="61" name="text 54"/>
        <xdr:cNvSpPr txBox="1">
          <a:spLocks noChangeArrowheads="1"/>
        </xdr:cNvSpPr>
      </xdr:nvSpPr>
      <xdr:spPr>
        <a:xfrm>
          <a:off x="7886700" y="0"/>
          <a:ext cx="45529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1" i="0" u="none" baseline="0"/>
            <a:t>Stružnice</a:t>
          </a:r>
        </a:p>
      </xdr:txBody>
    </xdr:sp>
    <xdr:clientData/>
  </xdr:twoCellAnchor>
  <xdr:twoCellAnchor>
    <xdr:from>
      <xdr:col>1</xdr:col>
      <xdr:colOff>57150</xdr:colOff>
      <xdr:row>27</xdr:row>
      <xdr:rowOff>57150</xdr:rowOff>
    </xdr:from>
    <xdr:to>
      <xdr:col>1</xdr:col>
      <xdr:colOff>847725</xdr:colOff>
      <xdr:row>27</xdr:row>
      <xdr:rowOff>171450</xdr:rowOff>
    </xdr:to>
    <xdr:grpSp>
      <xdr:nvGrpSpPr>
        <xdr:cNvPr id="62" name="Group 379"/>
        <xdr:cNvGrpSpPr>
          <a:grpSpLocks/>
        </xdr:cNvGrpSpPr>
      </xdr:nvGrpSpPr>
      <xdr:grpSpPr>
        <a:xfrm>
          <a:off x="571500" y="6524625"/>
          <a:ext cx="800100" cy="114300"/>
          <a:chOff x="-28022" y="-18"/>
          <a:chExt cx="41683" cy="12"/>
        </a:xfrm>
        <a:solidFill>
          <a:srgbClr val="FFFFFF"/>
        </a:solidFill>
      </xdr:grpSpPr>
      <xdr:sp>
        <xdr:nvSpPr>
          <xdr:cNvPr id="63" name="Line 347"/>
          <xdr:cNvSpPr>
            <a:spLocks/>
          </xdr:cNvSpPr>
        </xdr:nvSpPr>
        <xdr:spPr>
          <a:xfrm>
            <a:off x="-26313" y="-12"/>
            <a:ext cx="685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48"/>
          <xdr:cNvSpPr>
            <a:spLocks/>
          </xdr:cNvSpPr>
        </xdr:nvSpPr>
        <xdr:spPr>
          <a:xfrm>
            <a:off x="-28022" y="-17"/>
            <a:ext cx="170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349"/>
          <xdr:cNvSpPr>
            <a:spLocks/>
          </xdr:cNvSpPr>
        </xdr:nvSpPr>
        <xdr:spPr>
          <a:xfrm>
            <a:off x="-19456" y="-18"/>
            <a:ext cx="685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350"/>
          <xdr:cNvSpPr>
            <a:spLocks/>
          </xdr:cNvSpPr>
        </xdr:nvSpPr>
        <xdr:spPr>
          <a:xfrm>
            <a:off x="6804" y="-18"/>
            <a:ext cx="685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351"/>
          <xdr:cNvSpPr>
            <a:spLocks/>
          </xdr:cNvSpPr>
        </xdr:nvSpPr>
        <xdr:spPr>
          <a:xfrm>
            <a:off x="-6326" y="-18"/>
            <a:ext cx="685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352"/>
          <xdr:cNvSpPr>
            <a:spLocks/>
          </xdr:cNvSpPr>
        </xdr:nvSpPr>
        <xdr:spPr>
          <a:xfrm>
            <a:off x="531" y="-18"/>
            <a:ext cx="685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353"/>
          <xdr:cNvSpPr>
            <a:spLocks/>
          </xdr:cNvSpPr>
        </xdr:nvSpPr>
        <xdr:spPr>
          <a:xfrm>
            <a:off x="-13172" y="-18"/>
            <a:ext cx="6857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266700</xdr:colOff>
      <xdr:row>26</xdr:row>
      <xdr:rowOff>38100</xdr:rowOff>
    </xdr:from>
    <xdr:to>
      <xdr:col>4</xdr:col>
      <xdr:colOff>266700</xdr:colOff>
      <xdr:row>26</xdr:row>
      <xdr:rowOff>114300</xdr:rowOff>
    </xdr:to>
    <xdr:sp>
      <xdr:nvSpPr>
        <xdr:cNvPr id="70" name="Line 354"/>
        <xdr:cNvSpPr>
          <a:spLocks/>
        </xdr:cNvSpPr>
      </xdr:nvSpPr>
      <xdr:spPr>
        <a:xfrm>
          <a:off x="3238500" y="6276975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95250</xdr:colOff>
      <xdr:row>24</xdr:row>
      <xdr:rowOff>209550</xdr:rowOff>
    </xdr:from>
    <xdr:ext cx="323850" cy="285750"/>
    <xdr:sp>
      <xdr:nvSpPr>
        <xdr:cNvPr id="71" name="Oval 355"/>
        <xdr:cNvSpPr>
          <a:spLocks/>
        </xdr:cNvSpPr>
      </xdr:nvSpPr>
      <xdr:spPr>
        <a:xfrm>
          <a:off x="3067050" y="5991225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47625</xdr:colOff>
      <xdr:row>25</xdr:row>
      <xdr:rowOff>57150</xdr:rowOff>
    </xdr:from>
    <xdr:to>
      <xdr:col>7</xdr:col>
      <xdr:colOff>590550</xdr:colOff>
      <xdr:row>25</xdr:row>
      <xdr:rowOff>171450</xdr:rowOff>
    </xdr:to>
    <xdr:grpSp>
      <xdr:nvGrpSpPr>
        <xdr:cNvPr id="72" name="Group 381"/>
        <xdr:cNvGrpSpPr>
          <a:grpSpLocks/>
        </xdr:cNvGrpSpPr>
      </xdr:nvGrpSpPr>
      <xdr:grpSpPr>
        <a:xfrm>
          <a:off x="5019675" y="6067425"/>
          <a:ext cx="542925" cy="114300"/>
          <a:chOff x="-18428" y="-18"/>
          <a:chExt cx="22750" cy="12"/>
        </a:xfrm>
        <a:solidFill>
          <a:srgbClr val="FFFFFF"/>
        </a:solidFill>
      </xdr:grpSpPr>
      <xdr:sp>
        <xdr:nvSpPr>
          <xdr:cNvPr id="73" name="Line 357"/>
          <xdr:cNvSpPr>
            <a:spLocks/>
          </xdr:cNvSpPr>
        </xdr:nvSpPr>
        <xdr:spPr>
          <a:xfrm>
            <a:off x="-2503" y="-12"/>
            <a:ext cx="546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358"/>
          <xdr:cNvSpPr>
            <a:spLocks/>
          </xdr:cNvSpPr>
        </xdr:nvSpPr>
        <xdr:spPr>
          <a:xfrm>
            <a:off x="2957" y="-17"/>
            <a:ext cx="136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359"/>
          <xdr:cNvSpPr>
            <a:spLocks/>
          </xdr:cNvSpPr>
        </xdr:nvSpPr>
        <xdr:spPr>
          <a:xfrm>
            <a:off x="-7963" y="-18"/>
            <a:ext cx="546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360"/>
          <xdr:cNvSpPr>
            <a:spLocks/>
          </xdr:cNvSpPr>
        </xdr:nvSpPr>
        <xdr:spPr>
          <a:xfrm>
            <a:off x="-18428" y="-18"/>
            <a:ext cx="546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361"/>
          <xdr:cNvSpPr>
            <a:spLocks/>
          </xdr:cNvSpPr>
        </xdr:nvSpPr>
        <xdr:spPr>
          <a:xfrm>
            <a:off x="-12968" y="-18"/>
            <a:ext cx="546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438150</xdr:colOff>
      <xdr:row>22</xdr:row>
      <xdr:rowOff>57150</xdr:rowOff>
    </xdr:from>
    <xdr:to>
      <xdr:col>7</xdr:col>
      <xdr:colOff>600075</xdr:colOff>
      <xdr:row>22</xdr:row>
      <xdr:rowOff>171450</xdr:rowOff>
    </xdr:to>
    <xdr:grpSp>
      <xdr:nvGrpSpPr>
        <xdr:cNvPr id="78" name="Group 380"/>
        <xdr:cNvGrpSpPr>
          <a:grpSpLocks/>
        </xdr:cNvGrpSpPr>
      </xdr:nvGrpSpPr>
      <xdr:grpSpPr>
        <a:xfrm>
          <a:off x="4895850" y="5381625"/>
          <a:ext cx="676275" cy="114300"/>
          <a:chOff x="-1447" y="-18"/>
          <a:chExt cx="13950" cy="12"/>
        </a:xfrm>
        <a:solidFill>
          <a:srgbClr val="FFFFFF"/>
        </a:solidFill>
      </xdr:grpSpPr>
      <xdr:sp>
        <xdr:nvSpPr>
          <xdr:cNvPr id="79" name="Line 363"/>
          <xdr:cNvSpPr>
            <a:spLocks/>
          </xdr:cNvSpPr>
        </xdr:nvSpPr>
        <xdr:spPr>
          <a:xfrm>
            <a:off x="9127" y="-12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364"/>
          <xdr:cNvSpPr>
            <a:spLocks/>
          </xdr:cNvSpPr>
        </xdr:nvSpPr>
        <xdr:spPr>
          <a:xfrm>
            <a:off x="11826" y="-17"/>
            <a:ext cx="6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65"/>
          <xdr:cNvSpPr>
            <a:spLocks/>
          </xdr:cNvSpPr>
        </xdr:nvSpPr>
        <xdr:spPr>
          <a:xfrm>
            <a:off x="6428" y="-18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366"/>
          <xdr:cNvSpPr>
            <a:spLocks/>
          </xdr:cNvSpPr>
        </xdr:nvSpPr>
        <xdr:spPr>
          <a:xfrm>
            <a:off x="1252" y="-1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367"/>
          <xdr:cNvSpPr>
            <a:spLocks/>
          </xdr:cNvSpPr>
        </xdr:nvSpPr>
        <xdr:spPr>
          <a:xfrm>
            <a:off x="-1447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368"/>
          <xdr:cNvSpPr>
            <a:spLocks/>
          </xdr:cNvSpPr>
        </xdr:nvSpPr>
        <xdr:spPr>
          <a:xfrm>
            <a:off x="3728" y="-18"/>
            <a:ext cx="269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9</xdr:col>
      <xdr:colOff>962025</xdr:colOff>
      <xdr:row>31</xdr:row>
      <xdr:rowOff>152400</xdr:rowOff>
    </xdr:from>
    <xdr:to>
      <xdr:col>11</xdr:col>
      <xdr:colOff>381000</xdr:colOff>
      <xdr:row>34</xdr:row>
      <xdr:rowOff>104775</xdr:rowOff>
    </xdr:to>
    <xdr:pic>
      <xdr:nvPicPr>
        <xdr:cNvPr id="85" name="obrázek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7534275"/>
          <a:ext cx="1362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381000</xdr:colOff>
      <xdr:row>24</xdr:row>
      <xdr:rowOff>57150</xdr:rowOff>
    </xdr:from>
    <xdr:to>
      <xdr:col>18</xdr:col>
      <xdr:colOff>85725</xdr:colOff>
      <xdr:row>24</xdr:row>
      <xdr:rowOff>171450</xdr:rowOff>
    </xdr:to>
    <xdr:grpSp>
      <xdr:nvGrpSpPr>
        <xdr:cNvPr id="86" name="Group 383"/>
        <xdr:cNvGrpSpPr>
          <a:grpSpLocks/>
        </xdr:cNvGrpSpPr>
      </xdr:nvGrpSpPr>
      <xdr:grpSpPr>
        <a:xfrm>
          <a:off x="14763750" y="5838825"/>
          <a:ext cx="676275" cy="114300"/>
          <a:chOff x="-22346" y="-18"/>
          <a:chExt cx="26412" cy="12"/>
        </a:xfrm>
        <a:solidFill>
          <a:srgbClr val="FFFFFF"/>
        </a:solidFill>
      </xdr:grpSpPr>
      <xdr:sp>
        <xdr:nvSpPr>
          <xdr:cNvPr id="87" name="Line 372"/>
          <xdr:cNvSpPr>
            <a:spLocks/>
          </xdr:cNvSpPr>
        </xdr:nvSpPr>
        <xdr:spPr>
          <a:xfrm>
            <a:off x="-21065" y="-12"/>
            <a:ext cx="51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373"/>
          <xdr:cNvSpPr>
            <a:spLocks/>
          </xdr:cNvSpPr>
        </xdr:nvSpPr>
        <xdr:spPr>
          <a:xfrm>
            <a:off x="-15954" y="-18"/>
            <a:ext cx="511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74"/>
          <xdr:cNvSpPr>
            <a:spLocks/>
          </xdr:cNvSpPr>
        </xdr:nvSpPr>
        <xdr:spPr>
          <a:xfrm>
            <a:off x="-6155" y="-18"/>
            <a:ext cx="511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375"/>
          <xdr:cNvSpPr>
            <a:spLocks/>
          </xdr:cNvSpPr>
        </xdr:nvSpPr>
        <xdr:spPr>
          <a:xfrm>
            <a:off x="-1045" y="-18"/>
            <a:ext cx="51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76"/>
          <xdr:cNvSpPr>
            <a:spLocks/>
          </xdr:cNvSpPr>
        </xdr:nvSpPr>
        <xdr:spPr>
          <a:xfrm>
            <a:off x="-10844" y="-18"/>
            <a:ext cx="511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77"/>
          <xdr:cNvSpPr>
            <a:spLocks/>
          </xdr:cNvSpPr>
        </xdr:nvSpPr>
        <xdr:spPr>
          <a:xfrm>
            <a:off x="-22346" y="-17"/>
            <a:ext cx="128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2.75390625" style="0" customWidth="1"/>
    <col min="3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12" width="12.75390625" style="0" customWidth="1"/>
    <col min="13" max="13" width="8.75390625" style="0" customWidth="1"/>
    <col min="14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</cols>
  <sheetData>
    <row r="1" spans="1:25" s="5" customFormat="1" ht="12.7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1"/>
      <c r="X1" s="4"/>
      <c r="Y1" s="1"/>
    </row>
    <row r="2" spans="1:27" s="141" customFormat="1" ht="34.5" customHeight="1">
      <c r="A2" s="139"/>
      <c r="B2" s="139"/>
      <c r="C2" s="139"/>
      <c r="D2" s="140" t="s">
        <v>78</v>
      </c>
      <c r="F2" s="140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2"/>
      <c r="R2" s="142"/>
      <c r="S2" s="143"/>
      <c r="V2" s="142" t="s">
        <v>0</v>
      </c>
      <c r="W2" s="144"/>
      <c r="X2" s="144"/>
      <c r="Y2" s="144"/>
      <c r="Z2" s="139"/>
      <c r="AA2" s="139"/>
    </row>
    <row r="3" spans="1:25" s="16" customFormat="1" ht="13.5" customHeight="1" thickBot="1">
      <c r="A3" s="9"/>
      <c r="B3" s="7"/>
      <c r="C3" s="9"/>
      <c r="D3" s="9"/>
      <c r="E3" s="9"/>
      <c r="F3" s="9"/>
      <c r="G3" s="9"/>
      <c r="H3" s="9"/>
      <c r="I3" s="9"/>
      <c r="J3" s="7"/>
      <c r="K3" s="10"/>
      <c r="L3" s="11"/>
      <c r="M3" s="10"/>
      <c r="N3" s="12"/>
      <c r="O3" s="12"/>
      <c r="P3" s="13"/>
      <c r="Q3" s="13"/>
      <c r="R3" s="13"/>
      <c r="S3" s="13"/>
      <c r="T3" s="13"/>
      <c r="U3" s="13"/>
      <c r="V3" s="13"/>
      <c r="W3" s="14"/>
      <c r="X3" s="15"/>
      <c r="Y3" s="14"/>
    </row>
    <row r="4" spans="1:25" s="23" customFormat="1" ht="21" customHeight="1" thickBot="1">
      <c r="A4" s="255"/>
      <c r="B4" s="256"/>
      <c r="C4" s="257" t="s">
        <v>1</v>
      </c>
      <c r="D4" s="256"/>
      <c r="E4" s="258"/>
      <c r="F4" s="17"/>
      <c r="G4" s="18"/>
      <c r="H4" s="19" t="s">
        <v>2</v>
      </c>
      <c r="I4" s="18"/>
      <c r="J4" s="20"/>
      <c r="K4" s="21" t="s">
        <v>3</v>
      </c>
      <c r="L4" s="249"/>
      <c r="M4" s="253" t="s">
        <v>4</v>
      </c>
      <c r="N4" s="250"/>
      <c r="O4" s="17"/>
      <c r="P4" s="19" t="s">
        <v>5</v>
      </c>
      <c r="Q4" s="18"/>
      <c r="R4" s="18"/>
      <c r="S4" s="20"/>
      <c r="T4" s="22" t="s">
        <v>3</v>
      </c>
      <c r="U4" s="255"/>
      <c r="V4" s="256"/>
      <c r="W4" s="257" t="s">
        <v>1</v>
      </c>
      <c r="X4" s="256"/>
      <c r="Y4" s="258"/>
    </row>
    <row r="5" spans="1:25" ht="19.5" customHeight="1" thickBot="1" thickTop="1">
      <c r="A5" s="259"/>
      <c r="B5" s="260" t="s">
        <v>6</v>
      </c>
      <c r="C5" s="261"/>
      <c r="D5" s="262" t="s">
        <v>7</v>
      </c>
      <c r="E5" s="263"/>
      <c r="F5" s="25"/>
      <c r="G5" s="26"/>
      <c r="H5" s="27" t="s">
        <v>8</v>
      </c>
      <c r="I5" s="24"/>
      <c r="J5" s="28"/>
      <c r="K5" s="29">
        <v>12.89</v>
      </c>
      <c r="L5" s="251"/>
      <c r="M5" s="254" t="s">
        <v>9</v>
      </c>
      <c r="N5" s="252"/>
      <c r="O5" s="25"/>
      <c r="P5" s="24"/>
      <c r="Q5" s="27" t="s">
        <v>10</v>
      </c>
      <c r="R5" s="24"/>
      <c r="S5" s="28"/>
      <c r="T5" s="30">
        <v>13.6</v>
      </c>
      <c r="U5" s="266"/>
      <c r="V5" s="262" t="s">
        <v>7</v>
      </c>
      <c r="W5" s="267"/>
      <c r="X5" s="268" t="s">
        <v>6</v>
      </c>
      <c r="Y5" s="269"/>
    </row>
    <row r="6" spans="1:25" ht="19.5" customHeight="1">
      <c r="A6" s="31"/>
      <c r="B6" s="32"/>
      <c r="C6" s="33"/>
      <c r="D6" s="34"/>
      <c r="E6" s="35"/>
      <c r="F6" s="36" t="s">
        <v>11</v>
      </c>
      <c r="G6" s="7"/>
      <c r="H6" s="7"/>
      <c r="I6" s="37" t="s">
        <v>12</v>
      </c>
      <c r="J6" s="38"/>
      <c r="K6" s="39" t="s">
        <v>13</v>
      </c>
      <c r="M6" s="40"/>
      <c r="O6" s="36" t="s">
        <v>11</v>
      </c>
      <c r="P6" s="7"/>
      <c r="Q6" s="7"/>
      <c r="R6" s="7" t="s">
        <v>12</v>
      </c>
      <c r="S6" s="38"/>
      <c r="T6" s="41" t="s">
        <v>13</v>
      </c>
      <c r="U6" s="42"/>
      <c r="V6" s="43"/>
      <c r="W6" s="44"/>
      <c r="X6" s="45"/>
      <c r="Y6" s="46"/>
    </row>
    <row r="7" spans="1:25" ht="19.5" customHeight="1">
      <c r="A7" s="53"/>
      <c r="B7" s="54"/>
      <c r="C7" s="47"/>
      <c r="D7" s="48"/>
      <c r="E7" s="46"/>
      <c r="F7" s="31"/>
      <c r="G7" s="7"/>
      <c r="H7" s="7"/>
      <c r="I7" s="37" t="s">
        <v>14</v>
      </c>
      <c r="J7" s="38"/>
      <c r="K7" s="49"/>
      <c r="L7" s="50"/>
      <c r="M7" s="40" t="s">
        <v>15</v>
      </c>
      <c r="N7" s="51"/>
      <c r="O7" s="31"/>
      <c r="P7" s="7"/>
      <c r="Q7" s="7"/>
      <c r="R7" s="7" t="s">
        <v>14</v>
      </c>
      <c r="S7" s="38"/>
      <c r="T7" s="52"/>
      <c r="U7" s="42"/>
      <c r="V7" s="48"/>
      <c r="W7" s="44"/>
      <c r="X7" s="60"/>
      <c r="Y7" s="61"/>
    </row>
    <row r="8" spans="1:25" ht="19.5" customHeight="1">
      <c r="A8" s="53" t="s">
        <v>16</v>
      </c>
      <c r="B8" s="54">
        <v>11.799</v>
      </c>
      <c r="C8" s="126" t="s">
        <v>17</v>
      </c>
      <c r="D8" s="48">
        <v>12.984</v>
      </c>
      <c r="E8" s="46"/>
      <c r="F8" s="31"/>
      <c r="G8" s="7"/>
      <c r="H8" s="7"/>
      <c r="I8" s="55" t="s">
        <v>18</v>
      </c>
      <c r="J8" s="38"/>
      <c r="K8" s="49">
        <v>14</v>
      </c>
      <c r="L8" s="56" t="s">
        <v>19</v>
      </c>
      <c r="M8" s="57"/>
      <c r="N8" s="56" t="s">
        <v>20</v>
      </c>
      <c r="O8" s="31"/>
      <c r="P8" s="58"/>
      <c r="Q8" s="59"/>
      <c r="R8" s="59" t="s">
        <v>21</v>
      </c>
      <c r="S8" s="38"/>
      <c r="T8" s="52">
        <v>4</v>
      </c>
      <c r="U8" s="127" t="s">
        <v>22</v>
      </c>
      <c r="V8" s="48">
        <v>13.512</v>
      </c>
      <c r="W8" s="38"/>
      <c r="X8" s="60">
        <v>14.7</v>
      </c>
      <c r="Y8" s="61" t="s">
        <v>23</v>
      </c>
    </row>
    <row r="9" spans="1:25" ht="19.5" customHeight="1" thickBot="1">
      <c r="A9" s="73"/>
      <c r="B9" s="74"/>
      <c r="C9" s="7"/>
      <c r="D9" s="80"/>
      <c r="E9" s="46"/>
      <c r="F9" s="62"/>
      <c r="G9" s="63"/>
      <c r="H9" s="63"/>
      <c r="I9" s="64"/>
      <c r="J9" s="65"/>
      <c r="K9" s="66"/>
      <c r="L9" s="67"/>
      <c r="M9" s="68" t="s">
        <v>24</v>
      </c>
      <c r="N9" s="67"/>
      <c r="O9" s="62"/>
      <c r="P9" s="69"/>
      <c r="Q9" s="70"/>
      <c r="R9" s="63"/>
      <c r="S9" s="65"/>
      <c r="T9" s="71"/>
      <c r="U9" s="77"/>
      <c r="V9" s="48"/>
      <c r="W9" s="72"/>
      <c r="X9" s="78"/>
      <c r="Y9" s="79"/>
    </row>
    <row r="10" spans="1:25" ht="19.5" customHeight="1" thickTop="1">
      <c r="A10" s="264" t="s">
        <v>25</v>
      </c>
      <c r="B10" s="128">
        <v>12.5</v>
      </c>
      <c r="C10" s="126" t="s">
        <v>26</v>
      </c>
      <c r="D10" s="48">
        <v>12.984</v>
      </c>
      <c r="E10" s="46"/>
      <c r="F10" s="75" t="s">
        <v>27</v>
      </c>
      <c r="G10" s="7"/>
      <c r="H10" s="7"/>
      <c r="I10" s="7"/>
      <c r="J10" s="38"/>
      <c r="K10" s="39" t="s">
        <v>28</v>
      </c>
      <c r="L10" s="1"/>
      <c r="M10" s="76"/>
      <c r="N10" s="1"/>
      <c r="O10" s="36" t="s">
        <v>27</v>
      </c>
      <c r="P10" s="7"/>
      <c r="Q10" s="7"/>
      <c r="R10" s="7"/>
      <c r="S10" s="38"/>
      <c r="T10" s="39" t="s">
        <v>29</v>
      </c>
      <c r="U10" s="126" t="s">
        <v>30</v>
      </c>
      <c r="V10" s="48">
        <v>13.512</v>
      </c>
      <c r="W10" s="44"/>
      <c r="X10" s="78">
        <v>14</v>
      </c>
      <c r="Y10" s="265" t="s">
        <v>31</v>
      </c>
    </row>
    <row r="11" spans="1:25" ht="19.5" customHeight="1">
      <c r="A11" s="73"/>
      <c r="B11" s="74"/>
      <c r="C11" s="7"/>
      <c r="D11" s="80"/>
      <c r="E11" s="46"/>
      <c r="F11" s="81" t="s">
        <v>32</v>
      </c>
      <c r="G11" s="7"/>
      <c r="H11" s="7"/>
      <c r="I11" s="82" t="s">
        <v>33</v>
      </c>
      <c r="J11" s="38"/>
      <c r="K11" s="39" t="s">
        <v>34</v>
      </c>
      <c r="L11" s="1"/>
      <c r="M11" s="83" t="s">
        <v>35</v>
      </c>
      <c r="N11" s="1"/>
      <c r="O11" s="81" t="s">
        <v>32</v>
      </c>
      <c r="P11" s="7"/>
      <c r="Q11" s="7"/>
      <c r="R11" s="84" t="s">
        <v>33</v>
      </c>
      <c r="S11" s="38"/>
      <c r="T11" s="39" t="s">
        <v>36</v>
      </c>
      <c r="U11" s="77"/>
      <c r="V11" s="48"/>
      <c r="W11" s="6"/>
      <c r="X11" s="85"/>
      <c r="Y11" s="86"/>
    </row>
    <row r="12" spans="1:25" s="8" customFormat="1" ht="19.5" customHeight="1">
      <c r="A12" s="31"/>
      <c r="B12" s="32"/>
      <c r="C12" s="47"/>
      <c r="D12" s="48"/>
      <c r="E12" s="35"/>
      <c r="F12" s="73"/>
      <c r="G12" s="7"/>
      <c r="H12" s="7"/>
      <c r="I12" s="37" t="s">
        <v>37</v>
      </c>
      <c r="J12" s="38"/>
      <c r="K12" s="39" t="s">
        <v>38</v>
      </c>
      <c r="L12" s="7"/>
      <c r="M12" s="83" t="s">
        <v>39</v>
      </c>
      <c r="N12" s="7"/>
      <c r="O12" s="73"/>
      <c r="P12" s="7"/>
      <c r="Q12" s="7"/>
      <c r="R12" s="87" t="s">
        <v>37</v>
      </c>
      <c r="S12" s="38"/>
      <c r="T12" s="41" t="s">
        <v>40</v>
      </c>
      <c r="U12" s="77"/>
      <c r="V12" s="48"/>
      <c r="X12" s="88"/>
      <c r="Y12" s="89"/>
    </row>
    <row r="13" spans="1:25" ht="19.5" customHeight="1" thickBot="1">
      <c r="A13" s="90"/>
      <c r="B13" s="91"/>
      <c r="C13" s="92"/>
      <c r="D13" s="93"/>
      <c r="E13" s="94"/>
      <c r="F13" s="95" t="s">
        <v>41</v>
      </c>
      <c r="G13" s="96"/>
      <c r="H13" s="96"/>
      <c r="I13" s="96"/>
      <c r="J13" s="97"/>
      <c r="K13" s="98" t="s">
        <v>42</v>
      </c>
      <c r="L13" s="96"/>
      <c r="M13" s="99" t="s">
        <v>43</v>
      </c>
      <c r="N13" s="96"/>
      <c r="O13" s="95" t="s">
        <v>41</v>
      </c>
      <c r="P13" s="96"/>
      <c r="Q13" s="96"/>
      <c r="R13" s="96"/>
      <c r="S13" s="97"/>
      <c r="T13" s="100" t="s">
        <v>42</v>
      </c>
      <c r="U13" s="101"/>
      <c r="V13" s="102"/>
      <c r="W13" s="103"/>
      <c r="X13" s="104"/>
      <c r="Y13" s="105"/>
    </row>
    <row r="14" spans="3:27" s="1" customFormat="1" ht="18" customHeight="1">
      <c r="C14" s="7"/>
      <c r="D14" s="7"/>
      <c r="E14" s="7"/>
      <c r="F14" s="7"/>
      <c r="G14" s="7"/>
      <c r="H14" s="7"/>
      <c r="I14" s="7"/>
      <c r="M14" s="7"/>
      <c r="Q14" s="4"/>
      <c r="V14"/>
      <c r="X14"/>
      <c r="Y14" s="106"/>
      <c r="AA14" s="108"/>
    </row>
    <row r="15" spans="1:28" s="1" customFormat="1" ht="18" customHeight="1">
      <c r="A15" s="7"/>
      <c r="C15" s="7"/>
      <c r="D15" s="107"/>
      <c r="E15" s="7"/>
      <c r="F15" s="7"/>
      <c r="G15" s="7"/>
      <c r="H15" s="7"/>
      <c r="I15" s="7"/>
      <c r="J15" s="7"/>
      <c r="K15"/>
      <c r="M15" s="270" t="s">
        <v>44</v>
      </c>
      <c r="N15" s="107"/>
      <c r="Q15" s="106"/>
      <c r="R15" s="4"/>
      <c r="AB15" s="108"/>
    </row>
    <row r="16" spans="1:26" s="1" customFormat="1" ht="18" customHeight="1">
      <c r="A16" s="7"/>
      <c r="D16" s="7"/>
      <c r="E16" s="7"/>
      <c r="F16"/>
      <c r="G16"/>
      <c r="H16"/>
      <c r="I16" s="87"/>
      <c r="J16" s="109"/>
      <c r="K16"/>
      <c r="M16" s="270" t="s">
        <v>45</v>
      </c>
      <c r="Y16" s="7"/>
      <c r="Z16" s="7"/>
    </row>
    <row r="17" spans="1:26" s="1" customFormat="1" ht="18" customHeight="1">
      <c r="A17" s="7"/>
      <c r="D17" s="7"/>
      <c r="E17" s="7"/>
      <c r="F17"/>
      <c r="G17"/>
      <c r="H17"/>
      <c r="I17"/>
      <c r="J17"/>
      <c r="K17"/>
      <c r="M17" s="270" t="s">
        <v>46</v>
      </c>
      <c r="R17" s="110"/>
      <c r="Y17" s="7"/>
      <c r="Z17" s="7"/>
    </row>
    <row r="18" spans="1:27" s="1" customFormat="1" ht="18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s="1" customFormat="1" ht="18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s="1" customFormat="1" ht="18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s="1" customFormat="1" ht="18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6" s="1" customFormat="1" ht="18" customHeight="1">
      <c r="A22" s="7"/>
      <c r="B22"/>
      <c r="C22"/>
      <c r="D22"/>
      <c r="E22"/>
      <c r="F22"/>
      <c r="G22"/>
      <c r="H22" s="134" t="s">
        <v>26</v>
      </c>
      <c r="I22"/>
      <c r="J22"/>
      <c r="K22"/>
      <c r="L22" s="116"/>
      <c r="M22"/>
      <c r="N22"/>
      <c r="O22"/>
      <c r="P22"/>
      <c r="Q22" s="135" t="s">
        <v>47</v>
      </c>
      <c r="R22"/>
      <c r="S22"/>
      <c r="T22"/>
      <c r="U22" s="116"/>
      <c r="V22"/>
      <c r="W22"/>
      <c r="X22"/>
      <c r="Y22" s="7"/>
      <c r="Z22" s="7"/>
    </row>
    <row r="23" spans="1:26" s="1" customFormat="1" ht="18" customHeight="1">
      <c r="A23" s="7"/>
      <c r="B23"/>
      <c r="C23"/>
      <c r="D23"/>
      <c r="E23"/>
      <c r="F23" s="113"/>
      <c r="G23" s="108"/>
      <c r="H23"/>
      <c r="I23"/>
      <c r="J23"/>
      <c r="K23"/>
      <c r="L23"/>
      <c r="M23"/>
      <c r="N23"/>
      <c r="P23" s="115"/>
      <c r="Q23"/>
      <c r="R23"/>
      <c r="S23" s="111"/>
      <c r="T23" s="111"/>
      <c r="U23"/>
      <c r="V23" s="7"/>
      <c r="W23"/>
      <c r="X23"/>
      <c r="Y23" s="7"/>
      <c r="Z23" s="7"/>
    </row>
    <row r="24" spans="1:26" s="1" customFormat="1" ht="18" customHeight="1">
      <c r="A24" s="11"/>
      <c r="B24"/>
      <c r="C24"/>
      <c r="D24"/>
      <c r="E24" s="131"/>
      <c r="F24" s="117"/>
      <c r="H24" s="113"/>
      <c r="I24"/>
      <c r="J24"/>
      <c r="K24"/>
      <c r="L24"/>
      <c r="M24" s="4"/>
      <c r="N24"/>
      <c r="O24"/>
      <c r="P24" s="108"/>
      <c r="Q24" s="113"/>
      <c r="R24" s="8"/>
      <c r="T24"/>
      <c r="U24"/>
      <c r="V24" s="7"/>
      <c r="W24" s="115"/>
      <c r="X24"/>
      <c r="Y24" s="9"/>
      <c r="Z24" s="7"/>
    </row>
    <row r="25" spans="1:26" s="1" customFormat="1" ht="18" customHeight="1">
      <c r="A25" s="7"/>
      <c r="B25" s="115"/>
      <c r="C25" s="118"/>
      <c r="D25"/>
      <c r="E25"/>
      <c r="F25"/>
      <c r="G25" s="112"/>
      <c r="H25" s="134" t="s">
        <v>17</v>
      </c>
      <c r="I25"/>
      <c r="J25"/>
      <c r="K25"/>
      <c r="L25"/>
      <c r="M25"/>
      <c r="N25"/>
      <c r="O25" s="8"/>
      <c r="P25"/>
      <c r="Q25" s="8"/>
      <c r="R25"/>
      <c r="S25"/>
      <c r="T25"/>
      <c r="U25" s="111"/>
      <c r="V25"/>
      <c r="W25" s="132" t="s">
        <v>48</v>
      </c>
      <c r="X25" s="130" t="s">
        <v>31</v>
      </c>
      <c r="Y25" s="7"/>
      <c r="Z25" s="7"/>
    </row>
    <row r="26" spans="1:26" s="1" customFormat="1" ht="18" customHeight="1">
      <c r="A26" s="7"/>
      <c r="B26"/>
      <c r="C26" s="7"/>
      <c r="D26"/>
      <c r="E26" s="247">
        <v>1</v>
      </c>
      <c r="F26" s="113"/>
      <c r="G26" s="108"/>
      <c r="H26"/>
      <c r="I26"/>
      <c r="J26"/>
      <c r="K26"/>
      <c r="L26"/>
      <c r="M26"/>
      <c r="N26"/>
      <c r="O26" s="8"/>
      <c r="P26"/>
      <c r="Q26"/>
      <c r="R26" s="134" t="s">
        <v>30</v>
      </c>
      <c r="S26" s="119"/>
      <c r="T26"/>
      <c r="U26" s="120"/>
      <c r="V26"/>
      <c r="W26" s="7"/>
      <c r="X26" s="114"/>
      <c r="Y26" s="7"/>
      <c r="Z26" s="7"/>
    </row>
    <row r="27" spans="2:26" s="1" customFormat="1" ht="18" customHeight="1">
      <c r="B27"/>
      <c r="C27"/>
      <c r="D27"/>
      <c r="G27"/>
      <c r="H27"/>
      <c r="I27" s="108"/>
      <c r="J27"/>
      <c r="K27"/>
      <c r="L27"/>
      <c r="M27" s="4"/>
      <c r="N27"/>
      <c r="O27"/>
      <c r="Q27"/>
      <c r="R27"/>
      <c r="S27" s="111"/>
      <c r="T27"/>
      <c r="V27"/>
      <c r="W27" s="82"/>
      <c r="X27" s="121"/>
      <c r="Z27" s="7"/>
    </row>
    <row r="28" spans="1:26" s="1" customFormat="1" ht="18" customHeight="1">
      <c r="A28" s="7"/>
      <c r="B28" s="8"/>
      <c r="C28" s="7"/>
      <c r="D28" s="111"/>
      <c r="E28"/>
      <c r="F28" s="247">
        <v>2</v>
      </c>
      <c r="G28"/>
      <c r="H28"/>
      <c r="I28"/>
      <c r="J28"/>
      <c r="K28"/>
      <c r="L28"/>
      <c r="M28"/>
      <c r="N28"/>
      <c r="P28" s="248">
        <v>3</v>
      </c>
      <c r="Q28"/>
      <c r="S28" s="111"/>
      <c r="U28" s="247">
        <v>4</v>
      </c>
      <c r="V28"/>
      <c r="W28" s="116"/>
      <c r="X28" s="8"/>
      <c r="Y28" s="122"/>
      <c r="Z28" s="7"/>
    </row>
    <row r="29" spans="1:26" s="1" customFormat="1" ht="18" customHeight="1">
      <c r="A29" s="7"/>
      <c r="B29" s="129" t="s">
        <v>25</v>
      </c>
      <c r="C29" s="115"/>
      <c r="D29"/>
      <c r="E29"/>
      <c r="F29"/>
      <c r="G29"/>
      <c r="H29" s="119"/>
      <c r="I29"/>
      <c r="J29"/>
      <c r="K29"/>
      <c r="L29" s="123"/>
      <c r="M29" s="7"/>
      <c r="N29"/>
      <c r="P29" s="117"/>
      <c r="Q29"/>
      <c r="R29" s="134" t="s">
        <v>22</v>
      </c>
      <c r="S29"/>
      <c r="T29"/>
      <c r="U29"/>
      <c r="V29" s="7"/>
      <c r="W29" s="133" t="s">
        <v>49</v>
      </c>
      <c r="X29" s="7"/>
      <c r="Y29" s="8"/>
      <c r="Z29" s="7"/>
    </row>
    <row r="30" spans="1:26" s="1" customFormat="1" ht="18" customHeight="1">
      <c r="A30" s="7"/>
      <c r="B30" s="87"/>
      <c r="C30" s="7"/>
      <c r="D30" s="7"/>
      <c r="E30"/>
      <c r="G30"/>
      <c r="I30"/>
      <c r="J30"/>
      <c r="K30"/>
      <c r="L30"/>
      <c r="M30"/>
      <c r="N30" s="8"/>
      <c r="P30" s="4"/>
      <c r="Q30"/>
      <c r="R30"/>
      <c r="S30" s="113"/>
      <c r="T30" s="8"/>
      <c r="V30" s="7"/>
      <c r="W30" s="7"/>
      <c r="X30" s="7"/>
      <c r="Y30" s="7"/>
      <c r="Z30" s="7"/>
    </row>
    <row r="31" spans="1:26" s="1" customFormat="1" ht="18" customHeight="1">
      <c r="A31" s="7"/>
      <c r="B31" s="7"/>
      <c r="C31" s="7"/>
      <c r="D31" s="7"/>
      <c r="E31"/>
      <c r="H31"/>
      <c r="I31" s="115"/>
      <c r="L31"/>
      <c r="M31"/>
      <c r="N31" s="124"/>
      <c r="P31" s="4"/>
      <c r="Q31" s="4"/>
      <c r="R31" s="125"/>
      <c r="S31"/>
      <c r="Y31" s="8"/>
      <c r="Z31" s="7"/>
    </row>
    <row r="32" spans="8:26" s="1" customFormat="1" ht="18" customHeight="1">
      <c r="H32" s="137" t="s">
        <v>50</v>
      </c>
      <c r="I32" s="109"/>
      <c r="K32" s="123"/>
      <c r="L32"/>
      <c r="N32"/>
      <c r="O32" s="138" t="s">
        <v>51</v>
      </c>
      <c r="P32" s="4"/>
      <c r="Q32" s="136" t="s">
        <v>52</v>
      </c>
      <c r="S32"/>
      <c r="Y32" s="7"/>
      <c r="Z32" s="7"/>
    </row>
    <row r="33" spans="1:27" s="1" customFormat="1" ht="18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s="1" customFormat="1" ht="18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s="1" customFormat="1" ht="18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s="1" customFormat="1" ht="18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s="1" customFormat="1" ht="18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1" customFormat="1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6" s="1" customFormat="1" ht="18" customHeight="1">
      <c r="A39" s="7"/>
      <c r="B39" s="7"/>
      <c r="C39" s="7"/>
      <c r="D39" s="7"/>
      <c r="E39" s="7"/>
      <c r="M39" s="7"/>
      <c r="N39"/>
      <c r="O39" s="4"/>
      <c r="P39" s="4"/>
      <c r="Q39" s="4"/>
      <c r="R39" s="4"/>
      <c r="S39" s="4"/>
      <c r="Y39" s="7"/>
      <c r="Z39" s="7"/>
    </row>
    <row r="40" spans="1:26" s="1" customFormat="1" ht="18" customHeight="1" thickBot="1">
      <c r="A40" s="7"/>
      <c r="F40" s="7"/>
      <c r="G40" s="7"/>
      <c r="H40" s="7"/>
      <c r="M40" s="96"/>
      <c r="N40" s="4"/>
      <c r="O40" s="4"/>
      <c r="P40" s="4"/>
      <c r="Q40" s="4"/>
      <c r="R40" s="4"/>
      <c r="S40" s="4"/>
      <c r="Y40" s="7"/>
      <c r="Z40" s="7"/>
    </row>
    <row r="41" spans="1:25" s="146" customFormat="1" ht="21" customHeight="1">
      <c r="A41" s="211"/>
      <c r="B41" s="212"/>
      <c r="C41" s="213" t="s">
        <v>53</v>
      </c>
      <c r="D41" s="212"/>
      <c r="E41" s="214"/>
      <c r="F41" s="235"/>
      <c r="G41" s="236" t="s">
        <v>54</v>
      </c>
      <c r="H41" s="237"/>
      <c r="I41" s="227" t="s">
        <v>55</v>
      </c>
      <c r="J41" s="228"/>
      <c r="K41" s="229"/>
      <c r="L41" s="230"/>
      <c r="M41" s="145"/>
      <c r="N41" s="219" t="s">
        <v>56</v>
      </c>
      <c r="O41" s="220"/>
      <c r="P41" s="221"/>
      <c r="Q41" s="222"/>
      <c r="R41" s="235"/>
      <c r="S41" s="236" t="s">
        <v>54</v>
      </c>
      <c r="T41" s="237"/>
      <c r="U41" s="211"/>
      <c r="V41" s="212"/>
      <c r="W41" s="213" t="s">
        <v>53</v>
      </c>
      <c r="X41" s="212"/>
      <c r="Y41" s="214"/>
    </row>
    <row r="42" spans="1:25" s="147" customFormat="1" ht="18" customHeight="1" thickBot="1">
      <c r="A42" s="215" t="s">
        <v>57</v>
      </c>
      <c r="B42" s="216" t="s">
        <v>58</v>
      </c>
      <c r="C42" s="217" t="s">
        <v>59</v>
      </c>
      <c r="D42" s="216" t="s">
        <v>60</v>
      </c>
      <c r="E42" s="218" t="s">
        <v>61</v>
      </c>
      <c r="F42" s="238" t="s">
        <v>62</v>
      </c>
      <c r="G42" s="239" t="s">
        <v>63</v>
      </c>
      <c r="H42" s="240" t="s">
        <v>64</v>
      </c>
      <c r="I42" s="231" t="s">
        <v>57</v>
      </c>
      <c r="J42" s="232" t="s">
        <v>65</v>
      </c>
      <c r="K42" s="233" t="s">
        <v>66</v>
      </c>
      <c r="L42" s="234" t="s">
        <v>67</v>
      </c>
      <c r="M42" s="145"/>
      <c r="N42" s="223" t="s">
        <v>57</v>
      </c>
      <c r="O42" s="224" t="s">
        <v>65</v>
      </c>
      <c r="P42" s="225" t="s">
        <v>66</v>
      </c>
      <c r="Q42" s="226" t="s">
        <v>67</v>
      </c>
      <c r="R42" s="238" t="s">
        <v>64</v>
      </c>
      <c r="S42" s="239" t="s">
        <v>63</v>
      </c>
      <c r="T42" s="240" t="s">
        <v>62</v>
      </c>
      <c r="U42" s="215" t="s">
        <v>57</v>
      </c>
      <c r="V42" s="216" t="s">
        <v>58</v>
      </c>
      <c r="W42" s="217" t="s">
        <v>59</v>
      </c>
      <c r="X42" s="216" t="s">
        <v>60</v>
      </c>
      <c r="Y42" s="218" t="s">
        <v>68</v>
      </c>
    </row>
    <row r="43" spans="1:25" s="158" customFormat="1" ht="24.75" customHeight="1" thickTop="1">
      <c r="A43" s="148"/>
      <c r="B43" s="149"/>
      <c r="C43" s="150"/>
      <c r="D43" s="151"/>
      <c r="E43" s="152"/>
      <c r="F43" s="141"/>
      <c r="G43" s="141"/>
      <c r="H43" s="141"/>
      <c r="I43" s="153"/>
      <c r="J43" s="154"/>
      <c r="K43" s="154"/>
      <c r="L43" s="155"/>
      <c r="M43" s="167" t="s">
        <v>69</v>
      </c>
      <c r="N43" s="156"/>
      <c r="O43" s="154"/>
      <c r="P43" s="157"/>
      <c r="Q43" s="155"/>
      <c r="R43" s="141"/>
      <c r="S43" s="141"/>
      <c r="T43" s="141"/>
      <c r="U43" s="148"/>
      <c r="V43" s="149"/>
      <c r="W43" s="150"/>
      <c r="X43" s="151"/>
      <c r="Y43" s="152"/>
    </row>
    <row r="44" spans="1:25" s="158" customFormat="1" ht="24.75" customHeight="1">
      <c r="A44" s="159">
        <v>1</v>
      </c>
      <c r="B44" s="160">
        <v>12.892</v>
      </c>
      <c r="C44" s="161">
        <v>51</v>
      </c>
      <c r="D44" s="162">
        <f>B44+(C44/1000)</f>
        <v>12.943</v>
      </c>
      <c r="E44" s="163" t="s">
        <v>70</v>
      </c>
      <c r="F44" s="164"/>
      <c r="G44" s="165" t="s">
        <v>78</v>
      </c>
      <c r="H44" s="166"/>
      <c r="I44" s="153">
        <v>1</v>
      </c>
      <c r="J44" s="154">
        <v>12.984</v>
      </c>
      <c r="K44" s="154">
        <v>13.512</v>
      </c>
      <c r="L44" s="155">
        <f>(K44-J44)*1000</f>
        <v>528.0000000000005</v>
      </c>
      <c r="N44" s="168" t="s">
        <v>28</v>
      </c>
      <c r="O44" s="154">
        <v>13.137</v>
      </c>
      <c r="P44" s="157">
        <v>13.287</v>
      </c>
      <c r="Q44" s="155">
        <f>(P44-O44)*1000</f>
        <v>150.00000000000034</v>
      </c>
      <c r="R44" s="164"/>
      <c r="S44" s="165" t="s">
        <v>0</v>
      </c>
      <c r="T44" s="166"/>
      <c r="U44" s="169">
        <v>3</v>
      </c>
      <c r="V44" s="170">
        <v>13.431</v>
      </c>
      <c r="W44" s="161">
        <v>-51</v>
      </c>
      <c r="X44" s="162">
        <f>V44+(W44/1000)</f>
        <v>13.379999999999999</v>
      </c>
      <c r="Y44" s="163" t="s">
        <v>71</v>
      </c>
    </row>
    <row r="45" spans="1:25" s="158" customFormat="1" ht="24.75" customHeight="1">
      <c r="A45" s="171"/>
      <c r="B45" s="160"/>
      <c r="C45" s="161"/>
      <c r="D45" s="162"/>
      <c r="E45" s="163"/>
      <c r="F45" s="172"/>
      <c r="G45" s="173"/>
      <c r="H45" s="174"/>
      <c r="I45" s="153"/>
      <c r="J45" s="154"/>
      <c r="K45" s="154"/>
      <c r="L45" s="155"/>
      <c r="M45" s="175" t="s">
        <v>72</v>
      </c>
      <c r="N45" s="156"/>
      <c r="O45" s="154"/>
      <c r="P45" s="157"/>
      <c r="Q45" s="155"/>
      <c r="R45" s="172"/>
      <c r="S45" s="173"/>
      <c r="T45" s="174"/>
      <c r="U45" s="169"/>
      <c r="V45" s="170"/>
      <c r="W45" s="161"/>
      <c r="X45" s="162"/>
      <c r="Y45" s="163"/>
    </row>
    <row r="46" spans="1:25" s="158" customFormat="1" ht="24.75" customHeight="1">
      <c r="A46" s="169">
        <v>2</v>
      </c>
      <c r="B46" s="170">
        <v>12.925</v>
      </c>
      <c r="C46" s="161">
        <v>51</v>
      </c>
      <c r="D46" s="162">
        <f>B46+(C46/1000)</f>
        <v>12.976</v>
      </c>
      <c r="E46" s="163" t="s">
        <v>70</v>
      </c>
      <c r="F46" s="176" t="s">
        <v>73</v>
      </c>
      <c r="G46" s="241">
        <v>1</v>
      </c>
      <c r="H46" s="176" t="s">
        <v>73</v>
      </c>
      <c r="I46" s="153">
        <v>3</v>
      </c>
      <c r="J46" s="154">
        <v>12.984</v>
      </c>
      <c r="K46" s="154">
        <v>13.512</v>
      </c>
      <c r="L46" s="155">
        <f>(K46-J46)*1000</f>
        <v>528.0000000000005</v>
      </c>
      <c r="M46" s="177" t="s">
        <v>74</v>
      </c>
      <c r="N46" s="168" t="s">
        <v>75</v>
      </c>
      <c r="O46" s="154">
        <v>13.06</v>
      </c>
      <c r="P46" s="157">
        <v>13.21</v>
      </c>
      <c r="Q46" s="155">
        <f>(P46-O46)*1000</f>
        <v>150.00000000000034</v>
      </c>
      <c r="R46" s="176" t="s">
        <v>73</v>
      </c>
      <c r="S46" s="241">
        <v>1</v>
      </c>
      <c r="T46" s="176" t="s">
        <v>73</v>
      </c>
      <c r="U46" s="159">
        <v>4</v>
      </c>
      <c r="V46" s="160">
        <v>13.617</v>
      </c>
      <c r="W46" s="161">
        <v>-51</v>
      </c>
      <c r="X46" s="162">
        <f>V46+(W46/1000)</f>
        <v>13.566</v>
      </c>
      <c r="Y46" s="163" t="s">
        <v>70</v>
      </c>
    </row>
    <row r="47" spans="1:25" s="158" customFormat="1" ht="24.75" customHeight="1" thickBot="1">
      <c r="A47" s="171"/>
      <c r="B47" s="170"/>
      <c r="C47" s="161"/>
      <c r="D47" s="162"/>
      <c r="E47" s="163"/>
      <c r="F47" s="178"/>
      <c r="G47" s="173"/>
      <c r="H47" s="179"/>
      <c r="I47" s="153"/>
      <c r="J47" s="154"/>
      <c r="K47" s="154"/>
      <c r="L47" s="155"/>
      <c r="M47" s="180"/>
      <c r="N47" s="156"/>
      <c r="O47" s="154"/>
      <c r="P47" s="157"/>
      <c r="Q47" s="155"/>
      <c r="R47" s="178"/>
      <c r="S47" s="173"/>
      <c r="T47" s="179"/>
      <c r="U47" s="181"/>
      <c r="V47" s="160"/>
      <c r="W47" s="161"/>
      <c r="X47" s="162"/>
      <c r="Y47" s="163"/>
    </row>
    <row r="48" spans="1:25" s="158" customFormat="1" ht="24.75" customHeight="1">
      <c r="A48" s="171"/>
      <c r="B48" s="170"/>
      <c r="C48" s="161"/>
      <c r="D48" s="162"/>
      <c r="E48" s="163"/>
      <c r="F48" s="176">
        <v>40</v>
      </c>
      <c r="G48" s="241">
        <v>3</v>
      </c>
      <c r="H48" s="176">
        <v>40</v>
      </c>
      <c r="I48" s="243" t="s">
        <v>76</v>
      </c>
      <c r="J48" s="244"/>
      <c r="K48" s="245"/>
      <c r="L48" s="246"/>
      <c r="M48" s="182" t="s">
        <v>77</v>
      </c>
      <c r="N48" s="183"/>
      <c r="O48" s="184"/>
      <c r="P48" s="185"/>
      <c r="Q48" s="186"/>
      <c r="R48" s="176">
        <v>40</v>
      </c>
      <c r="S48" s="241">
        <v>3</v>
      </c>
      <c r="T48" s="176">
        <v>40</v>
      </c>
      <c r="U48" s="181"/>
      <c r="V48" s="160"/>
      <c r="W48" s="161"/>
      <c r="X48" s="162"/>
      <c r="Y48" s="163"/>
    </row>
    <row r="49" spans="1:25" s="158" customFormat="1" ht="24.75" customHeight="1">
      <c r="A49" s="171"/>
      <c r="B49" s="170"/>
      <c r="C49" s="161"/>
      <c r="D49" s="162"/>
      <c r="E49" s="163"/>
      <c r="F49" s="187"/>
      <c r="G49" s="188"/>
      <c r="H49" s="187"/>
      <c r="I49" s="153"/>
      <c r="J49" s="154"/>
      <c r="K49" s="154"/>
      <c r="L49" s="155"/>
      <c r="M49" s="141"/>
      <c r="N49" s="189"/>
      <c r="O49" s="190"/>
      <c r="P49" s="191"/>
      <c r="Q49" s="192"/>
      <c r="R49" s="187"/>
      <c r="S49" s="188"/>
      <c r="T49" s="187"/>
      <c r="U49" s="171"/>
      <c r="V49" s="170"/>
      <c r="W49" s="161"/>
      <c r="X49" s="162"/>
      <c r="Y49" s="163"/>
    </row>
    <row r="50" spans="1:25" s="158" customFormat="1" ht="24.75" customHeight="1">
      <c r="A50" s="171"/>
      <c r="B50" s="170"/>
      <c r="C50" s="161"/>
      <c r="D50" s="162"/>
      <c r="E50" s="163"/>
      <c r="F50" s="187"/>
      <c r="G50" s="188"/>
      <c r="H50" s="187"/>
      <c r="I50" s="242">
        <v>2</v>
      </c>
      <c r="J50" s="154">
        <v>12.976</v>
      </c>
      <c r="K50" s="154">
        <v>13.38</v>
      </c>
      <c r="L50" s="155">
        <f>(K50-J50)*1000</f>
        <v>403.9999999999999</v>
      </c>
      <c r="M50" s="141"/>
      <c r="N50" s="189"/>
      <c r="O50" s="190"/>
      <c r="P50" s="191"/>
      <c r="Q50" s="192"/>
      <c r="R50" s="187"/>
      <c r="S50" s="188"/>
      <c r="T50" s="187"/>
      <c r="U50" s="181"/>
      <c r="V50" s="160"/>
      <c r="W50" s="161"/>
      <c r="X50" s="162"/>
      <c r="Y50" s="163"/>
    </row>
    <row r="51" spans="1:25" s="158" customFormat="1" ht="24.75" customHeight="1" thickBot="1">
      <c r="A51" s="193"/>
      <c r="B51" s="194"/>
      <c r="C51" s="195"/>
      <c r="D51" s="196"/>
      <c r="E51" s="197"/>
      <c r="F51" s="198"/>
      <c r="G51" s="199"/>
      <c r="H51" s="200"/>
      <c r="I51" s="201"/>
      <c r="J51" s="202"/>
      <c r="K51" s="202"/>
      <c r="L51" s="203"/>
      <c r="M51" s="204"/>
      <c r="N51" s="205"/>
      <c r="O51" s="206"/>
      <c r="P51" s="207"/>
      <c r="Q51" s="208"/>
      <c r="R51" s="198"/>
      <c r="S51" s="199"/>
      <c r="T51" s="200"/>
      <c r="U51" s="209"/>
      <c r="V51" s="210"/>
      <c r="W51" s="195"/>
      <c r="X51" s="196"/>
      <c r="Y51" s="197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s.o., DOP O11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Suchomel Jiří, Ing.</dc:creator>
  <cp:keywords/>
  <dc:description/>
  <cp:lastModifiedBy>Pagac</cp:lastModifiedBy>
  <cp:lastPrinted>2009-11-05T14:40:18Z</cp:lastPrinted>
  <dcterms:created xsi:type="dcterms:W3CDTF">2001-07-24T12:06:18Z</dcterms:created>
  <dcterms:modified xsi:type="dcterms:W3CDTF">2009-11-10T09:44:51Z</dcterms:modified>
  <cp:category/>
  <cp:version/>
  <cp:contentType/>
  <cp:contentStatus/>
</cp:coreProperties>
</file>