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tabRatio="239" activeTab="0"/>
  </bookViews>
  <sheets>
    <sheet name="Skalná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<sst xmlns="http://schemas.openxmlformats.org/spreadsheetml/2006/main" count="82" uniqueCount="51">
  <si>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Tršnice</t>
  </si>
  <si>
    <t>Velký Luh</t>
  </si>
  <si>
    <t>Návěstidla</t>
  </si>
  <si>
    <t>Kód :</t>
  </si>
  <si>
    <t>767053</t>
  </si>
  <si>
    <t>Lichoběžníková  tabulka</t>
  </si>
  <si>
    <t>Km  7,357</t>
  </si>
  <si>
    <t>Staniční  zabezpečovací  zařízení :</t>
  </si>
  <si>
    <t>Dopravna  D 3</t>
  </si>
  <si>
    <t>Způsob  přestavování  výhybek :</t>
  </si>
  <si>
    <t>2</t>
  </si>
  <si>
    <t>( přestavuje a uzamyká doprovod vlaku )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</si>
  <si>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</si>
  <si>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</si>
  <si>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</si>
  <si>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</si>
  <si>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</si>
  <si>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</si>
  <si>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</si>
  <si>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</si>
  <si>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</si>
  <si>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</si>
  <si>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</si>
  <si>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</si>
  <si>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</si>
  <si>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</si>
  <si>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</si>
  <si>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</si>
  <si>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</si>
  <si>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</si>
  <si>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</si>
  <si>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</si>
  <si>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ruč.</t>
  </si>
  <si>
    <t>1</t>
  </si>
  <si>
    <t>SENA</t>
  </si>
  <si>
    <t xml:space="preserve">  kontrol. a vým. zámek ( klíč II. )</t>
  </si>
  <si>
    <t>JTom</t>
  </si>
  <si>
    <t xml:space="preserve">  vým. zámek, klíč v kontrol. zámku v.č.3</t>
  </si>
  <si>
    <t>Manipulační  koleje</t>
  </si>
  <si>
    <t>3</t>
  </si>
  <si>
    <t xml:space="preserve">  kontrol. a vým. zámek ( klíč III. )</t>
  </si>
  <si>
    <t xml:space="preserve">  vým. zámek, klíč v kontrol. zámku v.č.4</t>
  </si>
  <si>
    <t>Současné  vjezdy  vlaků</t>
  </si>
  <si>
    <t>Jsou dovoleny PN pro trať: Tršnice - Luby u Chebu v souladu s předpisem D3</t>
  </si>
  <si>
    <t>X.</t>
  </si>
  <si>
    <t>Náv. 189:</t>
  </si>
  <si>
    <t xml:space="preserve">  vým. zámek do obou směrů ( klíč I. )</t>
  </si>
  <si>
    <t xml:space="preserve">  vým. zámek do obou směrů ( klíč IV. )</t>
  </si>
  <si>
    <t>3 b</t>
  </si>
  <si>
    <t>3 a</t>
  </si>
  <si>
    <t>Rádiové spojení  ( síť TRS 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</si>
</sst>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b/>
      <u val="single"/>
      <sz val="12"/>
      <color indexed="10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b/>
      <sz val="16"/>
      <color indexed="10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8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7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25" xfId="21" applyNumberFormat="1" applyFont="1" applyBorder="1" applyAlignment="1">
      <alignment horizontal="center" vertical="center"/>
      <protection/>
    </xf>
    <xf numFmtId="0" fontId="30" fillId="0" borderId="24" xfId="0" applyFont="1" applyBorder="1" applyAlignment="1">
      <alignment horizontal="center" vertical="center"/>
    </xf>
    <xf numFmtId="164" fontId="31" fillId="0" borderId="37" xfId="0" applyNumberFormat="1" applyFont="1" applyBorder="1" applyAlignment="1">
      <alignment horizontal="center" vertical="center"/>
    </xf>
    <xf numFmtId="164" fontId="24" fillId="0" borderId="37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0" borderId="24" xfId="21" applyNumberFormat="1" applyFont="1" applyBorder="1" applyAlignment="1">
      <alignment horizontal="center" vertical="center"/>
      <protection/>
    </xf>
    <xf numFmtId="164" fontId="35" fillId="0" borderId="37" xfId="21" applyNumberFormat="1" applyFont="1" applyBorder="1" applyAlignment="1">
      <alignment horizontal="center" vertical="center"/>
      <protection/>
    </xf>
    <xf numFmtId="1" fontId="36" fillId="0" borderId="0" xfId="21" applyNumberFormat="1" applyFont="1" applyBorder="1" applyAlignment="1">
      <alignment horizontal="center" vertical="center"/>
      <protection/>
    </xf>
    <xf numFmtId="164" fontId="36" fillId="0" borderId="37" xfId="21" applyNumberFormat="1" applyFont="1" applyBorder="1" applyAlignment="1">
      <alignment horizontal="center" vertical="center"/>
      <protection/>
    </xf>
    <xf numFmtId="0" fontId="38" fillId="0" borderId="24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38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41" fillId="0" borderId="24" xfId="21" applyNumberFormat="1" applyFont="1" applyBorder="1" applyAlignment="1">
      <alignment horizontal="center" vertical="center"/>
      <protection/>
    </xf>
    <xf numFmtId="164" fontId="41" fillId="0" borderId="37" xfId="21" applyNumberFormat="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" fontId="36" fillId="0" borderId="25" xfId="21" applyNumberFormat="1" applyFont="1" applyBorder="1" applyAlignment="1">
      <alignment horizontal="center" vertical="center"/>
      <protection/>
    </xf>
    <xf numFmtId="1" fontId="27" fillId="0" borderId="25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35" fillId="6" borderId="9" xfId="0" applyFont="1" applyFill="1" applyBorder="1" applyAlignment="1">
      <alignment horizontal="centerContinuous" vertical="center"/>
    </xf>
    <xf numFmtId="0" fontId="35" fillId="6" borderId="10" xfId="0" applyFont="1" applyFill="1" applyBorder="1" applyAlignment="1">
      <alignment horizontal="centerContinuous" vertical="center"/>
    </xf>
    <xf numFmtId="0" fontId="35" fillId="6" borderId="11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3" xfId="0" applyFont="1" applyFill="1" applyBorder="1" applyAlignment="1">
      <alignment horizontal="centerContinuous" vertical="center"/>
    </xf>
    <xf numFmtId="0" fontId="8" fillId="5" borderId="18" xfId="0" applyFont="1" applyFill="1" applyBorder="1" applyAlignment="1">
      <alignment horizontal="centerContinuous" vertical="center"/>
    </xf>
    <xf numFmtId="164" fontId="20" fillId="0" borderId="0" xfId="0" applyNumberFormat="1" applyFont="1" applyBorder="1" applyAlignment="1">
      <alignment horizontal="centerContinuous" vertical="center"/>
    </xf>
    <xf numFmtId="0" fontId="29" fillId="3" borderId="1" xfId="0" applyFont="1" applyFill="1" applyBorder="1" applyAlignment="1">
      <alignment horizontal="centerContinuous" vertical="center"/>
    </xf>
    <xf numFmtId="0" fontId="29" fillId="3" borderId="2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/>
    </xf>
    <xf numFmtId="49" fontId="0" fillId="7" borderId="39" xfId="21" applyNumberFormat="1" applyFont="1" applyFill="1" applyBorder="1" applyAlignment="1">
      <alignment horizontal="center" vertical="center"/>
      <protection/>
    </xf>
    <xf numFmtId="164" fontId="47" fillId="7" borderId="40" xfId="21" applyNumberFormat="1" applyFont="1" applyFill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1" fontId="0" fillId="7" borderId="4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14</xdr:col>
      <xdr:colOff>19050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7667625"/>
          <a:ext cx="10363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114300</xdr:rowOff>
    </xdr:from>
    <xdr:to>
      <xdr:col>8</xdr:col>
      <xdr:colOff>476250</xdr:colOff>
      <xdr:row>34</xdr:row>
      <xdr:rowOff>9525</xdr:rowOff>
    </xdr:to>
    <xdr:sp>
      <xdr:nvSpPr>
        <xdr:cNvPr id="4" name="Line 4"/>
        <xdr:cNvSpPr>
          <a:spLocks/>
        </xdr:cNvSpPr>
      </xdr:nvSpPr>
      <xdr:spPr>
        <a:xfrm>
          <a:off x="2705100" y="7667625"/>
          <a:ext cx="295275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34</xdr:row>
      <xdr:rowOff>9525</xdr:rowOff>
    </xdr:from>
    <xdr:to>
      <xdr:col>10</xdr:col>
      <xdr:colOff>0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657850" y="8477250"/>
          <a:ext cx="10096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85725</xdr:colOff>
      <xdr:row>30</xdr:row>
      <xdr:rowOff>114300</xdr:rowOff>
    </xdr:from>
    <xdr:to>
      <xdr:col>22</xdr:col>
      <xdr:colOff>95250</xdr:colOff>
      <xdr:row>34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4525625" y="7667625"/>
          <a:ext cx="2981325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114300</xdr:rowOff>
    </xdr:from>
    <xdr:to>
      <xdr:col>17</xdr:col>
      <xdr:colOff>104775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6667500" y="8582025"/>
          <a:ext cx="690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952500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1506200" y="7667625"/>
          <a:ext cx="10363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114300</xdr:rowOff>
    </xdr:from>
    <xdr:to>
      <xdr:col>20</xdr:col>
      <xdr:colOff>581025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1971675" y="675322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114300</xdr:rowOff>
    </xdr:from>
    <xdr:to>
      <xdr:col>11</xdr:col>
      <xdr:colOff>85725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4191000" y="6753225"/>
          <a:ext cx="35337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10553700" y="7553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Skalná</a:t>
          </a:r>
        </a:p>
      </xdr:txBody>
    </xdr:sp>
    <xdr:clientData/>
  </xdr:twoCellAnchor>
  <xdr:oneCellAnchor>
    <xdr:from>
      <xdr:col>14</xdr:col>
      <xdr:colOff>0</xdr:colOff>
      <xdr:row>34</xdr:row>
      <xdr:rowOff>0</xdr:rowOff>
    </xdr:from>
    <xdr:ext cx="971550" cy="228600"/>
    <xdr:sp>
      <xdr:nvSpPr>
        <xdr:cNvPr id="13" name="text 29"/>
        <xdr:cNvSpPr txBox="1">
          <a:spLocks noChangeArrowheads="1"/>
        </xdr:cNvSpPr>
      </xdr:nvSpPr>
      <xdr:spPr>
        <a:xfrm>
          <a:off x="10553700" y="8467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22</xdr:col>
      <xdr:colOff>133350</xdr:colOff>
      <xdr:row>27</xdr:row>
      <xdr:rowOff>0</xdr:rowOff>
    </xdr:from>
    <xdr:to>
      <xdr:col>24</xdr:col>
      <xdr:colOff>504825</xdr:colOff>
      <xdr:row>30</xdr:row>
      <xdr:rowOff>114300</xdr:rowOff>
    </xdr:to>
    <xdr:sp>
      <xdr:nvSpPr>
        <xdr:cNvPr id="14" name="Line 15"/>
        <xdr:cNvSpPr>
          <a:spLocks/>
        </xdr:cNvSpPr>
      </xdr:nvSpPr>
      <xdr:spPr>
        <a:xfrm flipH="1" flipV="1">
          <a:off x="17545050" y="6867525"/>
          <a:ext cx="1857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34</xdr:row>
      <xdr:rowOff>19050</xdr:rowOff>
    </xdr:from>
    <xdr:to>
      <xdr:col>18</xdr:col>
      <xdr:colOff>85725</xdr:colOff>
      <xdr:row>34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13573125" y="8486775"/>
          <a:ext cx="9525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16" name="Oval 17"/>
        <xdr:cNvSpPr>
          <a:spLocks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676275</xdr:colOff>
      <xdr:row>21</xdr:row>
      <xdr:rowOff>190500</xdr:rowOff>
    </xdr:from>
    <xdr:to>
      <xdr:col>16</xdr:col>
      <xdr:colOff>942975</xdr:colOff>
      <xdr:row>23</xdr:row>
      <xdr:rowOff>200025</xdr:rowOff>
    </xdr:to>
    <xdr:pic>
      <xdr:nvPicPr>
        <xdr:cNvPr id="17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5686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238125</xdr:colOff>
      <xdr:row>26</xdr:row>
      <xdr:rowOff>0</xdr:rowOff>
    </xdr:from>
    <xdr:ext cx="504825" cy="228600"/>
    <xdr:sp>
      <xdr:nvSpPr>
        <xdr:cNvPr id="18" name="text 821"/>
        <xdr:cNvSpPr txBox="1">
          <a:spLocks noChangeArrowheads="1"/>
        </xdr:cNvSpPr>
      </xdr:nvSpPr>
      <xdr:spPr>
        <a:xfrm>
          <a:off x="10791825" y="66389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</xdr:col>
      <xdr:colOff>476250</xdr:colOff>
      <xdr:row>28</xdr:row>
      <xdr:rowOff>0</xdr:rowOff>
    </xdr:from>
    <xdr:to>
      <xdr:col>2</xdr:col>
      <xdr:colOff>476250</xdr:colOff>
      <xdr:row>32</xdr:row>
      <xdr:rowOff>219075</xdr:rowOff>
    </xdr:to>
    <xdr:sp>
      <xdr:nvSpPr>
        <xdr:cNvPr id="19" name="Line 72"/>
        <xdr:cNvSpPr>
          <a:spLocks/>
        </xdr:cNvSpPr>
      </xdr:nvSpPr>
      <xdr:spPr>
        <a:xfrm>
          <a:off x="1200150" y="70961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20" name="text 774"/>
        <xdr:cNvSpPr txBox="1">
          <a:spLocks noChangeArrowheads="1"/>
        </xdr:cNvSpPr>
      </xdr:nvSpPr>
      <xdr:spPr>
        <a:xfrm>
          <a:off x="723900" y="6638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7,094</a:t>
          </a:r>
        </a:p>
      </xdr:txBody>
    </xdr:sp>
    <xdr:clientData/>
  </xdr:twoCellAnchor>
  <xdr:twoCellAnchor>
    <xdr:from>
      <xdr:col>6</xdr:col>
      <xdr:colOff>342900</xdr:colOff>
      <xdr:row>28</xdr:row>
      <xdr:rowOff>209550</xdr:rowOff>
    </xdr:from>
    <xdr:to>
      <xdr:col>6</xdr:col>
      <xdr:colOff>647700</xdr:colOff>
      <xdr:row>30</xdr:row>
      <xdr:rowOff>114300</xdr:rowOff>
    </xdr:to>
    <xdr:grpSp>
      <xdr:nvGrpSpPr>
        <xdr:cNvPr id="21" name="Group 79"/>
        <xdr:cNvGrpSpPr>
          <a:grpSpLocks/>
        </xdr:cNvGrpSpPr>
      </xdr:nvGrpSpPr>
      <xdr:grpSpPr>
        <a:xfrm>
          <a:off x="4038600" y="7305675"/>
          <a:ext cx="304800" cy="361950"/>
          <a:chOff x="-58" y="-578"/>
          <a:chExt cx="28" cy="15846"/>
        </a:xfrm>
        <a:solidFill>
          <a:srgbClr val="FFFFFF"/>
        </a:solidFill>
      </xdr:grpSpPr>
      <xdr:sp>
        <xdr:nvSpPr>
          <xdr:cNvPr id="22" name="Line 80"/>
          <xdr:cNvSpPr>
            <a:spLocks/>
          </xdr:cNvSpPr>
        </xdr:nvSpPr>
        <xdr:spPr>
          <a:xfrm>
            <a:off x="-44" y="1151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81"/>
          <xdr:cNvSpPr>
            <a:spLocks/>
          </xdr:cNvSpPr>
        </xdr:nvSpPr>
        <xdr:spPr>
          <a:xfrm>
            <a:off x="-58" y="-57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209550</xdr:rowOff>
    </xdr:from>
    <xdr:to>
      <xdr:col>24</xdr:col>
      <xdr:colOff>647700</xdr:colOff>
      <xdr:row>30</xdr:row>
      <xdr:rowOff>114300</xdr:rowOff>
    </xdr:to>
    <xdr:grpSp>
      <xdr:nvGrpSpPr>
        <xdr:cNvPr id="24" name="Group 85"/>
        <xdr:cNvGrpSpPr>
          <a:grpSpLocks/>
        </xdr:cNvGrpSpPr>
      </xdr:nvGrpSpPr>
      <xdr:grpSpPr>
        <a:xfrm>
          <a:off x="19240500" y="7305675"/>
          <a:ext cx="304800" cy="361950"/>
          <a:chOff x="-58" y="-578"/>
          <a:chExt cx="28" cy="15846"/>
        </a:xfrm>
        <a:solidFill>
          <a:srgbClr val="FFFFFF"/>
        </a:solidFill>
      </xdr:grpSpPr>
      <xdr:sp>
        <xdr:nvSpPr>
          <xdr:cNvPr id="25" name="Line 86"/>
          <xdr:cNvSpPr>
            <a:spLocks/>
          </xdr:cNvSpPr>
        </xdr:nvSpPr>
        <xdr:spPr>
          <a:xfrm>
            <a:off x="-44" y="1151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87"/>
          <xdr:cNvSpPr>
            <a:spLocks/>
          </xdr:cNvSpPr>
        </xdr:nvSpPr>
        <xdr:spPr>
          <a:xfrm>
            <a:off x="-58" y="-57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24</xdr:row>
      <xdr:rowOff>219075</xdr:rowOff>
    </xdr:from>
    <xdr:to>
      <xdr:col>17</xdr:col>
      <xdr:colOff>647700</xdr:colOff>
      <xdr:row>26</xdr:row>
      <xdr:rowOff>114300</xdr:rowOff>
    </xdr:to>
    <xdr:grpSp>
      <xdr:nvGrpSpPr>
        <xdr:cNvPr id="27" name="Group 93"/>
        <xdr:cNvGrpSpPr>
          <a:grpSpLocks/>
        </xdr:cNvGrpSpPr>
      </xdr:nvGrpSpPr>
      <xdr:grpSpPr>
        <a:xfrm>
          <a:off x="13811250" y="6400800"/>
          <a:ext cx="304800" cy="352425"/>
          <a:chOff x="-58" y="-193"/>
          <a:chExt cx="28" cy="15429"/>
        </a:xfrm>
        <a:solidFill>
          <a:srgbClr val="FFFFFF"/>
        </a:solidFill>
      </xdr:grpSpPr>
      <xdr:sp>
        <xdr:nvSpPr>
          <xdr:cNvPr id="28" name="Line 94"/>
          <xdr:cNvSpPr>
            <a:spLocks/>
          </xdr:cNvSpPr>
        </xdr:nvSpPr>
        <xdr:spPr>
          <a:xfrm>
            <a:off x="-44" y="11899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95"/>
          <xdr:cNvSpPr>
            <a:spLocks/>
          </xdr:cNvSpPr>
        </xdr:nvSpPr>
        <xdr:spPr>
          <a:xfrm>
            <a:off x="-58" y="-19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30</xdr:row>
      <xdr:rowOff>114300</xdr:rowOff>
    </xdr:from>
    <xdr:to>
      <xdr:col>4</xdr:col>
      <xdr:colOff>647700</xdr:colOff>
      <xdr:row>32</xdr:row>
      <xdr:rowOff>28575</xdr:rowOff>
    </xdr:to>
    <xdr:grpSp>
      <xdr:nvGrpSpPr>
        <xdr:cNvPr id="30" name="Group 105"/>
        <xdr:cNvGrpSpPr>
          <a:grpSpLocks/>
        </xdr:cNvGrpSpPr>
      </xdr:nvGrpSpPr>
      <xdr:grpSpPr>
        <a:xfrm>
          <a:off x="2552700" y="7667625"/>
          <a:ext cx="304800" cy="371475"/>
          <a:chOff x="-58" y="-4732"/>
          <a:chExt cx="28" cy="16263"/>
        </a:xfrm>
        <a:solidFill>
          <a:srgbClr val="FFFFFF"/>
        </a:solidFill>
      </xdr:grpSpPr>
      <xdr:sp>
        <xdr:nvSpPr>
          <xdr:cNvPr id="31" name="Line 106"/>
          <xdr:cNvSpPr>
            <a:spLocks/>
          </xdr:cNvSpPr>
        </xdr:nvSpPr>
        <xdr:spPr>
          <a:xfrm flipH="1">
            <a:off x="-44" y="-473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07"/>
          <xdr:cNvSpPr>
            <a:spLocks/>
          </xdr:cNvSpPr>
        </xdr:nvSpPr>
        <xdr:spPr>
          <a:xfrm>
            <a:off x="-58" y="-56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904875</xdr:colOff>
      <xdr:row>24</xdr:row>
      <xdr:rowOff>209550</xdr:rowOff>
    </xdr:from>
    <xdr:to>
      <xdr:col>11</xdr:col>
      <xdr:colOff>238125</xdr:colOff>
      <xdr:row>26</xdr:row>
      <xdr:rowOff>104775</xdr:rowOff>
    </xdr:to>
    <xdr:grpSp>
      <xdr:nvGrpSpPr>
        <xdr:cNvPr id="33" name="Group 108"/>
        <xdr:cNvGrpSpPr>
          <a:grpSpLocks/>
        </xdr:cNvGrpSpPr>
      </xdr:nvGrpSpPr>
      <xdr:grpSpPr>
        <a:xfrm>
          <a:off x="7572375" y="6391275"/>
          <a:ext cx="304800" cy="352425"/>
          <a:chOff x="-1153" y="-610"/>
          <a:chExt cx="6300" cy="15429"/>
        </a:xfrm>
        <a:solidFill>
          <a:srgbClr val="FFFFFF"/>
        </a:solidFill>
      </xdr:grpSpPr>
      <xdr:sp>
        <xdr:nvSpPr>
          <xdr:cNvPr id="34" name="Line 109"/>
          <xdr:cNvSpPr>
            <a:spLocks/>
          </xdr:cNvSpPr>
        </xdr:nvSpPr>
        <xdr:spPr>
          <a:xfrm>
            <a:off x="1995" y="11482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10"/>
          <xdr:cNvSpPr>
            <a:spLocks/>
          </xdr:cNvSpPr>
        </xdr:nvSpPr>
        <xdr:spPr>
          <a:xfrm>
            <a:off x="-1153" y="-610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26</xdr:row>
      <xdr:rowOff>0</xdr:rowOff>
    </xdr:from>
    <xdr:ext cx="514350" cy="228600"/>
    <xdr:sp>
      <xdr:nvSpPr>
        <xdr:cNvPr id="36" name="text 821"/>
        <xdr:cNvSpPr txBox="1">
          <a:spLocks noChangeArrowheads="1"/>
        </xdr:cNvSpPr>
      </xdr:nvSpPr>
      <xdr:spPr>
        <a:xfrm>
          <a:off x="3181350" y="66389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21</xdr:col>
      <xdr:colOff>457200</xdr:colOff>
      <xdr:row>30</xdr:row>
      <xdr:rowOff>114300</xdr:rowOff>
    </xdr:from>
    <xdr:to>
      <xdr:col>22</xdr:col>
      <xdr:colOff>247650</xdr:colOff>
      <xdr:row>32</xdr:row>
      <xdr:rowOff>28575</xdr:rowOff>
    </xdr:to>
    <xdr:grpSp>
      <xdr:nvGrpSpPr>
        <xdr:cNvPr id="37" name="Group 143"/>
        <xdr:cNvGrpSpPr>
          <a:grpSpLocks/>
        </xdr:cNvGrpSpPr>
      </xdr:nvGrpSpPr>
      <xdr:grpSpPr>
        <a:xfrm>
          <a:off x="17354550" y="7667625"/>
          <a:ext cx="304800" cy="371475"/>
          <a:chOff x="-2265" y="-4732"/>
          <a:chExt cx="6272" cy="16263"/>
        </a:xfrm>
        <a:solidFill>
          <a:srgbClr val="FFFFFF"/>
        </a:solidFill>
      </xdr:grpSpPr>
      <xdr:sp>
        <xdr:nvSpPr>
          <xdr:cNvPr id="38" name="Line 144"/>
          <xdr:cNvSpPr>
            <a:spLocks/>
          </xdr:cNvSpPr>
        </xdr:nvSpPr>
        <xdr:spPr>
          <a:xfrm flipH="1">
            <a:off x="869" y="-4732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145"/>
          <xdr:cNvSpPr>
            <a:spLocks/>
          </xdr:cNvSpPr>
        </xdr:nvSpPr>
        <xdr:spPr>
          <a:xfrm>
            <a:off x="-2265" y="-561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24</xdr:row>
      <xdr:rowOff>123825</xdr:rowOff>
    </xdr:from>
    <xdr:to>
      <xdr:col>18</xdr:col>
      <xdr:colOff>523875</xdr:colOff>
      <xdr:row>26</xdr:row>
      <xdr:rowOff>114300</xdr:rowOff>
    </xdr:to>
    <xdr:sp>
      <xdr:nvSpPr>
        <xdr:cNvPr id="40" name="Line 146"/>
        <xdr:cNvSpPr>
          <a:spLocks/>
        </xdr:cNvSpPr>
      </xdr:nvSpPr>
      <xdr:spPr>
        <a:xfrm flipV="1">
          <a:off x="13963650" y="6305550"/>
          <a:ext cx="10001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104775</xdr:rowOff>
    </xdr:from>
    <xdr:to>
      <xdr:col>24</xdr:col>
      <xdr:colOff>523875</xdr:colOff>
      <xdr:row>23</xdr:row>
      <xdr:rowOff>104775</xdr:rowOff>
    </xdr:to>
    <xdr:sp>
      <xdr:nvSpPr>
        <xdr:cNvPr id="41" name="Line 148"/>
        <xdr:cNvSpPr>
          <a:spLocks/>
        </xdr:cNvSpPr>
      </xdr:nvSpPr>
      <xdr:spPr>
        <a:xfrm flipH="1" flipV="1">
          <a:off x="15944850" y="6057900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238125</xdr:colOff>
      <xdr:row>23</xdr:row>
      <xdr:rowOff>0</xdr:rowOff>
    </xdr:from>
    <xdr:ext cx="504825" cy="228600"/>
    <xdr:sp>
      <xdr:nvSpPr>
        <xdr:cNvPr id="42" name="text 821"/>
        <xdr:cNvSpPr txBox="1">
          <a:spLocks noChangeArrowheads="1"/>
        </xdr:cNvSpPr>
      </xdr:nvSpPr>
      <xdr:spPr>
        <a:xfrm>
          <a:off x="17649825" y="59531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18</xdr:col>
      <xdr:colOff>523875</xdr:colOff>
      <xdr:row>23</xdr:row>
      <xdr:rowOff>104775</xdr:rowOff>
    </xdr:from>
    <xdr:to>
      <xdr:col>20</xdr:col>
      <xdr:colOff>19050</xdr:colOff>
      <xdr:row>24</xdr:row>
      <xdr:rowOff>123825</xdr:rowOff>
    </xdr:to>
    <xdr:sp>
      <xdr:nvSpPr>
        <xdr:cNvPr id="43" name="Line 149"/>
        <xdr:cNvSpPr>
          <a:spLocks/>
        </xdr:cNvSpPr>
      </xdr:nvSpPr>
      <xdr:spPr>
        <a:xfrm flipV="1">
          <a:off x="14963775" y="6057900"/>
          <a:ext cx="9810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26</xdr:row>
      <xdr:rowOff>114300</xdr:rowOff>
    </xdr:from>
    <xdr:to>
      <xdr:col>22</xdr:col>
      <xdr:colOff>133350</xdr:colOff>
      <xdr:row>27</xdr:row>
      <xdr:rowOff>0</xdr:rowOff>
    </xdr:to>
    <xdr:sp>
      <xdr:nvSpPr>
        <xdr:cNvPr id="44" name="Line 150"/>
        <xdr:cNvSpPr>
          <a:spLocks/>
        </xdr:cNvSpPr>
      </xdr:nvSpPr>
      <xdr:spPr>
        <a:xfrm>
          <a:off x="16506825" y="6753225"/>
          <a:ext cx="1038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28575</xdr:colOff>
      <xdr:row>25</xdr:row>
      <xdr:rowOff>0</xdr:rowOff>
    </xdr:to>
    <xdr:grpSp>
      <xdr:nvGrpSpPr>
        <xdr:cNvPr id="45" name="Group 151"/>
        <xdr:cNvGrpSpPr>
          <a:grpSpLocks/>
        </xdr:cNvGrpSpPr>
      </xdr:nvGrpSpPr>
      <xdr:grpSpPr>
        <a:xfrm>
          <a:off x="15925800" y="6181725"/>
          <a:ext cx="28575" cy="228600"/>
          <a:chOff x="648" y="-216"/>
          <a:chExt cx="1668" cy="19992"/>
        </a:xfrm>
        <a:solidFill>
          <a:srgbClr val="FFFFFF"/>
        </a:solidFill>
      </xdr:grpSpPr>
      <xdr:sp>
        <xdr:nvSpPr>
          <xdr:cNvPr id="46" name="Rectangle 152"/>
          <xdr:cNvSpPr>
            <a:spLocks/>
          </xdr:cNvSpPr>
        </xdr:nvSpPr>
        <xdr:spPr>
          <a:xfrm>
            <a:off x="648" y="-216"/>
            <a:ext cx="166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3"/>
          <xdr:cNvSpPr>
            <a:spLocks/>
          </xdr:cNvSpPr>
        </xdr:nvSpPr>
        <xdr:spPr>
          <a:xfrm>
            <a:off x="648" y="6446"/>
            <a:ext cx="1668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4"/>
          <xdr:cNvSpPr>
            <a:spLocks/>
          </xdr:cNvSpPr>
        </xdr:nvSpPr>
        <xdr:spPr>
          <a:xfrm>
            <a:off x="648" y="13114"/>
            <a:ext cx="166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27</xdr:row>
      <xdr:rowOff>0</xdr:rowOff>
    </xdr:from>
    <xdr:to>
      <xdr:col>7</xdr:col>
      <xdr:colOff>285750</xdr:colOff>
      <xdr:row>28</xdr:row>
      <xdr:rowOff>0</xdr:rowOff>
    </xdr:to>
    <xdr:grpSp>
      <xdr:nvGrpSpPr>
        <xdr:cNvPr id="49" name="Group 155"/>
        <xdr:cNvGrpSpPr>
          <a:grpSpLocks/>
        </xdr:cNvGrpSpPr>
      </xdr:nvGrpSpPr>
      <xdr:grpSpPr>
        <a:xfrm>
          <a:off x="4914900" y="6867525"/>
          <a:ext cx="28575" cy="228600"/>
          <a:chOff x="-24" y="-240"/>
          <a:chExt cx="3" cy="19992"/>
        </a:xfrm>
        <a:solidFill>
          <a:srgbClr val="FFFFFF"/>
        </a:solidFill>
      </xdr:grpSpPr>
      <xdr:sp>
        <xdr:nvSpPr>
          <xdr:cNvPr id="50" name="Rectangle 156"/>
          <xdr:cNvSpPr>
            <a:spLocks/>
          </xdr:cNvSpPr>
        </xdr:nvSpPr>
        <xdr:spPr>
          <a:xfrm>
            <a:off x="-24" y="-24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7"/>
          <xdr:cNvSpPr>
            <a:spLocks/>
          </xdr:cNvSpPr>
        </xdr:nvSpPr>
        <xdr:spPr>
          <a:xfrm>
            <a:off x="-24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8"/>
          <xdr:cNvSpPr>
            <a:spLocks/>
          </xdr:cNvSpPr>
        </xdr:nvSpPr>
        <xdr:spPr>
          <a:xfrm>
            <a:off x="-24" y="1309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31</xdr:row>
      <xdr:rowOff>28575</xdr:rowOff>
    </xdr:from>
    <xdr:to>
      <xdr:col>1</xdr:col>
      <xdr:colOff>457200</xdr:colOff>
      <xdr:row>31</xdr:row>
      <xdr:rowOff>219075</xdr:rowOff>
    </xdr:to>
    <xdr:grpSp>
      <xdr:nvGrpSpPr>
        <xdr:cNvPr id="53" name="Group 175"/>
        <xdr:cNvGrpSpPr>
          <a:grpSpLocks noChangeAspect="1"/>
        </xdr:cNvGrpSpPr>
      </xdr:nvGrpSpPr>
      <xdr:grpSpPr>
        <a:xfrm>
          <a:off x="314325" y="78105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4" name="TextBox 17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" name="Line 17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7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17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18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18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29</xdr:row>
      <xdr:rowOff>19050</xdr:rowOff>
    </xdr:from>
    <xdr:to>
      <xdr:col>27</xdr:col>
      <xdr:colOff>381000</xdr:colOff>
      <xdr:row>29</xdr:row>
      <xdr:rowOff>209550</xdr:rowOff>
    </xdr:to>
    <xdr:grpSp>
      <xdr:nvGrpSpPr>
        <xdr:cNvPr id="61" name="Group 183"/>
        <xdr:cNvGrpSpPr>
          <a:grpSpLocks noChangeAspect="1"/>
        </xdr:cNvGrpSpPr>
      </xdr:nvGrpSpPr>
      <xdr:grpSpPr>
        <a:xfrm>
          <a:off x="21383625" y="73437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2" name="Line 18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18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18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18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TextBox 18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7" name="Line 18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29</xdr:row>
      <xdr:rowOff>0</xdr:rowOff>
    </xdr:from>
    <xdr:to>
      <xdr:col>10</xdr:col>
      <xdr:colOff>285750</xdr:colOff>
      <xdr:row>30</xdr:row>
      <xdr:rowOff>0</xdr:rowOff>
    </xdr:to>
    <xdr:grpSp>
      <xdr:nvGrpSpPr>
        <xdr:cNvPr id="69" name="Group 191"/>
        <xdr:cNvGrpSpPr>
          <a:grpSpLocks/>
        </xdr:cNvGrpSpPr>
      </xdr:nvGrpSpPr>
      <xdr:grpSpPr>
        <a:xfrm>
          <a:off x="6915150" y="7324725"/>
          <a:ext cx="28575" cy="228600"/>
          <a:chOff x="-24" y="-240"/>
          <a:chExt cx="3" cy="19992"/>
        </a:xfrm>
        <a:solidFill>
          <a:srgbClr val="FFFFFF"/>
        </a:solidFill>
      </xdr:grpSpPr>
      <xdr:sp>
        <xdr:nvSpPr>
          <xdr:cNvPr id="70" name="Rectangle 192"/>
          <xdr:cNvSpPr>
            <a:spLocks/>
          </xdr:cNvSpPr>
        </xdr:nvSpPr>
        <xdr:spPr>
          <a:xfrm>
            <a:off x="-24" y="-24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3"/>
          <xdr:cNvSpPr>
            <a:spLocks/>
          </xdr:cNvSpPr>
        </xdr:nvSpPr>
        <xdr:spPr>
          <a:xfrm>
            <a:off x="-24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4"/>
          <xdr:cNvSpPr>
            <a:spLocks/>
          </xdr:cNvSpPr>
        </xdr:nvSpPr>
        <xdr:spPr>
          <a:xfrm>
            <a:off x="-24" y="1309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742950</xdr:colOff>
      <xdr:row>28</xdr:row>
      <xdr:rowOff>0</xdr:rowOff>
    </xdr:from>
    <xdr:to>
      <xdr:col>17</xdr:col>
      <xdr:colOff>714375</xdr:colOff>
      <xdr:row>29</xdr:row>
      <xdr:rowOff>76200</xdr:rowOff>
    </xdr:to>
    <xdr:grpSp>
      <xdr:nvGrpSpPr>
        <xdr:cNvPr id="73" name="Group 195"/>
        <xdr:cNvGrpSpPr>
          <a:grpSpLocks/>
        </xdr:cNvGrpSpPr>
      </xdr:nvGrpSpPr>
      <xdr:grpSpPr>
        <a:xfrm>
          <a:off x="11296650" y="7096125"/>
          <a:ext cx="2886075" cy="304800"/>
          <a:chOff x="89" y="144"/>
          <a:chExt cx="408" cy="32"/>
        </a:xfrm>
        <a:solidFill>
          <a:srgbClr val="FFFFFF"/>
        </a:solidFill>
      </xdr:grpSpPr>
      <xdr:sp>
        <xdr:nvSpPr>
          <xdr:cNvPr id="74" name="Rectangle 19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742950</xdr:colOff>
      <xdr:row>32</xdr:row>
      <xdr:rowOff>0</xdr:rowOff>
    </xdr:from>
    <xdr:to>
      <xdr:col>17</xdr:col>
      <xdr:colOff>714375</xdr:colOff>
      <xdr:row>33</xdr:row>
      <xdr:rowOff>76200</xdr:rowOff>
    </xdr:to>
    <xdr:grpSp>
      <xdr:nvGrpSpPr>
        <xdr:cNvPr id="81" name="Group 203"/>
        <xdr:cNvGrpSpPr>
          <a:grpSpLocks/>
        </xdr:cNvGrpSpPr>
      </xdr:nvGrpSpPr>
      <xdr:grpSpPr>
        <a:xfrm>
          <a:off x="11296650" y="8010525"/>
          <a:ext cx="2886075" cy="304800"/>
          <a:chOff x="89" y="144"/>
          <a:chExt cx="408" cy="32"/>
        </a:xfrm>
        <a:solidFill>
          <a:srgbClr val="FFFFFF"/>
        </a:solidFill>
      </xdr:grpSpPr>
      <xdr:sp>
        <xdr:nvSpPr>
          <xdr:cNvPr id="82" name="Rectangle 20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30</xdr:row>
      <xdr:rowOff>161925</xdr:rowOff>
    </xdr:from>
    <xdr:to>
      <xdr:col>16</xdr:col>
      <xdr:colOff>514350</xdr:colOff>
      <xdr:row>31</xdr:row>
      <xdr:rowOff>66675</xdr:rowOff>
    </xdr:to>
    <xdr:grpSp>
      <xdr:nvGrpSpPr>
        <xdr:cNvPr id="89" name="Group 211"/>
        <xdr:cNvGrpSpPr>
          <a:grpSpLocks/>
        </xdr:cNvGrpSpPr>
      </xdr:nvGrpSpPr>
      <xdr:grpSpPr>
        <a:xfrm>
          <a:off x="12506325" y="77152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90" name="Line 212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13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14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28</xdr:row>
      <xdr:rowOff>0</xdr:rowOff>
    </xdr:from>
    <xdr:to>
      <xdr:col>21</xdr:col>
      <xdr:colOff>266700</xdr:colOff>
      <xdr:row>29</xdr:row>
      <xdr:rowOff>0</xdr:rowOff>
    </xdr:to>
    <xdr:grpSp>
      <xdr:nvGrpSpPr>
        <xdr:cNvPr id="95" name="Group 217"/>
        <xdr:cNvGrpSpPr>
          <a:grpSpLocks/>
        </xdr:cNvGrpSpPr>
      </xdr:nvGrpSpPr>
      <xdr:grpSpPr>
        <a:xfrm>
          <a:off x="17125950" y="7096125"/>
          <a:ext cx="28575" cy="228600"/>
          <a:chOff x="-24" y="-240"/>
          <a:chExt cx="3" cy="19992"/>
        </a:xfrm>
        <a:solidFill>
          <a:srgbClr val="FFFFFF"/>
        </a:solidFill>
      </xdr:grpSpPr>
      <xdr:sp>
        <xdr:nvSpPr>
          <xdr:cNvPr id="96" name="Rectangle 218"/>
          <xdr:cNvSpPr>
            <a:spLocks/>
          </xdr:cNvSpPr>
        </xdr:nvSpPr>
        <xdr:spPr>
          <a:xfrm>
            <a:off x="-24" y="-24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19"/>
          <xdr:cNvSpPr>
            <a:spLocks/>
          </xdr:cNvSpPr>
        </xdr:nvSpPr>
        <xdr:spPr>
          <a:xfrm>
            <a:off x="-24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20"/>
          <xdr:cNvSpPr>
            <a:spLocks/>
          </xdr:cNvSpPr>
        </xdr:nvSpPr>
        <xdr:spPr>
          <a:xfrm>
            <a:off x="-24" y="1309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914400</xdr:colOff>
      <xdr:row>31</xdr:row>
      <xdr:rowOff>95250</xdr:rowOff>
    </xdr:from>
    <xdr:to>
      <xdr:col>18</xdr:col>
      <xdr:colOff>952500</xdr:colOff>
      <xdr:row>32</xdr:row>
      <xdr:rowOff>95250</xdr:rowOff>
    </xdr:to>
    <xdr:grpSp>
      <xdr:nvGrpSpPr>
        <xdr:cNvPr id="99" name="Group 221"/>
        <xdr:cNvGrpSpPr>
          <a:grpSpLocks/>
        </xdr:cNvGrpSpPr>
      </xdr:nvGrpSpPr>
      <xdr:grpSpPr>
        <a:xfrm>
          <a:off x="15354300" y="7877175"/>
          <a:ext cx="28575" cy="228600"/>
          <a:chOff x="-24" y="-240"/>
          <a:chExt cx="3" cy="19992"/>
        </a:xfrm>
        <a:solidFill>
          <a:srgbClr val="FFFFFF"/>
        </a:solidFill>
      </xdr:grpSpPr>
      <xdr:sp>
        <xdr:nvSpPr>
          <xdr:cNvPr id="100" name="Rectangle 222"/>
          <xdr:cNvSpPr>
            <a:spLocks/>
          </xdr:cNvSpPr>
        </xdr:nvSpPr>
        <xdr:spPr>
          <a:xfrm>
            <a:off x="-24" y="-24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23"/>
          <xdr:cNvSpPr>
            <a:spLocks/>
          </xdr:cNvSpPr>
        </xdr:nvSpPr>
        <xdr:spPr>
          <a:xfrm>
            <a:off x="-24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24"/>
          <xdr:cNvSpPr>
            <a:spLocks/>
          </xdr:cNvSpPr>
        </xdr:nvSpPr>
        <xdr:spPr>
          <a:xfrm>
            <a:off x="-24" y="1309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31</xdr:row>
      <xdr:rowOff>123825</xdr:rowOff>
    </xdr:from>
    <xdr:to>
      <xdr:col>8</xdr:col>
      <xdr:colOff>76200</xdr:colOff>
      <xdr:row>32</xdr:row>
      <xdr:rowOff>123825</xdr:rowOff>
    </xdr:to>
    <xdr:grpSp>
      <xdr:nvGrpSpPr>
        <xdr:cNvPr id="103" name="Group 225"/>
        <xdr:cNvGrpSpPr>
          <a:grpSpLocks/>
        </xdr:cNvGrpSpPr>
      </xdr:nvGrpSpPr>
      <xdr:grpSpPr>
        <a:xfrm>
          <a:off x="5229225" y="7905750"/>
          <a:ext cx="28575" cy="228600"/>
          <a:chOff x="-24" y="-240"/>
          <a:chExt cx="3" cy="19992"/>
        </a:xfrm>
        <a:solidFill>
          <a:srgbClr val="FFFFFF"/>
        </a:solidFill>
      </xdr:grpSpPr>
      <xdr:sp>
        <xdr:nvSpPr>
          <xdr:cNvPr id="104" name="Rectangle 226"/>
          <xdr:cNvSpPr>
            <a:spLocks/>
          </xdr:cNvSpPr>
        </xdr:nvSpPr>
        <xdr:spPr>
          <a:xfrm>
            <a:off x="-24" y="-24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27"/>
          <xdr:cNvSpPr>
            <a:spLocks/>
          </xdr:cNvSpPr>
        </xdr:nvSpPr>
        <xdr:spPr>
          <a:xfrm>
            <a:off x="-24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28"/>
          <xdr:cNvSpPr>
            <a:spLocks/>
          </xdr:cNvSpPr>
        </xdr:nvSpPr>
        <xdr:spPr>
          <a:xfrm>
            <a:off x="-24" y="1309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1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2</v>
      </c>
      <c r="E4" s="10"/>
      <c r="F4" s="12"/>
      <c r="G4" s="13"/>
      <c r="H4" s="14"/>
      <c r="I4" s="14"/>
      <c r="J4" s="14"/>
      <c r="K4" s="15"/>
      <c r="L4" s="16" t="s">
        <v>3</v>
      </c>
      <c r="M4" s="17"/>
      <c r="N4" s="18"/>
      <c r="O4" s="19" t="s">
        <v>4</v>
      </c>
      <c r="P4" s="18"/>
      <c r="Q4" s="20"/>
      <c r="R4" s="21" t="s">
        <v>3</v>
      </c>
      <c r="S4" s="14"/>
      <c r="T4" s="14"/>
      <c r="U4" s="14"/>
      <c r="V4" s="14"/>
      <c r="W4" s="22"/>
      <c r="X4" s="10"/>
      <c r="Y4" s="10"/>
      <c r="Z4" s="11" t="s">
        <v>2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5</v>
      </c>
      <c r="E5" s="24"/>
      <c r="F5" s="26"/>
      <c r="G5" s="27"/>
      <c r="H5" s="28"/>
      <c r="I5" s="28"/>
      <c r="J5" s="28"/>
      <c r="K5" s="29"/>
      <c r="L5" s="30"/>
      <c r="M5" s="31"/>
      <c r="N5" s="32"/>
      <c r="O5" s="33" t="s">
        <v>6</v>
      </c>
      <c r="P5" s="34"/>
      <c r="Q5" s="35"/>
      <c r="R5" s="36"/>
      <c r="S5" s="28"/>
      <c r="T5" s="28"/>
      <c r="U5" s="28"/>
      <c r="V5" s="28"/>
      <c r="W5" s="37"/>
      <c r="X5" s="24"/>
      <c r="Y5" s="24"/>
      <c r="Z5" s="25" t="s">
        <v>5</v>
      </c>
      <c r="AA5" s="24"/>
      <c r="AB5" s="26"/>
      <c r="AC5" s="7"/>
    </row>
    <row r="6" spans="1:29" ht="21" customHeight="1" thickTop="1">
      <c r="A6" s="3"/>
      <c r="B6" s="38"/>
      <c r="C6" s="39"/>
      <c r="D6" s="40"/>
      <c r="E6" s="41"/>
      <c r="F6" s="42"/>
      <c r="G6" s="43"/>
      <c r="H6" s="44"/>
      <c r="I6" s="45"/>
      <c r="J6" s="45"/>
      <c r="K6" s="46"/>
      <c r="L6" s="47"/>
      <c r="M6" s="48"/>
      <c r="N6" s="7"/>
      <c r="O6" s="7"/>
      <c r="P6" s="7"/>
      <c r="Q6" s="49"/>
      <c r="R6" s="50"/>
      <c r="S6" s="51"/>
      <c r="T6" s="3"/>
      <c r="U6" s="3"/>
      <c r="V6" s="3"/>
      <c r="W6" s="52"/>
      <c r="X6" s="40"/>
      <c r="Y6" s="39"/>
      <c r="Z6" s="40"/>
      <c r="AA6" s="41"/>
      <c r="AB6" s="42"/>
      <c r="AC6" s="3"/>
    </row>
    <row r="7" spans="1:29" ht="22.5" customHeight="1">
      <c r="A7" s="3"/>
      <c r="B7" s="53"/>
      <c r="C7" s="54"/>
      <c r="D7" s="55"/>
      <c r="E7" s="54"/>
      <c r="F7" s="56"/>
      <c r="G7" s="57"/>
      <c r="H7" s="3"/>
      <c r="I7" s="58" t="s">
        <v>7</v>
      </c>
      <c r="J7" s="58"/>
      <c r="K7" s="59"/>
      <c r="L7" s="60">
        <v>1</v>
      </c>
      <c r="M7" s="61"/>
      <c r="Q7" s="65"/>
      <c r="R7" s="66">
        <v>1</v>
      </c>
      <c r="S7" s="67"/>
      <c r="T7" s="51"/>
      <c r="U7" s="58" t="s">
        <v>7</v>
      </c>
      <c r="V7" s="51"/>
      <c r="W7" s="68"/>
      <c r="X7" s="55"/>
      <c r="Y7" s="54"/>
      <c r="Z7" s="55"/>
      <c r="AA7" s="54"/>
      <c r="AB7" s="56"/>
      <c r="AC7" s="3"/>
    </row>
    <row r="8" spans="1:29" ht="21" customHeight="1">
      <c r="A8" s="3"/>
      <c r="B8" s="53"/>
      <c r="C8" s="54"/>
      <c r="D8" s="55"/>
      <c r="E8" s="54"/>
      <c r="F8" s="56"/>
      <c r="G8" s="43"/>
      <c r="H8" s="55"/>
      <c r="I8" s="55"/>
      <c r="J8" s="55"/>
      <c r="K8" s="69"/>
      <c r="L8" s="47"/>
      <c r="M8" s="61"/>
      <c r="N8" s="62"/>
      <c r="O8" s="63" t="s">
        <v>8</v>
      </c>
      <c r="P8" s="64"/>
      <c r="Q8" s="65"/>
      <c r="R8" s="70"/>
      <c r="S8" s="67"/>
      <c r="T8" s="3"/>
      <c r="U8" s="3"/>
      <c r="V8" s="3"/>
      <c r="W8" s="68"/>
      <c r="X8" s="55"/>
      <c r="Y8" s="54"/>
      <c r="Z8" s="55"/>
      <c r="AA8" s="54"/>
      <c r="AB8" s="56"/>
      <c r="AC8" s="3"/>
    </row>
    <row r="9" spans="1:29" ht="21" customHeight="1">
      <c r="A9" s="3"/>
      <c r="B9" s="53"/>
      <c r="C9" s="54"/>
      <c r="D9" s="55"/>
      <c r="E9" s="54"/>
      <c r="F9" s="56"/>
      <c r="G9" s="71"/>
      <c r="H9" s="3"/>
      <c r="I9" s="72" t="s">
        <v>9</v>
      </c>
      <c r="J9" s="72"/>
      <c r="K9" s="73"/>
      <c r="L9" s="74" t="s">
        <v>10</v>
      </c>
      <c r="M9" s="75"/>
      <c r="N9" s="76"/>
      <c r="O9" s="77"/>
      <c r="P9" s="7"/>
      <c r="Q9" s="76"/>
      <c r="R9" s="66">
        <v>2</v>
      </c>
      <c r="S9" s="78"/>
      <c r="T9" s="55"/>
      <c r="U9" s="72" t="s">
        <v>9</v>
      </c>
      <c r="V9" s="55"/>
      <c r="W9" s="79"/>
      <c r="X9" s="55"/>
      <c r="Y9" s="54"/>
      <c r="Z9" s="54"/>
      <c r="AA9" s="54"/>
      <c r="AB9" s="56"/>
      <c r="AC9" s="3"/>
    </row>
    <row r="10" spans="1:29" ht="22.5" customHeight="1">
      <c r="A10" s="3"/>
      <c r="B10" s="53"/>
      <c r="C10" s="198">
        <v>6.964</v>
      </c>
      <c r="D10" s="198"/>
      <c r="E10" s="198"/>
      <c r="F10" s="56"/>
      <c r="G10" s="80"/>
      <c r="H10" s="81"/>
      <c r="I10" s="81" t="s">
        <v>11</v>
      </c>
      <c r="J10" s="81"/>
      <c r="K10" s="82"/>
      <c r="L10" s="83"/>
      <c r="M10" s="84"/>
      <c r="N10" s="85"/>
      <c r="O10" s="85"/>
      <c r="P10" s="86"/>
      <c r="Q10" s="85"/>
      <c r="R10" s="87"/>
      <c r="S10" s="83"/>
      <c r="T10" s="83"/>
      <c r="U10" s="81" t="s">
        <v>11</v>
      </c>
      <c r="V10" s="83"/>
      <c r="W10" s="88"/>
      <c r="X10" s="55"/>
      <c r="Y10" s="198">
        <v>7.702</v>
      </c>
      <c r="Z10" s="198"/>
      <c r="AA10" s="198"/>
      <c r="AB10" s="56"/>
      <c r="AC10" s="3"/>
    </row>
    <row r="11" spans="1:29" ht="21" customHeight="1">
      <c r="A11" s="3"/>
      <c r="B11" s="53"/>
      <c r="C11" s="54"/>
      <c r="D11" s="55"/>
      <c r="E11" s="54"/>
      <c r="F11" s="56"/>
      <c r="G11" s="43"/>
      <c r="H11" s="55"/>
      <c r="I11" s="3"/>
      <c r="J11" s="3"/>
      <c r="K11" s="73"/>
      <c r="L11" s="47"/>
      <c r="M11" s="75"/>
      <c r="N11" s="55"/>
      <c r="O11" s="89"/>
      <c r="P11" s="7"/>
      <c r="Q11" s="55"/>
      <c r="R11" s="70"/>
      <c r="S11" s="55"/>
      <c r="T11" s="55"/>
      <c r="U11" s="90"/>
      <c r="V11" s="55"/>
      <c r="W11" s="56"/>
      <c r="X11" s="55"/>
      <c r="Y11" s="54"/>
      <c r="Z11" s="55"/>
      <c r="AA11" s="55"/>
      <c r="AB11" s="56"/>
      <c r="AC11" s="3"/>
    </row>
    <row r="12" spans="1:29" ht="21" customHeight="1">
      <c r="A12" s="3"/>
      <c r="B12" s="53"/>
      <c r="C12" s="54"/>
      <c r="D12" s="55"/>
      <c r="E12" s="54"/>
      <c r="F12" s="56"/>
      <c r="G12" s="57"/>
      <c r="H12" s="3"/>
      <c r="I12" s="58" t="s">
        <v>12</v>
      </c>
      <c r="J12" s="58"/>
      <c r="K12" s="59"/>
      <c r="L12" s="47"/>
      <c r="M12" s="75"/>
      <c r="N12" s="55"/>
      <c r="O12" s="91" t="s">
        <v>13</v>
      </c>
      <c r="P12" s="7"/>
      <c r="Q12" s="55"/>
      <c r="R12" s="70"/>
      <c r="S12" s="55"/>
      <c r="T12" s="3"/>
      <c r="U12" s="58" t="s">
        <v>12</v>
      </c>
      <c r="V12" s="3"/>
      <c r="W12" s="56"/>
      <c r="X12" s="55"/>
      <c r="Y12" s="54"/>
      <c r="Z12" s="55"/>
      <c r="AA12" s="54"/>
      <c r="AB12" s="56"/>
      <c r="AC12" s="3"/>
    </row>
    <row r="13" spans="1:29" ht="21" customHeight="1">
      <c r="A13" s="7"/>
      <c r="B13" s="53"/>
      <c r="C13" s="54"/>
      <c r="D13" s="55"/>
      <c r="E13" s="54"/>
      <c r="F13" s="56"/>
      <c r="G13" s="53"/>
      <c r="H13" s="64"/>
      <c r="I13" s="92" t="s">
        <v>50</v>
      </c>
      <c r="J13" s="92"/>
      <c r="K13" s="93"/>
      <c r="L13" s="60">
        <v>16</v>
      </c>
      <c r="M13" s="75"/>
      <c r="N13" s="55"/>
      <c r="O13" s="7"/>
      <c r="P13" s="7"/>
      <c r="Q13" s="55"/>
      <c r="R13" s="66">
        <v>16</v>
      </c>
      <c r="S13" s="55"/>
      <c r="T13" s="64"/>
      <c r="U13" s="92" t="s">
        <v>50</v>
      </c>
      <c r="V13" s="92"/>
      <c r="W13" s="56"/>
      <c r="X13" s="55"/>
      <c r="Y13" s="54"/>
      <c r="Z13" s="55"/>
      <c r="AA13" s="54"/>
      <c r="AB13" s="56"/>
      <c r="AC13" s="7"/>
    </row>
    <row r="14" spans="1:29" ht="21" customHeight="1">
      <c r="A14" s="7"/>
      <c r="B14" s="53"/>
      <c r="C14" s="54"/>
      <c r="D14" s="55"/>
      <c r="E14" s="54"/>
      <c r="F14" s="56"/>
      <c r="G14" s="53"/>
      <c r="H14" s="7"/>
      <c r="I14" s="77" t="s">
        <v>14</v>
      </c>
      <c r="J14" s="7"/>
      <c r="K14" s="93"/>
      <c r="L14" s="60"/>
      <c r="M14" s="75"/>
      <c r="N14" s="55"/>
      <c r="O14" s="94" t="s">
        <v>0</v>
      </c>
      <c r="P14" s="7"/>
      <c r="Q14" s="55"/>
      <c r="R14" s="66"/>
      <c r="S14" s="55"/>
      <c r="T14" s="7"/>
      <c r="U14" s="77" t="s">
        <v>14</v>
      </c>
      <c r="V14" s="7"/>
      <c r="W14" s="56"/>
      <c r="X14" s="55"/>
      <c r="Y14" s="54"/>
      <c r="Z14" s="55"/>
      <c r="AA14" s="54"/>
      <c r="AB14" s="56"/>
      <c r="AC14" s="7"/>
    </row>
    <row r="15" spans="1:29" ht="21" customHeight="1" thickBot="1">
      <c r="A15" s="1"/>
      <c r="B15" s="95"/>
      <c r="C15" s="96"/>
      <c r="D15" s="97"/>
      <c r="E15" s="96"/>
      <c r="F15" s="98"/>
      <c r="G15" s="99"/>
      <c r="H15" s="97"/>
      <c r="I15" s="97"/>
      <c r="J15" s="97"/>
      <c r="K15" s="100"/>
      <c r="L15" s="101"/>
      <c r="M15" s="102"/>
      <c r="N15" s="97"/>
      <c r="O15" s="103"/>
      <c r="P15" s="104"/>
      <c r="Q15" s="97"/>
      <c r="R15" s="105"/>
      <c r="S15" s="97"/>
      <c r="T15" s="97"/>
      <c r="U15" s="101"/>
      <c r="V15" s="97"/>
      <c r="W15" s="98"/>
      <c r="X15" s="97"/>
      <c r="Y15" s="96"/>
      <c r="Z15" s="97"/>
      <c r="AA15" s="96"/>
      <c r="AB15" s="98"/>
      <c r="AC15" s="1"/>
    </row>
    <row r="16" spans="1:29" ht="18" customHeight="1">
      <c r="A16" s="106"/>
      <c r="B16" s="106"/>
      <c r="C16" s="106"/>
      <c r="D16" s="107"/>
      <c r="E16" s="108"/>
      <c r="F16" s="108"/>
      <c r="G16" s="108"/>
      <c r="H16" s="108"/>
      <c r="I16" s="108"/>
      <c r="J16" s="108"/>
      <c r="K16" s="108"/>
      <c r="L16" s="106"/>
      <c r="M16" s="106"/>
      <c r="N16" s="106"/>
      <c r="O16" s="107"/>
      <c r="P16" s="106"/>
      <c r="Q16" s="106"/>
      <c r="R16" s="106"/>
      <c r="S16" s="109"/>
      <c r="T16" s="109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18" customHeight="1">
      <c r="A17" s="106"/>
      <c r="I17" s="108"/>
      <c r="J17" s="108"/>
      <c r="K17" s="108"/>
      <c r="L17" s="108"/>
      <c r="M17" s="106"/>
      <c r="N17" s="106"/>
      <c r="O17" s="111" t="s">
        <v>15</v>
      </c>
      <c r="P17" s="107"/>
      <c r="Q17" s="106"/>
      <c r="R17" s="106"/>
      <c r="S17" s="106"/>
      <c r="T17" s="106"/>
      <c r="U17" s="109"/>
      <c r="V17" s="106"/>
      <c r="W17" s="106"/>
      <c r="X17" s="106"/>
      <c r="Y17" s="106"/>
      <c r="Z17" s="106"/>
      <c r="AA17" s="106"/>
      <c r="AB17" s="106"/>
      <c r="AC17" s="106"/>
    </row>
    <row r="18" spans="1:29" ht="18" customHeight="1">
      <c r="A18" s="106"/>
      <c r="B18" s="110"/>
      <c r="C18" s="172"/>
      <c r="D18" s="174"/>
      <c r="E18" s="175"/>
      <c r="F18" s="110"/>
      <c r="G18" s="110"/>
      <c r="H18" s="110"/>
      <c r="I18" s="108"/>
      <c r="J18" s="108"/>
      <c r="K18" s="108"/>
      <c r="L18" s="108"/>
      <c r="M18" s="108"/>
      <c r="N18" s="106"/>
      <c r="O18" s="112" t="s">
        <v>16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8"/>
      <c r="AC18" s="108"/>
    </row>
    <row r="19" spans="1:29" ht="18" customHeight="1">
      <c r="A19" s="106"/>
      <c r="B19" s="110"/>
      <c r="C19" s="172"/>
      <c r="D19" s="110"/>
      <c r="E19" s="173"/>
      <c r="F19" s="110"/>
      <c r="G19" s="110"/>
      <c r="H19" s="110"/>
      <c r="I19" s="108"/>
      <c r="J19" s="108"/>
      <c r="K19" s="108"/>
      <c r="L19" s="108"/>
      <c r="M19" s="108"/>
      <c r="N19" s="106"/>
      <c r="O19" s="112" t="s">
        <v>17</v>
      </c>
      <c r="P19" s="110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8"/>
      <c r="AC19" s="108"/>
    </row>
    <row r="20" spans="1:29" ht="18" customHeight="1">
      <c r="A20" s="106"/>
      <c r="B20" s="110"/>
      <c r="C20" s="172"/>
      <c r="D20" s="110"/>
      <c r="E20" s="175"/>
      <c r="F20" s="110"/>
      <c r="G20" s="110"/>
      <c r="H20" s="110"/>
      <c r="I20" s="106"/>
      <c r="J20" s="106"/>
      <c r="K20" s="106"/>
      <c r="L20" s="106"/>
      <c r="M20" s="106"/>
      <c r="N20" s="110"/>
      <c r="O20" s="106"/>
      <c r="P20" s="106"/>
      <c r="Q20" s="106"/>
      <c r="R20" s="106"/>
      <c r="S20" s="106"/>
      <c r="T20" s="106"/>
      <c r="U20" s="106"/>
      <c r="V20" s="109"/>
      <c r="W20" s="106"/>
      <c r="X20" s="106"/>
      <c r="Y20" s="106"/>
      <c r="Z20" s="106"/>
      <c r="AA20" s="106"/>
      <c r="AB20" s="108"/>
      <c r="AC20" s="108"/>
    </row>
    <row r="21" spans="1:29" ht="18" customHeight="1">
      <c r="A21" s="106"/>
      <c r="B21" s="106"/>
      <c r="C21" s="106"/>
      <c r="F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</row>
    <row r="22" spans="1:29" ht="18" customHeight="1">
      <c r="A22" s="106"/>
      <c r="B22" s="106"/>
      <c r="C22" s="106"/>
      <c r="F22" s="106"/>
      <c r="H22" s="113"/>
      <c r="J22" s="106"/>
      <c r="K22" s="106"/>
      <c r="L22" s="106"/>
      <c r="M22" s="106"/>
      <c r="N22" s="106"/>
      <c r="O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29" ht="18" customHeight="1">
      <c r="A23" s="106"/>
      <c r="B23" s="106"/>
      <c r="C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89">
        <v>7.47</v>
      </c>
      <c r="Z23" s="106"/>
      <c r="AA23" s="106"/>
      <c r="AB23" s="106"/>
      <c r="AC23" s="106"/>
    </row>
    <row r="24" spans="1:29" ht="18" customHeight="1">
      <c r="A24" s="106"/>
      <c r="B24" s="106"/>
      <c r="C24" s="106"/>
      <c r="D24" s="106"/>
      <c r="E24" s="106"/>
      <c r="H24" s="106"/>
      <c r="I24" s="106"/>
      <c r="J24" s="106"/>
      <c r="K24" s="106"/>
      <c r="L24" s="106"/>
      <c r="M24" s="106"/>
      <c r="N24" s="106"/>
      <c r="O24" s="106"/>
      <c r="Q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</row>
    <row r="25" spans="1:29" ht="18" customHeight="1">
      <c r="A25" s="106"/>
      <c r="B25" s="106"/>
      <c r="C25" s="108"/>
      <c r="D25" s="106"/>
      <c r="E25" s="106"/>
      <c r="F25" s="168"/>
      <c r="G25" s="106"/>
      <c r="H25" s="165"/>
      <c r="I25" s="106"/>
      <c r="J25" s="106"/>
      <c r="K25" s="106"/>
      <c r="L25" s="106"/>
      <c r="M25" s="106"/>
      <c r="N25" s="106"/>
      <c r="O25" s="106"/>
      <c r="P25" s="106"/>
      <c r="Q25" s="106"/>
      <c r="R25" s="108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8"/>
    </row>
    <row r="26" spans="1:29" ht="18" customHeight="1">
      <c r="A26" s="106"/>
      <c r="B26" s="106"/>
      <c r="C26" s="106"/>
      <c r="D26" s="190">
        <v>7.126</v>
      </c>
      <c r="F26" s="169"/>
      <c r="H26" s="106"/>
      <c r="I26" s="106"/>
      <c r="K26" s="106"/>
      <c r="L26" s="187">
        <v>3</v>
      </c>
      <c r="M26" s="106"/>
      <c r="N26" s="106"/>
      <c r="O26" s="106"/>
      <c r="P26" s="106"/>
      <c r="R26" s="114">
        <v>4</v>
      </c>
      <c r="S26" s="106"/>
      <c r="T26" s="109"/>
      <c r="U26" s="106"/>
      <c r="V26" s="109"/>
      <c r="W26" s="109"/>
      <c r="Y26" s="106"/>
      <c r="Z26" s="106"/>
      <c r="AA26" s="171"/>
      <c r="AB26" s="115"/>
      <c r="AC26" s="108"/>
    </row>
    <row r="27" spans="1:29" ht="18" customHeight="1">
      <c r="A27" s="106"/>
      <c r="B27" s="106"/>
      <c r="C27" s="106"/>
      <c r="D27" s="106"/>
      <c r="E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R27" s="106"/>
      <c r="S27" s="106"/>
      <c r="T27" s="106"/>
      <c r="U27" s="106"/>
      <c r="W27" s="106"/>
      <c r="X27" s="106"/>
      <c r="Y27" s="106"/>
      <c r="Z27" s="106"/>
      <c r="AB27" s="106"/>
      <c r="AC27" s="106"/>
    </row>
    <row r="28" spans="1:29" ht="18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8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</row>
    <row r="29" spans="1:29" ht="18" customHeight="1">
      <c r="A29" s="106"/>
      <c r="B29" s="108"/>
      <c r="C29" s="106"/>
      <c r="D29" s="11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9"/>
      <c r="S29" s="106"/>
      <c r="T29" s="106"/>
      <c r="U29" s="106"/>
      <c r="V29" s="109"/>
      <c r="W29" s="109"/>
      <c r="X29" s="106"/>
      <c r="Y29" s="106"/>
      <c r="Z29" s="106"/>
      <c r="AA29" s="106"/>
      <c r="AB29" s="117" t="s">
        <v>18</v>
      </c>
      <c r="AC29" s="108"/>
    </row>
    <row r="30" spans="1:29" ht="18" customHeight="1">
      <c r="A30" s="106"/>
      <c r="B30" s="108"/>
      <c r="C30" s="106"/>
      <c r="G30" s="118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S30" s="106"/>
      <c r="T30" s="106"/>
      <c r="U30" s="106"/>
      <c r="V30" s="109"/>
      <c r="Y30" s="118">
        <v>6</v>
      </c>
      <c r="Z30" s="118"/>
      <c r="AA30" s="106"/>
      <c r="AB30" s="106"/>
      <c r="AC30" s="108"/>
    </row>
    <row r="31" spans="1:29" ht="18" customHeight="1">
      <c r="A31" s="106"/>
      <c r="B31" s="108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9"/>
      <c r="P31" s="108"/>
      <c r="Q31" s="108"/>
      <c r="R31" s="106"/>
      <c r="S31" s="106"/>
      <c r="T31" s="106"/>
      <c r="U31" s="106"/>
      <c r="V31" s="110"/>
      <c r="W31" s="106"/>
      <c r="X31" s="106"/>
      <c r="Y31" s="106"/>
      <c r="Z31" s="106"/>
      <c r="AA31" s="106"/>
      <c r="AB31" s="115"/>
      <c r="AC31" s="106"/>
    </row>
    <row r="32" spans="1:29" ht="18" customHeight="1">
      <c r="A32" s="106"/>
      <c r="B32" s="108"/>
      <c r="C32" s="108"/>
      <c r="D32" s="116"/>
      <c r="E32" s="118">
        <v>1</v>
      </c>
      <c r="F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9"/>
      <c r="S32" s="106"/>
      <c r="T32" s="106"/>
      <c r="U32" s="106"/>
      <c r="V32" s="106"/>
      <c r="W32" s="188">
        <v>5</v>
      </c>
      <c r="X32" s="106"/>
      <c r="Y32" s="106"/>
      <c r="Z32" s="108"/>
      <c r="AA32" s="106"/>
      <c r="AB32" s="108"/>
      <c r="AC32" s="108"/>
    </row>
    <row r="33" spans="1:29" ht="18" customHeight="1">
      <c r="A33" s="106"/>
      <c r="B33" s="117" t="s">
        <v>18</v>
      </c>
      <c r="C33" s="108"/>
      <c r="D33" s="11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9"/>
      <c r="S33" s="106"/>
      <c r="T33" s="106"/>
      <c r="U33" s="106"/>
      <c r="V33" s="106"/>
      <c r="W33" s="106"/>
      <c r="X33" s="106"/>
      <c r="Y33" s="108"/>
      <c r="Z33" s="108"/>
      <c r="AA33" s="106"/>
      <c r="AB33" s="108"/>
      <c r="AC33" s="108"/>
    </row>
    <row r="34" spans="1:29" ht="18" customHeight="1">
      <c r="A34" s="106"/>
      <c r="B34" s="108"/>
      <c r="C34" s="106"/>
      <c r="D34" s="108"/>
      <c r="E34" s="108"/>
      <c r="F34" s="106"/>
      <c r="G34" s="106"/>
      <c r="H34" s="106"/>
      <c r="I34" s="106"/>
      <c r="J34" s="106"/>
      <c r="K34" s="106"/>
      <c r="V34" s="106"/>
      <c r="W34" s="106"/>
      <c r="X34" s="106"/>
      <c r="Y34" s="108"/>
      <c r="Z34" s="108"/>
      <c r="AA34" s="108"/>
      <c r="AB34" s="108"/>
      <c r="AC34" s="108"/>
    </row>
    <row r="35" spans="1:29" ht="18" customHeight="1">
      <c r="A35" s="106"/>
      <c r="B35" s="108"/>
      <c r="C35" s="108"/>
      <c r="D35" s="106"/>
      <c r="E35" s="108"/>
      <c r="F35" s="106"/>
      <c r="G35" s="113"/>
      <c r="H35" s="106"/>
      <c r="I35" s="106"/>
      <c r="J35" s="106"/>
      <c r="K35" s="106"/>
      <c r="L35" s="106"/>
      <c r="M35" s="106"/>
      <c r="N35" s="106"/>
      <c r="O35" s="109"/>
      <c r="P35" s="106"/>
      <c r="Q35" s="106"/>
      <c r="R35" s="108"/>
      <c r="S35" s="109"/>
      <c r="T35" s="109"/>
      <c r="U35" s="106"/>
      <c r="V35" s="106"/>
      <c r="W35" s="113"/>
      <c r="X35" s="106"/>
      <c r="Y35" s="106"/>
      <c r="Z35" s="119"/>
      <c r="AA35" s="119"/>
      <c r="AB35" s="108"/>
      <c r="AC35" s="108"/>
    </row>
    <row r="36" spans="1:29" ht="18" customHeight="1">
      <c r="A36" s="106"/>
      <c r="B36" s="108"/>
      <c r="C36" s="108"/>
      <c r="D36" s="106"/>
      <c r="E36" s="106"/>
      <c r="F36" s="106"/>
      <c r="G36" s="110"/>
      <c r="H36" s="106"/>
      <c r="I36" s="106"/>
      <c r="J36" s="106"/>
      <c r="K36" s="106"/>
      <c r="L36" s="109"/>
      <c r="M36" s="106"/>
      <c r="N36" s="106"/>
      <c r="O36" s="106"/>
      <c r="P36" s="106"/>
      <c r="Q36" s="106"/>
      <c r="R36" s="109"/>
      <c r="S36" s="109"/>
      <c r="T36" s="109"/>
      <c r="U36" s="106"/>
      <c r="V36" s="106"/>
      <c r="W36" s="106"/>
      <c r="X36" s="106"/>
      <c r="Y36" s="108"/>
      <c r="Z36" s="119"/>
      <c r="AA36" s="119"/>
      <c r="AB36" s="108"/>
      <c r="AC36" s="108"/>
    </row>
    <row r="37" spans="1:29" ht="18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</row>
    <row r="38" spans="1:29" ht="18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70" t="s">
        <v>42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</row>
    <row r="39" spans="1:29" ht="18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202" t="s">
        <v>43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</row>
    <row r="40" spans="1:29" ht="18" customHeight="1" thickBo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10"/>
      <c r="Q40" s="110"/>
      <c r="R40" s="110"/>
      <c r="S40" s="110"/>
      <c r="T40" s="110"/>
      <c r="U40" s="110"/>
      <c r="V40" s="110"/>
      <c r="W40" s="108"/>
      <c r="X40" s="108"/>
      <c r="Y40" s="108"/>
      <c r="Z40" s="108"/>
      <c r="AA40" s="108"/>
      <c r="AB40" s="108"/>
      <c r="AC40" s="108"/>
    </row>
    <row r="41" spans="1:29" ht="30" customHeight="1">
      <c r="A41" s="120"/>
      <c r="B41" s="121"/>
      <c r="C41" s="122"/>
      <c r="D41" s="122"/>
      <c r="E41" s="122"/>
      <c r="F41" s="123" t="s">
        <v>19</v>
      </c>
      <c r="G41" s="122"/>
      <c r="H41" s="122"/>
      <c r="I41" s="122"/>
      <c r="J41" s="124"/>
      <c r="K41" s="199" t="s">
        <v>20</v>
      </c>
      <c r="L41" s="200"/>
      <c r="M41" s="200"/>
      <c r="N41" s="201"/>
      <c r="O41" s="177"/>
      <c r="P41" s="199" t="s">
        <v>21</v>
      </c>
      <c r="Q41" s="200"/>
      <c r="R41" s="200"/>
      <c r="S41" s="201"/>
      <c r="T41" s="122"/>
      <c r="U41" s="122"/>
      <c r="V41" s="122"/>
      <c r="W41" s="122"/>
      <c r="X41" s="123" t="s">
        <v>19</v>
      </c>
      <c r="Y41" s="122"/>
      <c r="Z41" s="122"/>
      <c r="AA41" s="122"/>
      <c r="AB41" s="124"/>
      <c r="AC41" s="120"/>
    </row>
    <row r="42" spans="1:29" ht="21" customHeight="1" thickBot="1">
      <c r="A42" s="125"/>
      <c r="B42" s="126" t="s">
        <v>22</v>
      </c>
      <c r="C42" s="127" t="s">
        <v>23</v>
      </c>
      <c r="D42" s="127" t="s">
        <v>24</v>
      </c>
      <c r="E42" s="127" t="s">
        <v>25</v>
      </c>
      <c r="F42" s="127" t="s">
        <v>26</v>
      </c>
      <c r="G42" s="194" t="s">
        <v>27</v>
      </c>
      <c r="H42" s="194"/>
      <c r="I42" s="194"/>
      <c r="J42" s="195"/>
      <c r="K42" s="128" t="s">
        <v>22</v>
      </c>
      <c r="L42" s="129" t="s">
        <v>28</v>
      </c>
      <c r="M42" s="129" t="s">
        <v>29</v>
      </c>
      <c r="N42" s="130" t="s">
        <v>30</v>
      </c>
      <c r="O42" s="178" t="s">
        <v>31</v>
      </c>
      <c r="P42" s="128" t="s">
        <v>22</v>
      </c>
      <c r="Q42" s="129" t="s">
        <v>28</v>
      </c>
      <c r="R42" s="129" t="s">
        <v>29</v>
      </c>
      <c r="S42" s="130" t="s">
        <v>30</v>
      </c>
      <c r="T42" s="126" t="s">
        <v>22</v>
      </c>
      <c r="U42" s="127" t="s">
        <v>23</v>
      </c>
      <c r="V42" s="127" t="s">
        <v>24</v>
      </c>
      <c r="W42" s="127" t="s">
        <v>25</v>
      </c>
      <c r="X42" s="127" t="s">
        <v>26</v>
      </c>
      <c r="Y42" s="196" t="s">
        <v>27</v>
      </c>
      <c r="Z42" s="196"/>
      <c r="AA42" s="196"/>
      <c r="AB42" s="197"/>
      <c r="AC42" s="125"/>
    </row>
    <row r="43" spans="1:29" ht="24.75" customHeight="1" thickTop="1">
      <c r="A43" s="76"/>
      <c r="B43" s="131"/>
      <c r="C43" s="132"/>
      <c r="D43" s="133"/>
      <c r="E43" s="134"/>
      <c r="F43" s="135"/>
      <c r="G43" s="76"/>
      <c r="H43" s="76"/>
      <c r="I43" s="76"/>
      <c r="J43" s="136"/>
      <c r="K43" s="137"/>
      <c r="L43" s="138"/>
      <c r="M43" s="138"/>
      <c r="N43" s="139"/>
      <c r="O43" s="179"/>
      <c r="P43" s="203"/>
      <c r="Q43" s="204" t="s">
        <v>45</v>
      </c>
      <c r="R43" s="204">
        <v>7.357</v>
      </c>
      <c r="S43" s="206"/>
      <c r="T43" s="205"/>
      <c r="U43" s="132"/>
      <c r="V43" s="133"/>
      <c r="W43" s="134"/>
      <c r="X43" s="135"/>
      <c r="Y43" s="76"/>
      <c r="Z43" s="76"/>
      <c r="AA43" s="76"/>
      <c r="AB43" s="136"/>
      <c r="AC43" s="76"/>
    </row>
    <row r="44" spans="1:29" ht="24.75" customHeight="1">
      <c r="A44" s="76"/>
      <c r="B44" s="140">
        <v>1</v>
      </c>
      <c r="C44" s="141">
        <v>7.179</v>
      </c>
      <c r="D44" s="133">
        <v>42</v>
      </c>
      <c r="E44" s="142">
        <f>C44+(D44/1000)</f>
        <v>7.221</v>
      </c>
      <c r="F44" s="135" t="s">
        <v>32</v>
      </c>
      <c r="G44" s="143" t="s">
        <v>46</v>
      </c>
      <c r="H44" s="76"/>
      <c r="I44" s="76"/>
      <c r="J44" s="136"/>
      <c r="K44" s="147" t="s">
        <v>33</v>
      </c>
      <c r="L44" s="148">
        <v>7.221</v>
      </c>
      <c r="M44" s="148">
        <v>7.405</v>
      </c>
      <c r="N44" s="185">
        <f>(M44-L44)*1000</f>
        <v>184.00000000000017</v>
      </c>
      <c r="O44" s="180" t="s">
        <v>34</v>
      </c>
      <c r="P44" s="147" t="s">
        <v>33</v>
      </c>
      <c r="Q44" s="150">
        <v>7.329</v>
      </c>
      <c r="R44" s="150">
        <v>7.379</v>
      </c>
      <c r="S44" s="149">
        <f>(R44-Q44)*1000</f>
        <v>49.99999999999982</v>
      </c>
      <c r="T44" s="144">
        <v>4</v>
      </c>
      <c r="U44" s="142">
        <v>7.375</v>
      </c>
      <c r="V44" s="133">
        <v>37</v>
      </c>
      <c r="W44" s="142">
        <f>U44+(V44/1000)</f>
        <v>7.412</v>
      </c>
      <c r="X44" s="135" t="s">
        <v>32</v>
      </c>
      <c r="Y44" s="143" t="s">
        <v>35</v>
      </c>
      <c r="Z44" s="76"/>
      <c r="AA44" s="76"/>
      <c r="AB44" s="136"/>
      <c r="AC44" s="76"/>
    </row>
    <row r="45" spans="1:29" ht="24.75" customHeight="1">
      <c r="A45" s="76"/>
      <c r="B45" s="145"/>
      <c r="C45" s="146"/>
      <c r="D45" s="135"/>
      <c r="E45" s="146"/>
      <c r="F45" s="135"/>
      <c r="G45" s="143"/>
      <c r="H45" s="76"/>
      <c r="I45" s="76"/>
      <c r="J45" s="136"/>
      <c r="K45" s="137"/>
      <c r="L45" s="138"/>
      <c r="M45" s="138"/>
      <c r="N45" s="139"/>
      <c r="O45" s="176" t="s">
        <v>36</v>
      </c>
      <c r="P45" s="147"/>
      <c r="Q45" s="150"/>
      <c r="R45" s="150"/>
      <c r="S45" s="149"/>
      <c r="T45" s="144"/>
      <c r="U45" s="142"/>
      <c r="V45" s="133"/>
      <c r="W45" s="142"/>
      <c r="X45" s="135"/>
      <c r="Y45" s="143"/>
      <c r="Z45" s="76"/>
      <c r="AA45" s="76"/>
      <c r="AB45" s="136"/>
      <c r="AC45" s="76"/>
    </row>
    <row r="46" spans="1:29" ht="24.75" customHeight="1">
      <c r="A46" s="76"/>
      <c r="B46" s="151">
        <v>2</v>
      </c>
      <c r="C46" s="152">
        <v>7.204</v>
      </c>
      <c r="D46" s="133">
        <v>51</v>
      </c>
      <c r="E46" s="142">
        <f>C46+(D46/1000)</f>
        <v>7.255</v>
      </c>
      <c r="F46" s="135" t="s">
        <v>32</v>
      </c>
      <c r="G46" s="143" t="s">
        <v>37</v>
      </c>
      <c r="H46" s="76"/>
      <c r="I46" s="76"/>
      <c r="J46" s="136"/>
      <c r="K46" s="147" t="s">
        <v>10</v>
      </c>
      <c r="L46" s="148">
        <v>7.221</v>
      </c>
      <c r="M46" s="148">
        <v>7.405</v>
      </c>
      <c r="N46" s="185">
        <f>(M46-L46)*1000</f>
        <v>184.00000000000017</v>
      </c>
      <c r="O46" s="181"/>
      <c r="P46" s="147" t="s">
        <v>10</v>
      </c>
      <c r="Q46" s="150">
        <v>7.329</v>
      </c>
      <c r="R46" s="150">
        <v>7.379</v>
      </c>
      <c r="S46" s="149">
        <f>(R46-Q46)*1000</f>
        <v>49.99999999999982</v>
      </c>
      <c r="T46" s="145"/>
      <c r="U46" s="146"/>
      <c r="V46" s="135"/>
      <c r="W46" s="146"/>
      <c r="X46" s="135"/>
      <c r="Y46" s="143"/>
      <c r="Z46" s="76"/>
      <c r="AA46" s="76"/>
      <c r="AB46" s="136"/>
      <c r="AC46" s="76"/>
    </row>
    <row r="47" spans="1:29" ht="24.75" customHeight="1" thickBot="1">
      <c r="A47" s="76"/>
      <c r="B47" s="151"/>
      <c r="C47" s="152"/>
      <c r="D47" s="133"/>
      <c r="E47" s="142"/>
      <c r="F47" s="135"/>
      <c r="G47" s="143"/>
      <c r="H47" s="76"/>
      <c r="I47" s="76"/>
      <c r="J47" s="136"/>
      <c r="K47" s="191" t="s">
        <v>38</v>
      </c>
      <c r="L47" s="192"/>
      <c r="M47" s="192"/>
      <c r="N47" s="193"/>
      <c r="O47" s="182"/>
      <c r="P47" s="137"/>
      <c r="Q47" s="138"/>
      <c r="R47" s="138"/>
      <c r="S47" s="139"/>
      <c r="T47" s="151">
        <v>5</v>
      </c>
      <c r="U47" s="152">
        <v>7.442</v>
      </c>
      <c r="V47" s="133">
        <v>-37</v>
      </c>
      <c r="W47" s="142">
        <f>U47+(V47/1000)</f>
        <v>7.405</v>
      </c>
      <c r="X47" s="135" t="s">
        <v>32</v>
      </c>
      <c r="Y47" s="143" t="s">
        <v>47</v>
      </c>
      <c r="Z47" s="76"/>
      <c r="AA47" s="76"/>
      <c r="AB47" s="136"/>
      <c r="AC47" s="76"/>
    </row>
    <row r="48" spans="1:29" ht="24.75" customHeight="1" thickTop="1">
      <c r="A48" s="76"/>
      <c r="B48" s="145"/>
      <c r="C48" s="146"/>
      <c r="D48" s="135"/>
      <c r="E48" s="146"/>
      <c r="F48" s="135"/>
      <c r="G48" s="76"/>
      <c r="H48" s="76"/>
      <c r="I48" s="76"/>
      <c r="J48" s="136"/>
      <c r="K48" s="166" t="s">
        <v>39</v>
      </c>
      <c r="L48" s="167">
        <v>7.268</v>
      </c>
      <c r="M48" s="167">
        <v>7.375</v>
      </c>
      <c r="N48" s="186">
        <f>(M48-L48)*1000</f>
        <v>107.0000000000002</v>
      </c>
      <c r="O48" s="183" t="s">
        <v>44</v>
      </c>
      <c r="P48" s="137"/>
      <c r="Q48" s="138"/>
      <c r="R48" s="138"/>
      <c r="S48" s="139"/>
      <c r="T48" s="145"/>
      <c r="U48" s="146"/>
      <c r="V48" s="135"/>
      <c r="W48" s="146"/>
      <c r="X48" s="135"/>
      <c r="Y48" s="76"/>
      <c r="Z48" s="76"/>
      <c r="AA48" s="76"/>
      <c r="AB48" s="136"/>
      <c r="AC48" s="76"/>
    </row>
    <row r="49" spans="1:29" ht="24.75" customHeight="1">
      <c r="A49" s="76"/>
      <c r="B49" s="144">
        <v>3</v>
      </c>
      <c r="C49" s="142">
        <v>7.268</v>
      </c>
      <c r="D49" s="133">
        <v>-51</v>
      </c>
      <c r="E49" s="142">
        <f>C49+(D49/1000)</f>
        <v>7.217</v>
      </c>
      <c r="F49" s="135" t="s">
        <v>32</v>
      </c>
      <c r="G49" s="143" t="s">
        <v>40</v>
      </c>
      <c r="H49" s="76"/>
      <c r="I49" s="76"/>
      <c r="J49" s="136"/>
      <c r="K49" s="166" t="s">
        <v>49</v>
      </c>
      <c r="L49" s="167">
        <v>7.126</v>
      </c>
      <c r="M49" s="167">
        <v>7.217</v>
      </c>
      <c r="N49" s="186">
        <f>(M49-L49)*1000</f>
        <v>90.9999999999993</v>
      </c>
      <c r="O49" s="183">
        <v>2009</v>
      </c>
      <c r="P49" s="137"/>
      <c r="Q49" s="138"/>
      <c r="R49" s="138"/>
      <c r="S49" s="139"/>
      <c r="T49" s="140">
        <v>6</v>
      </c>
      <c r="U49" s="141">
        <v>7.472</v>
      </c>
      <c r="V49" s="133">
        <v>-37</v>
      </c>
      <c r="W49" s="142">
        <f>U49+(V49/1000)</f>
        <v>7.4350000000000005</v>
      </c>
      <c r="X49" s="135" t="s">
        <v>32</v>
      </c>
      <c r="Y49" s="143" t="s">
        <v>41</v>
      </c>
      <c r="Z49" s="76"/>
      <c r="AA49" s="76"/>
      <c r="AB49" s="136"/>
      <c r="AC49" s="76"/>
    </row>
    <row r="50" spans="1:29" ht="24.75" customHeight="1">
      <c r="A50" s="76"/>
      <c r="B50" s="153"/>
      <c r="C50" s="154"/>
      <c r="D50" s="135"/>
      <c r="E50" s="146"/>
      <c r="F50" s="135"/>
      <c r="G50" s="143"/>
      <c r="H50" s="76"/>
      <c r="I50" s="76"/>
      <c r="J50" s="136"/>
      <c r="K50" s="166" t="s">
        <v>48</v>
      </c>
      <c r="L50" s="167">
        <v>7.412</v>
      </c>
      <c r="M50" s="167">
        <v>7.47</v>
      </c>
      <c r="N50" s="186">
        <f>(M50-L50)*1000</f>
        <v>57.99999999999983</v>
      </c>
      <c r="O50" s="181"/>
      <c r="P50" s="137"/>
      <c r="Q50" s="138"/>
      <c r="R50" s="138"/>
      <c r="S50" s="139"/>
      <c r="T50" s="140"/>
      <c r="U50" s="141"/>
      <c r="V50" s="133"/>
      <c r="W50" s="142"/>
      <c r="X50" s="135"/>
      <c r="Y50" s="143"/>
      <c r="Z50" s="76"/>
      <c r="AA50" s="76"/>
      <c r="AB50" s="136"/>
      <c r="AC50" s="76"/>
    </row>
    <row r="51" spans="1:29" ht="24.75" customHeight="1" thickBot="1">
      <c r="A51" s="76"/>
      <c r="B51" s="155"/>
      <c r="C51" s="156"/>
      <c r="D51" s="157"/>
      <c r="E51" s="158"/>
      <c r="F51" s="159"/>
      <c r="G51" s="97"/>
      <c r="H51" s="97"/>
      <c r="I51" s="160"/>
      <c r="J51" s="98"/>
      <c r="K51" s="161"/>
      <c r="L51" s="162"/>
      <c r="M51" s="162"/>
      <c r="N51" s="163"/>
      <c r="O51" s="184"/>
      <c r="P51" s="161"/>
      <c r="Q51" s="162"/>
      <c r="R51" s="162"/>
      <c r="S51" s="163"/>
      <c r="T51" s="155"/>
      <c r="U51" s="156"/>
      <c r="V51" s="157"/>
      <c r="W51" s="158"/>
      <c r="X51" s="159"/>
      <c r="Y51" s="97"/>
      <c r="Z51" s="97"/>
      <c r="AA51" s="160"/>
      <c r="AB51" s="98"/>
      <c r="AC51" s="76"/>
    </row>
    <row r="52" spans="1:29" ht="12.7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033158" r:id="rId1"/>
    <oleObject progId="Paint.Picture" shapeId="10331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2009-11-05T14:20:44Z</cp:lastPrinted>
  <dcterms:created xsi:type="dcterms:W3CDTF">2003-02-27T07:35:14Z</dcterms:created>
  <dcterms:modified xsi:type="dcterms:W3CDTF">2009-11-05T14:21:06Z</dcterms:modified>
  <cp:category/>
  <cp:version/>
  <cp:contentType/>
  <cp:contentStatus/>
</cp:coreProperties>
</file>