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455" windowWidth="28770" windowHeight="7500" activeTab="0"/>
  </bookViews>
  <sheets>
    <sheet name="Městec Králové" sheetId="1" r:id="rId1"/>
  </sheets>
  <definedNames/>
  <calcPr fullCalcOnLoad="1"/>
</workbook>
</file>

<file path=xl/sharedStrings.xml><?xml version="1.0" encoding="utf-8"?>
<sst xmlns="http://schemas.openxmlformats.org/spreadsheetml/2006/main" count="193" uniqueCount="109">
  <si>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</si>
  <si>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</si>
  <si>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</si>
  <si>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</si>
  <si>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</si>
  <si>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</si>
  <si>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</si>
  <si>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Stanice  bez</t>
  </si>
  <si>
    <t>Staniční</t>
  </si>
  <si>
    <t>Př S</t>
  </si>
  <si>
    <t>Telefonické  dorozumívání</t>
  </si>
  <si>
    <t>Kód : 1</t>
  </si>
  <si>
    <t>zařízení :</t>
  </si>
  <si>
    <t>seřaďovacích</t>
  </si>
  <si>
    <t>provoz podle D - 2</t>
  </si>
  <si>
    <t>L</t>
  </si>
  <si>
    <t>návěstidel</t>
  </si>
  <si>
    <t>S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</si>
  <si>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</si>
  <si>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</si>
  <si>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</si>
  <si>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</si>
  <si>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</si>
  <si>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</si>
  <si>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</si>
  <si>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</si>
  <si>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Vk 1</t>
  </si>
  <si>
    <t>Vk 2</t>
  </si>
  <si>
    <t>Vjezdové / odjezdové rychlosti :</t>
  </si>
  <si>
    <t>Současné  vlakové  cesty</t>
  </si>
  <si>
    <t>v pokračování traťové koleje - rychlost traťová s místním omezením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</si>
  <si>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</si>
  <si>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</si>
  <si>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</si>
  <si>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</si>
  <si>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</si>
  <si>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</si>
  <si>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</si>
  <si>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</si>
  <si>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</si>
  <si>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</si>
  <si>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</si>
  <si>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</si>
  <si>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</si>
  <si>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1</t>
  </si>
  <si>
    <t>ručně</t>
  </si>
  <si>
    <t>Hlavní  staniční  kolej</t>
  </si>
  <si>
    <t>JTom</t>
  </si>
  <si>
    <t>2</t>
  </si>
  <si>
    <t>3</t>
  </si>
  <si>
    <t>Vjezd - odjezd - průjezd</t>
  </si>
  <si>
    <t>5</t>
  </si>
  <si>
    <t>Obvod  výpravčího</t>
  </si>
  <si>
    <t>6</t>
  </si>
  <si>
    <t>Vk 3</t>
  </si>
  <si>
    <t>Vk 4</t>
  </si>
  <si>
    <t>8</t>
  </si>
  <si>
    <t>7</t>
  </si>
  <si>
    <t>při jízdě do odbočky - není-li uvedeno jinak, rychlost 40 km/h</t>
  </si>
  <si>
    <t>P1</t>
  </si>
  <si>
    <t>V1</t>
  </si>
  <si>
    <t>S1</t>
  </si>
  <si>
    <t>Směr  :  Chlumec nad Cidlinou</t>
  </si>
  <si>
    <t>-</t>
  </si>
  <si>
    <t>Směr  :  Křinec</t>
  </si>
  <si>
    <t>nejsou</t>
  </si>
  <si>
    <t>Staniční dozorce  -  1 *)</t>
  </si>
  <si>
    <t>Zabezpečovací zařízení neumožňuje současné jízdní cesty</t>
  </si>
  <si>
    <t>vyjma současných odjezdů</t>
  </si>
  <si>
    <t>Pouze odjezd směr Chlumec n.C.</t>
  </si>
  <si>
    <t>odjezdových</t>
  </si>
  <si>
    <t>Trať : 541</t>
  </si>
  <si>
    <t>Km  13,657 = 11,856</t>
  </si>
  <si>
    <t>11,856</t>
  </si>
  <si>
    <t>Ev. č. : 563619</t>
  </si>
  <si>
    <t>Návěstidla nezávislá</t>
  </si>
  <si>
    <t>na výměnách</t>
  </si>
  <si>
    <t>V1a</t>
  </si>
  <si>
    <t>V1b</t>
  </si>
  <si>
    <t xml:space="preserve">  vým.zámek, klíč v kontr.zámku VkP1</t>
  </si>
  <si>
    <t xml:space="preserve">  odtl.zámek, klíč v kontr.zámku VkS1</t>
  </si>
  <si>
    <t xml:space="preserve">  vým.zámek, klíč v kontr.zámku Vk1</t>
  </si>
  <si>
    <t xml:space="preserve">  vým.zámek, klíč v kontr.zámku Vk3</t>
  </si>
  <si>
    <t xml:space="preserve">  vým.zámek, klíč v kontr.zámku Vk4</t>
  </si>
  <si>
    <t xml:space="preserve">  vým.zámek, klíč v kontr.zámku V1a</t>
  </si>
  <si>
    <t xml:space="preserve">  kontr.vým.zámek, závislost na v.č.8</t>
  </si>
  <si>
    <t xml:space="preserve">  bez zabezpečení</t>
  </si>
  <si>
    <t>=</t>
  </si>
  <si>
    <t>Č. I , jednostranné vnitřní</t>
  </si>
  <si>
    <t>Č. II , jednostranné vnitřní</t>
  </si>
  <si>
    <t>km Chlumec - Městec</t>
  </si>
  <si>
    <t>km Obora - Městec</t>
  </si>
  <si>
    <t>vlečka UNISTAV</t>
  </si>
  <si>
    <t>vlečka SAVAS</t>
  </si>
  <si>
    <t>Vk P1</t>
  </si>
  <si>
    <t>Vk S1</t>
  </si>
  <si>
    <t>vlečka ZZN</t>
  </si>
  <si>
    <t>vlečka Lovochemie</t>
  </si>
  <si>
    <t xml:space="preserve">  výkolejkový zámek, klíč je v ÚZ v DK</t>
  </si>
  <si>
    <t>1. kategorie - ÚZ v DK</t>
  </si>
  <si>
    <t>Výpravčí  -  1 §)</t>
  </si>
  <si>
    <t>§) = obsazení v době stanovené  "Rozkazem o výluce služby dopravních zaměstnanců"</t>
  </si>
  <si>
    <t>* ) = obsazení v době stanovené rozvrhem služby. V době nepřítomnosti přebírá jeho povinnosti výpravčí.</t>
  </si>
  <si>
    <t>staniční dozorce *)  //  výpravčí</t>
  </si>
  <si>
    <t>40 // 00</t>
  </si>
  <si>
    <t>Obvod staničního dozorce *)</t>
  </si>
  <si>
    <t>přístup na nástupiště po přechodu v km 11,856</t>
  </si>
  <si>
    <t>I.</t>
  </si>
  <si>
    <t>35m konstruce Tischer, zbytek sypané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</si>
</sst>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i/>
      <sz val="11"/>
      <name val="Arial CE"/>
      <family val="2"/>
    </font>
    <font>
      <b/>
      <i/>
      <sz val="12"/>
      <name val="Times New Roman"/>
      <family val="1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0" fillId="3" borderId="21" xfId="21" applyFont="1" applyFill="1" applyBorder="1" applyAlignment="1">
      <alignment horizontal="center"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10" fillId="3" borderId="23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164" fontId="0" fillId="0" borderId="25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27" fillId="0" borderId="12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49" fontId="0" fillId="0" borderId="12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5" xfId="21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32" fillId="0" borderId="0" xfId="21" applyFont="1" applyFill="1" applyBorder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5" fillId="0" borderId="38" xfId="21" applyFont="1" applyBorder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25" fillId="0" borderId="38" xfId="21" applyFont="1" applyBorder="1" applyAlignment="1">
      <alignment horizontal="left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39" xfId="0" applyFill="1" applyBorder="1" applyAlignment="1">
      <alignment/>
    </xf>
    <xf numFmtId="0" fontId="0" fillId="0" borderId="40" xfId="21" applyFont="1" applyFill="1" applyBorder="1" applyAlignment="1">
      <alignment/>
      <protection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/>
    </xf>
    <xf numFmtId="0" fontId="29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44" xfId="0" applyFill="1" applyBorder="1" applyAlignment="1">
      <alignment/>
    </xf>
    <xf numFmtId="0" fontId="0" fillId="0" borderId="4" xfId="0" applyBorder="1" applyAlignment="1">
      <alignment/>
    </xf>
    <xf numFmtId="0" fontId="0" fillId="0" borderId="45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46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7" xfId="0" applyFont="1" applyBorder="1" applyAlignment="1">
      <alignment/>
    </xf>
    <xf numFmtId="0" fontId="33" fillId="0" borderId="0" xfId="21" applyFont="1" applyAlignment="1">
      <alignment horizontal="left" vertical="center"/>
      <protection/>
    </xf>
    <xf numFmtId="0" fontId="33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4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5" borderId="50" xfId="0" applyFont="1" applyFill="1" applyBorder="1" applyAlignment="1">
      <alignment horizontal="center" vertical="center"/>
    </xf>
    <xf numFmtId="0" fontId="0" fillId="5" borderId="51" xfId="0" applyFont="1" applyFill="1" applyBorder="1" applyAlignment="1">
      <alignment horizontal="center" vertical="center"/>
    </xf>
    <xf numFmtId="1" fontId="25" fillId="0" borderId="25" xfId="21" applyNumberFormat="1" applyFont="1" applyBorder="1" applyAlignment="1">
      <alignment horizontal="center" vertical="center"/>
      <protection/>
    </xf>
    <xf numFmtId="0" fontId="10" fillId="3" borderId="52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5" borderId="53" xfId="0" applyFont="1" applyFill="1" applyBorder="1" applyAlignment="1">
      <alignment horizontal="centerContinuous" vertical="center"/>
    </xf>
    <xf numFmtId="49" fontId="34" fillId="0" borderId="0" xfId="21" applyNumberFormat="1" applyFont="1" applyFill="1" applyBorder="1" applyAlignment="1">
      <alignment horizontal="center" vertical="center"/>
      <protection/>
    </xf>
    <xf numFmtId="0" fontId="7" fillId="5" borderId="50" xfId="0" applyFont="1" applyFill="1" applyBorder="1" applyAlignment="1">
      <alignment horizontal="centerContinuous" vertical="center"/>
    </xf>
    <xf numFmtId="0" fontId="7" fillId="5" borderId="54" xfId="0" applyFont="1" applyFill="1" applyBorder="1" applyAlignment="1">
      <alignment horizontal="centerContinuous" vertical="center"/>
    </xf>
    <xf numFmtId="164" fontId="25" fillId="0" borderId="25" xfId="21" applyNumberFormat="1" applyFont="1" applyBorder="1" applyAlignment="1">
      <alignment horizontal="centerContinuous" vertical="center"/>
      <protection/>
    </xf>
    <xf numFmtId="164" fontId="25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0" fillId="3" borderId="52" xfId="21" applyFont="1" applyFill="1" applyBorder="1" applyAlignment="1">
      <alignment horizontal="centerContinuous" vertical="center"/>
      <protection/>
    </xf>
    <xf numFmtId="0" fontId="10" fillId="3" borderId="55" xfId="21" applyFont="1" applyFill="1" applyBorder="1" applyAlignment="1">
      <alignment horizontal="centerContinuous" vertical="center"/>
      <protection/>
    </xf>
    <xf numFmtId="164" fontId="38" fillId="0" borderId="8" xfId="0" applyNumberFormat="1" applyFont="1" applyBorder="1" applyAlignment="1">
      <alignment horizontal="centerContinuous" vertical="center"/>
    </xf>
    <xf numFmtId="164" fontId="38" fillId="0" borderId="6" xfId="0" applyNumberFormat="1" applyFont="1" applyBorder="1" applyAlignment="1">
      <alignment horizontal="centerContinuous" vertical="center"/>
    </xf>
    <xf numFmtId="0" fontId="1" fillId="6" borderId="56" xfId="0" applyFont="1" applyFill="1" applyBorder="1" applyAlignment="1">
      <alignment horizontal="centerContinuous" vertical="center"/>
    </xf>
    <xf numFmtId="0" fontId="1" fillId="6" borderId="57" xfId="0" applyFont="1" applyFill="1" applyBorder="1" applyAlignment="1">
      <alignment horizontal="centerContinuous" vertical="center"/>
    </xf>
    <xf numFmtId="0" fontId="1" fillId="6" borderId="58" xfId="0" applyFont="1" applyFill="1" applyBorder="1" applyAlignment="1">
      <alignment horizontal="centerContinuous" vertical="center"/>
    </xf>
    <xf numFmtId="0" fontId="8" fillId="5" borderId="54" xfId="0" applyFont="1" applyFill="1" applyBorder="1" applyAlignment="1">
      <alignment horizontal="centerContinuous" vertical="center"/>
    </xf>
    <xf numFmtId="0" fontId="3" fillId="4" borderId="36" xfId="0" applyFont="1" applyFill="1" applyBorder="1" applyAlignment="1">
      <alignment horizontal="centerContinuous" vertical="center"/>
    </xf>
    <xf numFmtId="0" fontId="7" fillId="5" borderId="51" xfId="0" applyFont="1" applyFill="1" applyBorder="1" applyAlignment="1">
      <alignment horizontal="centerContinuous" vertical="center"/>
    </xf>
    <xf numFmtId="0" fontId="7" fillId="5" borderId="59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53" xfId="0" applyFont="1" applyFill="1" applyBorder="1" applyAlignment="1">
      <alignment horizontal="centerContinuous" vertical="center"/>
    </xf>
    <xf numFmtId="44" fontId="7" fillId="5" borderId="50" xfId="18" applyFont="1" applyFill="1" applyBorder="1" applyAlignment="1">
      <alignment horizontal="centerContinuous" vertical="center"/>
    </xf>
    <xf numFmtId="44" fontId="7" fillId="5" borderId="51" xfId="18" applyFont="1" applyFill="1" applyBorder="1" applyAlignment="1">
      <alignment horizontal="centerContinuous" vertical="center"/>
    </xf>
    <xf numFmtId="44" fontId="7" fillId="5" borderId="54" xfId="18" applyFont="1" applyFill="1" applyBorder="1" applyAlignment="1">
      <alignment horizontal="centerContinuous" vertical="center"/>
    </xf>
    <xf numFmtId="0" fontId="8" fillId="5" borderId="59" xfId="0" applyFont="1" applyFill="1" applyBorder="1" applyAlignment="1">
      <alignment horizontal="centerContinuous" vertical="center"/>
    </xf>
    <xf numFmtId="164" fontId="15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2" fillId="0" borderId="0" xfId="0" applyFont="1" applyAlignment="1">
      <alignment horizontal="left" vertical="top"/>
    </xf>
    <xf numFmtId="49" fontId="44" fillId="0" borderId="0" xfId="21" applyNumberFormat="1" applyFont="1" applyFill="1" applyBorder="1" applyAlignment="1">
      <alignment horizontal="center" vertical="center"/>
      <protection/>
    </xf>
    <xf numFmtId="0" fontId="10" fillId="0" borderId="38" xfId="21" applyFont="1" applyFill="1" applyBorder="1" applyAlignment="1">
      <alignment horizontal="center" vertical="center"/>
      <protection/>
    </xf>
    <xf numFmtId="0" fontId="8" fillId="5" borderId="51" xfId="0" applyFont="1" applyFill="1" applyBorder="1" applyAlignment="1">
      <alignment vertical="center"/>
    </xf>
    <xf numFmtId="0" fontId="8" fillId="5" borderId="54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5" fillId="0" borderId="26" xfId="0" applyNumberFormat="1" applyFont="1" applyBorder="1" applyAlignment="1">
      <alignment horizontal="center" vertical="center"/>
    </xf>
    <xf numFmtId="49" fontId="41" fillId="0" borderId="6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49" fontId="11" fillId="0" borderId="38" xfId="21" applyNumberFormat="1" applyFont="1" applyBorder="1" applyAlignment="1">
      <alignment horizontal="centerContinuous" vertical="center"/>
      <protection/>
    </xf>
    <xf numFmtId="164" fontId="10" fillId="0" borderId="8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43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Continuous" vertical="center"/>
    </xf>
    <xf numFmtId="164" fontId="0" fillId="0" borderId="30" xfId="0" applyNumberFormat="1" applyFont="1" applyBorder="1" applyAlignment="1">
      <alignment horizontal="centerContinuous" vertical="center"/>
    </xf>
    <xf numFmtId="0" fontId="12" fillId="0" borderId="61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6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5" borderId="51" xfId="0" applyFont="1" applyFill="1" applyBorder="1" applyAlignment="1">
      <alignment vertical="center"/>
    </xf>
    <xf numFmtId="0" fontId="0" fillId="5" borderId="54" xfId="0" applyFont="1" applyFill="1" applyBorder="1" applyAlignment="1">
      <alignment vertical="center"/>
    </xf>
    <xf numFmtId="164" fontId="38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0" borderId="49" xfId="0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right" vertical="top"/>
    </xf>
    <xf numFmtId="0" fontId="10" fillId="2" borderId="6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Continuous" vertical="center"/>
    </xf>
    <xf numFmtId="0" fontId="0" fillId="2" borderId="51" xfId="0" applyFont="1" applyFill="1" applyBorder="1" applyAlignment="1">
      <alignment horizontal="centerContinuous" vertical="center"/>
    </xf>
    <xf numFmtId="0" fontId="10" fillId="2" borderId="59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0" fillId="0" borderId="5" xfId="0" applyBorder="1" applyAlignment="1">
      <alignment/>
    </xf>
    <xf numFmtId="49" fontId="15" fillId="0" borderId="1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9" xfId="0" applyFont="1" applyBorder="1" applyAlignment="1">
      <alignment/>
    </xf>
    <xf numFmtId="0" fontId="0" fillId="0" borderId="25" xfId="0" applyFont="1" applyBorder="1" applyAlignment="1">
      <alignment/>
    </xf>
    <xf numFmtId="0" fontId="8" fillId="5" borderId="51" xfId="0" applyFont="1" applyFill="1" applyBorder="1" applyAlignment="1">
      <alignment horizontal="centerContinuous" vertical="center"/>
    </xf>
    <xf numFmtId="0" fontId="3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8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38" fillId="0" borderId="7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164" fontId="0" fillId="0" borderId="48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24" fillId="0" borderId="33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9" fontId="27" fillId="0" borderId="26" xfId="21" applyNumberFormat="1" applyFont="1" applyBorder="1" applyAlignment="1">
      <alignment horizontal="center" vertical="center"/>
      <protection/>
    </xf>
    <xf numFmtId="164" fontId="25" fillId="0" borderId="28" xfId="21" applyNumberFormat="1" applyFont="1" applyBorder="1" applyAlignment="1">
      <alignment horizontal="centerContinuous" vertical="center"/>
      <protection/>
    </xf>
    <xf numFmtId="164" fontId="25" fillId="0" borderId="10" xfId="21" applyNumberFormat="1" applyFont="1" applyBorder="1" applyAlignment="1">
      <alignment horizontal="centerContinuous" vertical="center"/>
      <protection/>
    </xf>
    <xf numFmtId="1" fontId="25" fillId="0" borderId="28" xfId="21" applyNumberFormat="1" applyFont="1" applyBorder="1" applyAlignment="1">
      <alignment horizontal="center" vertical="center"/>
      <protection/>
    </xf>
    <xf numFmtId="0" fontId="0" fillId="0" borderId="29" xfId="21" applyFont="1" applyBorder="1" applyAlignment="1">
      <alignment vertical="center"/>
      <protection/>
    </xf>
    <xf numFmtId="0" fontId="10" fillId="0" borderId="27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579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74485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Městec Králové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6" name="Oval 27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4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5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6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7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8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9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0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1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2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3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62</xdr:col>
      <xdr:colOff>142875</xdr:colOff>
      <xdr:row>25</xdr:row>
      <xdr:rowOff>114300</xdr:rowOff>
    </xdr:to>
    <xdr:sp>
      <xdr:nvSpPr>
        <xdr:cNvPr id="35" name="Line 716"/>
        <xdr:cNvSpPr>
          <a:spLocks/>
        </xdr:cNvSpPr>
      </xdr:nvSpPr>
      <xdr:spPr>
        <a:xfrm flipV="1">
          <a:off x="33356550" y="6762750"/>
          <a:ext cx="1269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36" name="Line 717"/>
        <xdr:cNvSpPr>
          <a:spLocks/>
        </xdr:cNvSpPr>
      </xdr:nvSpPr>
      <xdr:spPr>
        <a:xfrm flipV="1">
          <a:off x="26793825" y="6762750"/>
          <a:ext cx="560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8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9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0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1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2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3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4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5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8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9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0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1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4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5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6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7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8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9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0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1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2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3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4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5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6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7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8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9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0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1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2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3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6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7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8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9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3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4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5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6" name="Line 17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8" name="Line 17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0" name="Line 17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2" name="Line 18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4" name="Line 18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6" name="Line 18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8" name="Line 19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9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40" name="Line 19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1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2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3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4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5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6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7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2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3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6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7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2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3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4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6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8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0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2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4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5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6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7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8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9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2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3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4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5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6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7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8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9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0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1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2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4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6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8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0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2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4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6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7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8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9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70" name="Line 48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71" name="Line 49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8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9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2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3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0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1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2" name="Line 575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3" name="Line 576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4" name="Line 577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5" name="Line 578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6" name="Line 579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7" name="Line 580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8" name="Line 581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9" name="Line 582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6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7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8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9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0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1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2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3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4" name="Line 65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5" name="Line 65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6" name="Line 65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7" name="Line 65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8" name="Line 65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9" name="Line 65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0" name="Line 65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1" name="Line 66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2" name="Line 66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3" name="Line 66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4" name="Line 66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5" name="Line 66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6" name="Line 66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7" name="Line 66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8" name="Line 66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9" name="Line 66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31</xdr:row>
      <xdr:rowOff>66675</xdr:rowOff>
    </xdr:from>
    <xdr:to>
      <xdr:col>54</xdr:col>
      <xdr:colOff>609600</xdr:colOff>
      <xdr:row>31</xdr:row>
      <xdr:rowOff>114300</xdr:rowOff>
    </xdr:to>
    <xdr:sp>
      <xdr:nvSpPr>
        <xdr:cNvPr id="350" name="Line 673"/>
        <xdr:cNvSpPr>
          <a:spLocks/>
        </xdr:cNvSpPr>
      </xdr:nvSpPr>
      <xdr:spPr>
        <a:xfrm flipH="1">
          <a:off x="39947850" y="80867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609600</xdr:colOff>
      <xdr:row>30</xdr:row>
      <xdr:rowOff>190500</xdr:rowOff>
    </xdr:from>
    <xdr:to>
      <xdr:col>56</xdr:col>
      <xdr:colOff>9525</xdr:colOff>
      <xdr:row>31</xdr:row>
      <xdr:rowOff>66675</xdr:rowOff>
    </xdr:to>
    <xdr:sp>
      <xdr:nvSpPr>
        <xdr:cNvPr id="351" name="Line 674"/>
        <xdr:cNvSpPr>
          <a:spLocks/>
        </xdr:cNvSpPr>
      </xdr:nvSpPr>
      <xdr:spPr>
        <a:xfrm flipH="1">
          <a:off x="40576500" y="79819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</xdr:colOff>
      <xdr:row>28</xdr:row>
      <xdr:rowOff>114300</xdr:rowOff>
    </xdr:from>
    <xdr:to>
      <xdr:col>58</xdr:col>
      <xdr:colOff>495300</xdr:colOff>
      <xdr:row>30</xdr:row>
      <xdr:rowOff>190500</xdr:rowOff>
    </xdr:to>
    <xdr:sp>
      <xdr:nvSpPr>
        <xdr:cNvPr id="352" name="Line 675"/>
        <xdr:cNvSpPr>
          <a:spLocks/>
        </xdr:cNvSpPr>
      </xdr:nvSpPr>
      <xdr:spPr>
        <a:xfrm flipH="1">
          <a:off x="41462325" y="74485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885825</xdr:colOff>
      <xdr:row>23</xdr:row>
      <xdr:rowOff>95250</xdr:rowOff>
    </xdr:from>
    <xdr:to>
      <xdr:col>70</xdr:col>
      <xdr:colOff>495300</xdr:colOff>
      <xdr:row>28</xdr:row>
      <xdr:rowOff>114300</xdr:rowOff>
    </xdr:to>
    <xdr:sp>
      <xdr:nvSpPr>
        <xdr:cNvPr id="353" name="Line 676"/>
        <xdr:cNvSpPr>
          <a:spLocks/>
        </xdr:cNvSpPr>
      </xdr:nvSpPr>
      <xdr:spPr>
        <a:xfrm>
          <a:off x="48282225" y="6286500"/>
          <a:ext cx="4067175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733425</xdr:colOff>
      <xdr:row>22</xdr:row>
      <xdr:rowOff>114300</xdr:rowOff>
    </xdr:from>
    <xdr:to>
      <xdr:col>64</xdr:col>
      <xdr:colOff>142875</xdr:colOff>
      <xdr:row>22</xdr:row>
      <xdr:rowOff>209550</xdr:rowOff>
    </xdr:to>
    <xdr:sp>
      <xdr:nvSpPr>
        <xdr:cNvPr id="354" name="Line 677"/>
        <xdr:cNvSpPr>
          <a:spLocks/>
        </xdr:cNvSpPr>
      </xdr:nvSpPr>
      <xdr:spPr>
        <a:xfrm>
          <a:off x="46643925" y="60769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142875</xdr:colOff>
      <xdr:row>22</xdr:row>
      <xdr:rowOff>209550</xdr:rowOff>
    </xdr:from>
    <xdr:to>
      <xdr:col>64</xdr:col>
      <xdr:colOff>885825</xdr:colOff>
      <xdr:row>23</xdr:row>
      <xdr:rowOff>95250</xdr:rowOff>
    </xdr:to>
    <xdr:sp>
      <xdr:nvSpPr>
        <xdr:cNvPr id="355" name="Line 678"/>
        <xdr:cNvSpPr>
          <a:spLocks/>
        </xdr:cNvSpPr>
      </xdr:nvSpPr>
      <xdr:spPr>
        <a:xfrm>
          <a:off x="47539275" y="6172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22</xdr:row>
      <xdr:rowOff>114300</xdr:rowOff>
    </xdr:from>
    <xdr:to>
      <xdr:col>48</xdr:col>
      <xdr:colOff>723900</xdr:colOff>
      <xdr:row>22</xdr:row>
      <xdr:rowOff>114300</xdr:rowOff>
    </xdr:to>
    <xdr:sp>
      <xdr:nvSpPr>
        <xdr:cNvPr id="356" name="Line 799"/>
        <xdr:cNvSpPr>
          <a:spLocks/>
        </xdr:cNvSpPr>
      </xdr:nvSpPr>
      <xdr:spPr>
        <a:xfrm flipV="1">
          <a:off x="30746700" y="6076950"/>
          <a:ext cx="548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733425</xdr:colOff>
      <xdr:row>22</xdr:row>
      <xdr:rowOff>114300</xdr:rowOff>
    </xdr:from>
    <xdr:to>
      <xdr:col>42</xdr:col>
      <xdr:colOff>0</xdr:colOff>
      <xdr:row>22</xdr:row>
      <xdr:rowOff>114300</xdr:rowOff>
    </xdr:to>
    <xdr:sp>
      <xdr:nvSpPr>
        <xdr:cNvPr id="357" name="Line 800"/>
        <xdr:cNvSpPr>
          <a:spLocks/>
        </xdr:cNvSpPr>
      </xdr:nvSpPr>
      <xdr:spPr>
        <a:xfrm flipV="1">
          <a:off x="29994225" y="6076950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8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9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0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1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2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3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4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5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66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7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8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9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0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1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2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3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4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5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6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7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8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9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0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1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2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0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1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2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3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4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5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6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4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5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6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7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8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9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0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1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2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3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9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0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1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7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8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9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0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1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2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3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4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2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3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4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5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6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7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8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2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3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4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5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6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7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8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6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7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8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9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0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1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2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3" name="Line 7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4" name="Line 8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5" name="Line 8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6" name="Line 8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7" name="Line 8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8" name="Line 8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9" name="Line 8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30" name="Line 8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</xdr:colOff>
      <xdr:row>30</xdr:row>
      <xdr:rowOff>180975</xdr:rowOff>
    </xdr:from>
    <xdr:to>
      <xdr:col>42</xdr:col>
      <xdr:colOff>752475</xdr:colOff>
      <xdr:row>31</xdr:row>
      <xdr:rowOff>57150</xdr:rowOff>
    </xdr:to>
    <xdr:sp>
      <xdr:nvSpPr>
        <xdr:cNvPr id="531" name="Line 88"/>
        <xdr:cNvSpPr>
          <a:spLocks/>
        </xdr:cNvSpPr>
      </xdr:nvSpPr>
      <xdr:spPr>
        <a:xfrm flipH="1" flipV="1">
          <a:off x="30756225" y="7972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114300</xdr:rowOff>
    </xdr:from>
    <xdr:to>
      <xdr:col>42</xdr:col>
      <xdr:colOff>9525</xdr:colOff>
      <xdr:row>30</xdr:row>
      <xdr:rowOff>180975</xdr:rowOff>
    </xdr:to>
    <xdr:sp>
      <xdr:nvSpPr>
        <xdr:cNvPr id="532" name="Line 89"/>
        <xdr:cNvSpPr>
          <a:spLocks/>
        </xdr:cNvSpPr>
      </xdr:nvSpPr>
      <xdr:spPr>
        <a:xfrm>
          <a:off x="29013150" y="74485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752475</xdr:colOff>
      <xdr:row>31</xdr:row>
      <xdr:rowOff>57150</xdr:rowOff>
    </xdr:from>
    <xdr:to>
      <xdr:col>44</xdr:col>
      <xdr:colOff>9525</xdr:colOff>
      <xdr:row>31</xdr:row>
      <xdr:rowOff>114300</xdr:rowOff>
    </xdr:to>
    <xdr:sp>
      <xdr:nvSpPr>
        <xdr:cNvPr id="533" name="Line 90"/>
        <xdr:cNvSpPr>
          <a:spLocks/>
        </xdr:cNvSpPr>
      </xdr:nvSpPr>
      <xdr:spPr>
        <a:xfrm flipH="1" flipV="1">
          <a:off x="31499175" y="8077200"/>
          <a:ext cx="8953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534" name="text 55"/>
        <xdr:cNvSpPr txBox="1">
          <a:spLocks noChangeArrowheads="1"/>
        </xdr:cNvSpPr>
      </xdr:nvSpPr>
      <xdr:spPr>
        <a:xfrm>
          <a:off x="543115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16</xdr:col>
      <xdr:colOff>0</xdr:colOff>
      <xdr:row>44</xdr:row>
      <xdr:rowOff>0</xdr:rowOff>
    </xdr:to>
    <xdr:sp>
      <xdr:nvSpPr>
        <xdr:cNvPr id="535" name="text 55"/>
        <xdr:cNvSpPr txBox="1">
          <a:spLocks noChangeArrowheads="1"/>
        </xdr:cNvSpPr>
      </xdr:nvSpPr>
      <xdr:spPr>
        <a:xfrm>
          <a:off x="49720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výkolejka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6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7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8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9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0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1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2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3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114300</xdr:rowOff>
    </xdr:from>
    <xdr:to>
      <xdr:col>12</xdr:col>
      <xdr:colOff>476250</xdr:colOff>
      <xdr:row>31</xdr:row>
      <xdr:rowOff>114300</xdr:rowOff>
    </xdr:to>
    <xdr:sp>
      <xdr:nvSpPr>
        <xdr:cNvPr id="544" name="Line 185"/>
        <xdr:cNvSpPr>
          <a:spLocks/>
        </xdr:cNvSpPr>
      </xdr:nvSpPr>
      <xdr:spPr>
        <a:xfrm flipV="1">
          <a:off x="3486150" y="8134350"/>
          <a:ext cx="544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23</xdr:row>
      <xdr:rowOff>66675</xdr:rowOff>
    </xdr:from>
    <xdr:to>
      <xdr:col>38</xdr:col>
      <xdr:colOff>628650</xdr:colOff>
      <xdr:row>25</xdr:row>
      <xdr:rowOff>114300</xdr:rowOff>
    </xdr:to>
    <xdr:sp>
      <xdr:nvSpPr>
        <xdr:cNvPr id="545" name="Line 224"/>
        <xdr:cNvSpPr>
          <a:spLocks/>
        </xdr:cNvSpPr>
      </xdr:nvSpPr>
      <xdr:spPr>
        <a:xfrm flipV="1">
          <a:off x="26784300" y="62579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409575</xdr:colOff>
      <xdr:row>22</xdr:row>
      <xdr:rowOff>114300</xdr:rowOff>
    </xdr:from>
    <xdr:to>
      <xdr:col>40</xdr:col>
      <xdr:colOff>733425</xdr:colOff>
      <xdr:row>22</xdr:row>
      <xdr:rowOff>180975</xdr:rowOff>
    </xdr:to>
    <xdr:sp>
      <xdr:nvSpPr>
        <xdr:cNvPr id="546" name="Line 225"/>
        <xdr:cNvSpPr>
          <a:spLocks/>
        </xdr:cNvSpPr>
      </xdr:nvSpPr>
      <xdr:spPr>
        <a:xfrm flipV="1">
          <a:off x="29156025" y="60769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628650</xdr:colOff>
      <xdr:row>22</xdr:row>
      <xdr:rowOff>180975</xdr:rowOff>
    </xdr:from>
    <xdr:to>
      <xdr:col>39</xdr:col>
      <xdr:colOff>409575</xdr:colOff>
      <xdr:row>23</xdr:row>
      <xdr:rowOff>66675</xdr:rowOff>
    </xdr:to>
    <xdr:sp>
      <xdr:nvSpPr>
        <xdr:cNvPr id="547" name="Line 226"/>
        <xdr:cNvSpPr>
          <a:spLocks/>
        </xdr:cNvSpPr>
      </xdr:nvSpPr>
      <xdr:spPr>
        <a:xfrm flipV="1">
          <a:off x="28403550" y="61436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8" name="Line 24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9" name="Line 24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0" name="Line 24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1" name="Line 24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2" name="Line 248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3" name="Line 249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4" name="Line 250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5" name="Line 251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6" name="Line 252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7" name="Line 253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8" name="Line 25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9" name="Line 25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60" name="Line 25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61" name="Line 25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2" name="Line 258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3" name="Line 259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4" name="Line 260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5" name="Line 261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6" name="Line 262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7" name="Line 263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8" name="Line 264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9" name="Line 265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70" name="Line 266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71" name="Line 267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72" name="Line 268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73" name="Line 269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74" name="Line 270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75" name="Line 271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6" name="Line 2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7" name="Line 28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8" name="Line 2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9" name="Line 28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0" name="Line 28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1" name="Line 28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2" name="Line 28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3" name="Line 29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4" name="Line 29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5" name="Line 29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6" name="Line 29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7" name="Line 29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8" name="Line 29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9" name="Line 29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90" name="Line 29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1" name="Line 29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2" name="Line 30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3" name="Line 306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4" name="Line 30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5" name="Line 308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6" name="Line 30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7" name="Line 310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8" name="Line 31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9" name="Line 312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600" name="Line 31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01" name="Line 314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602" name="Line 31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03" name="Line 316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604" name="Line 31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05" name="Line 318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606" name="Line 31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07" name="Line 320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8" name="Line 32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9" name="Line 323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0" name="Line 32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1" name="Line 325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2" name="Line 32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3" name="Line 327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4" name="Line 32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5" name="Line 329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6" name="Line 33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7" name="Line 33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8" name="Line 33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9" name="Line 33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0" name="Line 33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1" name="Line 33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2" name="Line 33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3" name="Line 337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4" name="Line 33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5" name="Line 339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6" name="Line 34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7" name="Line 34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8" name="Line 34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9" name="Line 34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30" name="Line 34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31" name="Line 34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632" name="Line 349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633" name="Line 350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628650</xdr:colOff>
      <xdr:row>22</xdr:row>
      <xdr:rowOff>114300</xdr:rowOff>
    </xdr:from>
    <xdr:to>
      <xdr:col>62</xdr:col>
      <xdr:colOff>742950</xdr:colOff>
      <xdr:row>22</xdr:row>
      <xdr:rowOff>114300</xdr:rowOff>
    </xdr:to>
    <xdr:sp>
      <xdr:nvSpPr>
        <xdr:cNvPr id="634" name="Line 351"/>
        <xdr:cNvSpPr>
          <a:spLocks/>
        </xdr:cNvSpPr>
      </xdr:nvSpPr>
      <xdr:spPr>
        <a:xfrm flipV="1">
          <a:off x="36137850" y="6076950"/>
          <a:ext cx="10515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22</xdr:row>
      <xdr:rowOff>0</xdr:rowOff>
    </xdr:from>
    <xdr:ext cx="533400" cy="228600"/>
    <xdr:sp>
      <xdr:nvSpPr>
        <xdr:cNvPr id="635" name="text 7125"/>
        <xdr:cNvSpPr txBox="1">
          <a:spLocks noChangeArrowheads="1"/>
        </xdr:cNvSpPr>
      </xdr:nvSpPr>
      <xdr:spPr>
        <a:xfrm>
          <a:off x="401955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39</xdr:col>
      <xdr:colOff>104775</xdr:colOff>
      <xdr:row>28</xdr:row>
      <xdr:rowOff>114300</xdr:rowOff>
    </xdr:from>
    <xdr:to>
      <xdr:col>39</xdr:col>
      <xdr:colOff>419100</xdr:colOff>
      <xdr:row>30</xdr:row>
      <xdr:rowOff>28575</xdr:rowOff>
    </xdr:to>
    <xdr:grpSp>
      <xdr:nvGrpSpPr>
        <xdr:cNvPr id="636" name="Group 372"/>
        <xdr:cNvGrpSpPr>
          <a:grpSpLocks noChangeAspect="1"/>
        </xdr:cNvGrpSpPr>
      </xdr:nvGrpSpPr>
      <xdr:grpSpPr>
        <a:xfrm>
          <a:off x="288512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7" name="Line 3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3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23</xdr:row>
      <xdr:rowOff>219075</xdr:rowOff>
    </xdr:from>
    <xdr:to>
      <xdr:col>36</xdr:col>
      <xdr:colOff>647700</xdr:colOff>
      <xdr:row>25</xdr:row>
      <xdr:rowOff>114300</xdr:rowOff>
    </xdr:to>
    <xdr:grpSp>
      <xdr:nvGrpSpPr>
        <xdr:cNvPr id="639" name="Group 375"/>
        <xdr:cNvGrpSpPr>
          <a:grpSpLocks noChangeAspect="1"/>
        </xdr:cNvGrpSpPr>
      </xdr:nvGrpSpPr>
      <xdr:grpSpPr>
        <a:xfrm>
          <a:off x="266319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0" name="Line 3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3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25</xdr:row>
      <xdr:rowOff>114300</xdr:rowOff>
    </xdr:from>
    <xdr:to>
      <xdr:col>36</xdr:col>
      <xdr:colOff>495300</xdr:colOff>
      <xdr:row>28</xdr:row>
      <xdr:rowOff>114300</xdr:rowOff>
    </xdr:to>
    <xdr:sp>
      <xdr:nvSpPr>
        <xdr:cNvPr id="642" name="Line 384"/>
        <xdr:cNvSpPr>
          <a:spLocks/>
        </xdr:cNvSpPr>
      </xdr:nvSpPr>
      <xdr:spPr>
        <a:xfrm flipV="1">
          <a:off x="23812500" y="67627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3" name="Line 38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4" name="Line 38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5" name="Line 39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6" name="Line 39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7" name="Line 39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8" name="Line 39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9" name="Line 39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0" name="Line 39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1" name="Line 39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2" name="Line 39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3" name="Line 39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4" name="Line 39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5" name="Line 40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6" name="Line 40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7" name="Line 40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8" name="Line 40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9" name="Line 40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0" name="Line 40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1" name="Line 40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2" name="Line 40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3" name="Line 40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4" name="Line 40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5" name="Line 41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6" name="Line 41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7" name="Line 41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8" name="Line 41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9" name="Line 41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70" name="Line 41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71" name="Line 41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72" name="Line 41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73" name="Line 41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74" name="Line 41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75" name="Line 42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76" name="Line 42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77" name="Line 42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78" name="Line 42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79" name="Line 42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80" name="Line 42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81" name="Line 42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82" name="Line 42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83" name="Line 42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84" name="Line 42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85" name="Line 43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86" name="Line 43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87" name="Line 43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88" name="Line 43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89" name="Line 43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90" name="Line 43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47625</xdr:colOff>
      <xdr:row>32</xdr:row>
      <xdr:rowOff>57150</xdr:rowOff>
    </xdr:from>
    <xdr:to>
      <xdr:col>6</xdr:col>
      <xdr:colOff>400050</xdr:colOff>
      <xdr:row>32</xdr:row>
      <xdr:rowOff>180975</xdr:rowOff>
    </xdr:to>
    <xdr:sp>
      <xdr:nvSpPr>
        <xdr:cNvPr id="691" name="kreslení 417"/>
        <xdr:cNvSpPr>
          <a:spLocks/>
        </xdr:cNvSpPr>
      </xdr:nvSpPr>
      <xdr:spPr>
        <a:xfrm>
          <a:off x="4048125" y="8305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92" name="Line 439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93" name="Line 440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94" name="Line 441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95" name="Line 442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96" name="Line 443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97" name="Line 444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98" name="Line 445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99" name="Line 446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00" name="Line 447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01" name="Line 448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02" name="Line 449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03" name="Line 450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04" name="Line 451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05" name="Line 452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685800</xdr:colOff>
      <xdr:row>18</xdr:row>
      <xdr:rowOff>19050</xdr:rowOff>
    </xdr:from>
    <xdr:to>
      <xdr:col>46</xdr:col>
      <xdr:colOff>295275</xdr:colOff>
      <xdr:row>20</xdr:row>
      <xdr:rowOff>19050</xdr:rowOff>
    </xdr:to>
    <xdr:pic>
      <xdr:nvPicPr>
        <xdr:cNvPr id="706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70800" y="50673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07" name="Line 482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08" name="Line 483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09" name="Line 484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10" name="Line 485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11" name="Line 486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12" name="Line 487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13" name="Line 488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14" name="Line 489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15" name="Line 490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16" name="Line 491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17" name="Line 492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18" name="Line 493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19" name="Line 494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20" name="Line 495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21" name="Line 496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722" name="Line 497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23" name="Line 498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24" name="Line 499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25" name="Line 500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26" name="Line 501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27" name="Line 502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28" name="Line 503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29" name="Line 504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30" name="Line 505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31" name="Line 506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32" name="Line 507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33" name="Line 508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34" name="Line 509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35" name="Line 510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36" name="Line 511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37" name="Line 512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38" name="Line 513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39" name="Line 514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40" name="Line 515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41" name="Line 516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42" name="Line 517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43" name="Line 518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44" name="Line 519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45" name="Line 520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46" name="Line 521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47" name="Line 522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48" name="Line 523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49" name="Line 524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50" name="Line 525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51" name="Line 526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52" name="Line 527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53" name="Line 528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54" name="Line 529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55" name="Line 530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56" name="Line 531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57" name="Line 532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58" name="Line 533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59" name="Line 534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60" name="Line 535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61" name="Line 536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62" name="Line 537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63" name="Line 538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64" name="Line 539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65" name="Line 540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66" name="Line 541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67" name="Line 542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68" name="Line 543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769" name="Line 544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770" name="Line 545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133350</xdr:colOff>
      <xdr:row>31</xdr:row>
      <xdr:rowOff>66675</xdr:rowOff>
    </xdr:from>
    <xdr:to>
      <xdr:col>55</xdr:col>
      <xdr:colOff>485775</xdr:colOff>
      <xdr:row>31</xdr:row>
      <xdr:rowOff>190500</xdr:rowOff>
    </xdr:to>
    <xdr:sp>
      <xdr:nvSpPr>
        <xdr:cNvPr id="771" name="kreslení 417"/>
        <xdr:cNvSpPr>
          <a:spLocks/>
        </xdr:cNvSpPr>
      </xdr:nvSpPr>
      <xdr:spPr>
        <a:xfrm>
          <a:off x="41071800" y="8086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609600</xdr:colOff>
      <xdr:row>24</xdr:row>
      <xdr:rowOff>28575</xdr:rowOff>
    </xdr:from>
    <xdr:to>
      <xdr:col>66</xdr:col>
      <xdr:colOff>962025</xdr:colOff>
      <xdr:row>24</xdr:row>
      <xdr:rowOff>152400</xdr:rowOff>
    </xdr:to>
    <xdr:sp>
      <xdr:nvSpPr>
        <xdr:cNvPr id="772" name="kreslení 12"/>
        <xdr:cNvSpPr>
          <a:spLocks/>
        </xdr:cNvSpPr>
      </xdr:nvSpPr>
      <xdr:spPr>
        <a:xfrm>
          <a:off x="49491900" y="6448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3" name="Line 5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4" name="Line 5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5" name="Line 5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6" name="Line 5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7" name="Line 5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8" name="Line 6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9" name="Line 6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0" name="Line 6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1" name="Line 6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2" name="Line 6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3" name="Line 6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4" name="Line 6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5" name="Line 6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6" name="Line 6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7" name="Line 6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8" name="Line 6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9" name="Line 6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0" name="Line 6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1" name="Line 6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2" name="Line 6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3" name="Line 6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4" name="Line 6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5" name="Line 6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6" name="Line 6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7" name="Line 6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8" name="Line 6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9" name="Line 6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0" name="Line 6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1" name="Line 6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2" name="Line 6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3" name="Line 6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4" name="Line 6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5" name="Line 6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6" name="Line 6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7" name="Line 6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8" name="Line 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9" name="Line 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0" name="Line 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1" name="Line 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2" name="Line 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3" name="Line 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4" name="Line 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5" name="Line 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6" name="Line 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7" name="Line 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8" name="Line 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9" name="Line 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0" name="Line 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1" name="Line 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2" name="Line 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3" name="Line 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4" name="Line 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5" name="Line 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6" name="Line 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7" name="Line 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8" name="Line 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9" name="Line 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0" name="Line 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1" name="Line 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2" name="Line 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3" name="Line 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4" name="Line 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5" name="Line 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6" name="Line 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26</xdr:row>
      <xdr:rowOff>219075</xdr:rowOff>
    </xdr:from>
    <xdr:to>
      <xdr:col>71</xdr:col>
      <xdr:colOff>419100</xdr:colOff>
      <xdr:row>28</xdr:row>
      <xdr:rowOff>114300</xdr:rowOff>
    </xdr:to>
    <xdr:grpSp>
      <xdr:nvGrpSpPr>
        <xdr:cNvPr id="837" name="Group 659"/>
        <xdr:cNvGrpSpPr>
          <a:grpSpLocks noChangeAspect="1"/>
        </xdr:cNvGrpSpPr>
      </xdr:nvGrpSpPr>
      <xdr:grpSpPr>
        <a:xfrm>
          <a:off x="529304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8" name="Line 6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6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840" name="Group 662"/>
        <xdr:cNvGrpSpPr>
          <a:grpSpLocks noChangeAspect="1"/>
        </xdr:cNvGrpSpPr>
      </xdr:nvGrpSpPr>
      <xdr:grpSpPr>
        <a:xfrm>
          <a:off x="492252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1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26</xdr:row>
      <xdr:rowOff>95250</xdr:rowOff>
    </xdr:from>
    <xdr:to>
      <xdr:col>66</xdr:col>
      <xdr:colOff>495300</xdr:colOff>
      <xdr:row>28</xdr:row>
      <xdr:rowOff>114300</xdr:rowOff>
    </xdr:to>
    <xdr:sp>
      <xdr:nvSpPr>
        <xdr:cNvPr id="843" name="Line 665"/>
        <xdr:cNvSpPr>
          <a:spLocks/>
        </xdr:cNvSpPr>
      </xdr:nvSpPr>
      <xdr:spPr>
        <a:xfrm>
          <a:off x="47691675" y="69723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142875</xdr:colOff>
      <xdr:row>25</xdr:row>
      <xdr:rowOff>114300</xdr:rowOff>
    </xdr:from>
    <xdr:to>
      <xdr:col>63</xdr:col>
      <xdr:colOff>66675</xdr:colOff>
      <xdr:row>25</xdr:row>
      <xdr:rowOff>209550</xdr:rowOff>
    </xdr:to>
    <xdr:sp>
      <xdr:nvSpPr>
        <xdr:cNvPr id="844" name="Line 666"/>
        <xdr:cNvSpPr>
          <a:spLocks/>
        </xdr:cNvSpPr>
      </xdr:nvSpPr>
      <xdr:spPr>
        <a:xfrm>
          <a:off x="46053375" y="67627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66675</xdr:colOff>
      <xdr:row>25</xdr:row>
      <xdr:rowOff>209550</xdr:rowOff>
    </xdr:from>
    <xdr:to>
      <xdr:col>64</xdr:col>
      <xdr:colOff>295275</xdr:colOff>
      <xdr:row>26</xdr:row>
      <xdr:rowOff>95250</xdr:rowOff>
    </xdr:to>
    <xdr:sp>
      <xdr:nvSpPr>
        <xdr:cNvPr id="845" name="Line 667"/>
        <xdr:cNvSpPr>
          <a:spLocks/>
        </xdr:cNvSpPr>
      </xdr:nvSpPr>
      <xdr:spPr>
        <a:xfrm>
          <a:off x="46948725" y="68580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6" name="Line 7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7" name="Line 7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8" name="Line 7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9" name="Line 7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0" name="Line 7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1" name="Line 7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2" name="Line 7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3" name="Line 7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4" name="Line 7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5" name="Line 7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6" name="Line 7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7" name="Line 7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8" name="Line 7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9" name="Line 7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0" name="Line 7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1" name="Line 7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2" name="Line 7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3" name="Line 7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4" name="Line 7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5" name="Line 7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6" name="Line 7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7" name="Line 7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8" name="Line 7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9" name="Line 7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0" name="Line 7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1" name="Line 7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2" name="Line 7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3" name="Line 7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4" name="Line 7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5" name="Line 7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6" name="Line 7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7" name="Line 7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8" name="Line 7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9" name="Line 7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0" name="Line 7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1" name="Line 7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2" name="Line 7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3" name="Line 7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4" name="Line 7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5" name="Line 7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6" name="Line 7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7" name="Line 7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8" name="Line 7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9" name="Line 7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0" name="Line 7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1" name="Line 7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2" name="Line 7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3" name="Line 7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4" name="Line 7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5" name="Line 7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6" name="Line 7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7" name="Line 7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8" name="Line 7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9" name="Line 7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0" name="Line 7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1" name="Line 7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2" name="Line 7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3" name="Line 7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4" name="Line 7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5" name="Line 7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6" name="Line 7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7" name="Line 7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8" name="Line 7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9" name="Line 7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0" name="Line 7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1" name="Line 7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2" name="Line 7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3" name="Line 7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4" name="Line 7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5" name="Line 7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6" name="Line 7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7" name="Line 7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8" name="Line 7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9" name="Line 7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0" name="Line 7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1" name="Line 7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2" name="Line 7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3" name="Line 7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4" name="Line 7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5" name="Line 7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6" name="Line 7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7" name="Line 7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8" name="Line 7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9" name="Line 7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0" name="Line 7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1" name="Line 7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2" name="Line 7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3" name="Line 7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4" name="Line 7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5" name="Line 7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6" name="Line 7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7" name="Line 7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8" name="Line 7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9" name="Line 7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0" name="Line 7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1" name="Line 7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2" name="Line 7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3" name="Line 8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4" name="Line 8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5" name="Line 8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6" name="Line 8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7" name="Line 8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8" name="Line 8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9" name="Line 8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114300</xdr:rowOff>
    </xdr:from>
    <xdr:to>
      <xdr:col>53</xdr:col>
      <xdr:colOff>495300</xdr:colOff>
      <xdr:row>31</xdr:row>
      <xdr:rowOff>114300</xdr:rowOff>
    </xdr:to>
    <xdr:sp>
      <xdr:nvSpPr>
        <xdr:cNvPr id="950" name="Line 807"/>
        <xdr:cNvSpPr>
          <a:spLocks/>
        </xdr:cNvSpPr>
      </xdr:nvSpPr>
      <xdr:spPr>
        <a:xfrm flipV="1">
          <a:off x="32385000" y="8134350"/>
          <a:ext cx="756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951" name="text 7125"/>
        <xdr:cNvSpPr txBox="1">
          <a:spLocks noChangeArrowheads="1"/>
        </xdr:cNvSpPr>
      </xdr:nvSpPr>
      <xdr:spPr>
        <a:xfrm>
          <a:off x="32613600" y="8020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44</xdr:col>
      <xdr:colOff>685800</xdr:colOff>
      <xdr:row>23</xdr:row>
      <xdr:rowOff>76200</xdr:rowOff>
    </xdr:from>
    <xdr:to>
      <xdr:col>52</xdr:col>
      <xdr:colOff>514350</xdr:colOff>
      <xdr:row>24</xdr:row>
      <xdr:rowOff>152400</xdr:rowOff>
    </xdr:to>
    <xdr:grpSp>
      <xdr:nvGrpSpPr>
        <xdr:cNvPr id="952" name="Group 809"/>
        <xdr:cNvGrpSpPr>
          <a:grpSpLocks/>
        </xdr:cNvGrpSpPr>
      </xdr:nvGrpSpPr>
      <xdr:grpSpPr>
        <a:xfrm>
          <a:off x="33070800" y="6267450"/>
          <a:ext cx="5924550" cy="304800"/>
          <a:chOff x="114" y="180"/>
          <a:chExt cx="540" cy="40"/>
        </a:xfrm>
        <a:solidFill>
          <a:srgbClr val="FFFFFF"/>
        </a:solidFill>
      </xdr:grpSpPr>
      <xdr:sp>
        <xdr:nvSpPr>
          <xdr:cNvPr id="953" name="Rectangle 81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81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81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81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81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81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81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104775</xdr:colOff>
      <xdr:row>29</xdr:row>
      <xdr:rowOff>171450</xdr:rowOff>
    </xdr:to>
    <xdr:grpSp>
      <xdr:nvGrpSpPr>
        <xdr:cNvPr id="960" name="Group 817"/>
        <xdr:cNvGrpSpPr>
          <a:grpSpLocks noChangeAspect="1"/>
        </xdr:cNvGrpSpPr>
      </xdr:nvGrpSpPr>
      <xdr:grpSpPr>
        <a:xfrm>
          <a:off x="2057400" y="76200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961" name="Line 81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81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82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82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82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866775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966" name="Group 823"/>
        <xdr:cNvGrpSpPr>
          <a:grpSpLocks noChangeAspect="1"/>
        </xdr:cNvGrpSpPr>
      </xdr:nvGrpSpPr>
      <xdr:grpSpPr>
        <a:xfrm>
          <a:off x="63122175" y="71628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67" name="Line 8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8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8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8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8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0</xdr:colOff>
      <xdr:row>24</xdr:row>
      <xdr:rowOff>0</xdr:rowOff>
    </xdr:from>
    <xdr:ext cx="971550" cy="457200"/>
    <xdr:sp>
      <xdr:nvSpPr>
        <xdr:cNvPr id="972" name="text 774"/>
        <xdr:cNvSpPr txBox="1">
          <a:spLocks noChangeArrowheads="1"/>
        </xdr:cNvSpPr>
      </xdr:nvSpPr>
      <xdr:spPr>
        <a:xfrm>
          <a:off x="4000500" y="6419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13,167</a:t>
          </a:r>
        </a:p>
      </xdr:txBody>
    </xdr:sp>
    <xdr:clientData/>
  </xdr:oneCellAnchor>
  <xdr:twoCellAnchor>
    <xdr:from>
      <xdr:col>6</xdr:col>
      <xdr:colOff>476250</xdr:colOff>
      <xdr:row>26</xdr:row>
      <xdr:rowOff>9525</xdr:rowOff>
    </xdr:from>
    <xdr:to>
      <xdr:col>6</xdr:col>
      <xdr:colOff>476250</xdr:colOff>
      <xdr:row>37</xdr:row>
      <xdr:rowOff>0</xdr:rowOff>
    </xdr:to>
    <xdr:sp>
      <xdr:nvSpPr>
        <xdr:cNvPr id="973" name="Line 830"/>
        <xdr:cNvSpPr>
          <a:spLocks/>
        </xdr:cNvSpPr>
      </xdr:nvSpPr>
      <xdr:spPr>
        <a:xfrm>
          <a:off x="4476750" y="6886575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74" name="Line 831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75" name="Line 832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76" name="Line 833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77" name="Line 834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78" name="Line 835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79" name="Line 836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37</xdr:row>
      <xdr:rowOff>0</xdr:rowOff>
    </xdr:from>
    <xdr:ext cx="971550" cy="457200"/>
    <xdr:sp>
      <xdr:nvSpPr>
        <xdr:cNvPr id="980" name="text 774"/>
        <xdr:cNvSpPr txBox="1">
          <a:spLocks noChangeArrowheads="1"/>
        </xdr:cNvSpPr>
      </xdr:nvSpPr>
      <xdr:spPr>
        <a:xfrm>
          <a:off x="4000500" y="9391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12,346</a:t>
          </a:r>
        </a:p>
      </xdr:txBody>
    </xdr:sp>
    <xdr:clientData/>
  </xdr:oneCellAnchor>
  <xdr:twoCellAnchor>
    <xdr:from>
      <xdr:col>12</xdr:col>
      <xdr:colOff>323850</xdr:colOff>
      <xdr:row>31</xdr:row>
      <xdr:rowOff>114300</xdr:rowOff>
    </xdr:from>
    <xdr:to>
      <xdr:col>12</xdr:col>
      <xdr:colOff>628650</xdr:colOff>
      <xdr:row>33</xdr:row>
      <xdr:rowOff>28575</xdr:rowOff>
    </xdr:to>
    <xdr:grpSp>
      <xdr:nvGrpSpPr>
        <xdr:cNvPr id="981" name="Group 838"/>
        <xdr:cNvGrpSpPr>
          <a:grpSpLocks noChangeAspect="1"/>
        </xdr:cNvGrpSpPr>
      </xdr:nvGrpSpPr>
      <xdr:grpSpPr>
        <a:xfrm>
          <a:off x="8782050" y="8134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2" name="Line 8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8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984" name="Group 841"/>
        <xdr:cNvGrpSpPr>
          <a:grpSpLocks noChangeAspect="1"/>
        </xdr:cNvGrpSpPr>
      </xdr:nvGrpSpPr>
      <xdr:grpSpPr>
        <a:xfrm>
          <a:off x="102870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5" name="Line 8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8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26</xdr:row>
      <xdr:rowOff>219075</xdr:rowOff>
    </xdr:from>
    <xdr:to>
      <xdr:col>32</xdr:col>
      <xdr:colOff>647700</xdr:colOff>
      <xdr:row>28</xdr:row>
      <xdr:rowOff>114300</xdr:rowOff>
    </xdr:to>
    <xdr:grpSp>
      <xdr:nvGrpSpPr>
        <xdr:cNvPr id="987" name="Group 844"/>
        <xdr:cNvGrpSpPr>
          <a:grpSpLocks noChangeAspect="1"/>
        </xdr:cNvGrpSpPr>
      </xdr:nvGrpSpPr>
      <xdr:grpSpPr>
        <a:xfrm>
          <a:off x="236601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8" name="Line 8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8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90" name="Line 847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91" name="Line 848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92" name="Line 849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93" name="Line 850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94" name="Line 851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95" name="Line 852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96" name="Line 853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97" name="Line 854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98" name="Line 855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99" name="Line 856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1000" name="Line 857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1001" name="Line 858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1002" name="Line 859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1003" name="Line 860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1004" name="Line 861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1005" name="Line 862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06" name="Line 86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07" name="Line 864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08" name="Line 86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09" name="Line 866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10" name="Line 86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11" name="Line 868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12" name="Line 86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13" name="Line 870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14" name="Line 87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15" name="Line 87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16" name="Line 87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17" name="Line 87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18" name="Line 87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19" name="Line 87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20" name="Line 87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21" name="Line 87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22" name="Line 87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23" name="Line 88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24" name="Line 88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25" name="Line 88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26" name="Line 88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27" name="Line 88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28" name="Line 88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29" name="Line 88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30" name="Line 88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31" name="Line 888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32" name="Line 88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33" name="Line 890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34" name="Line 89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35" name="Line 892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36" name="Line 89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37" name="Line 894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38" name="Line 89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39" name="Line 89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40" name="Line 89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41" name="Line 89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42" name="Line 89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43" name="Line 90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44" name="Line 90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45" name="Line 90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46" name="Line 90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47" name="Line 90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48" name="Line 90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49" name="Line 90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50" name="Line 90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51" name="Line 90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052" name="Line 90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53" name="Line 91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628650</xdr:colOff>
      <xdr:row>31</xdr:row>
      <xdr:rowOff>142875</xdr:rowOff>
    </xdr:from>
    <xdr:to>
      <xdr:col>43</xdr:col>
      <xdr:colOff>9525</xdr:colOff>
      <xdr:row>32</xdr:row>
      <xdr:rowOff>38100</xdr:rowOff>
    </xdr:to>
    <xdr:sp>
      <xdr:nvSpPr>
        <xdr:cNvPr id="1054" name="kreslení 427"/>
        <xdr:cNvSpPr>
          <a:spLocks/>
        </xdr:cNvSpPr>
      </xdr:nvSpPr>
      <xdr:spPr>
        <a:xfrm>
          <a:off x="31375350" y="8162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457200</xdr:colOff>
      <xdr:row>34</xdr:row>
      <xdr:rowOff>76200</xdr:rowOff>
    </xdr:from>
    <xdr:to>
      <xdr:col>8</xdr:col>
      <xdr:colOff>581025</xdr:colOff>
      <xdr:row>34</xdr:row>
      <xdr:rowOff>123825</xdr:rowOff>
    </xdr:to>
    <xdr:sp>
      <xdr:nvSpPr>
        <xdr:cNvPr id="1055" name="Line 912"/>
        <xdr:cNvSpPr>
          <a:spLocks/>
        </xdr:cNvSpPr>
      </xdr:nvSpPr>
      <xdr:spPr>
        <a:xfrm flipH="1">
          <a:off x="5429250" y="8782050"/>
          <a:ext cx="6381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33</xdr:row>
      <xdr:rowOff>200025</xdr:rowOff>
    </xdr:from>
    <xdr:to>
      <xdr:col>9</xdr:col>
      <xdr:colOff>495300</xdr:colOff>
      <xdr:row>34</xdr:row>
      <xdr:rowOff>76200</xdr:rowOff>
    </xdr:to>
    <xdr:sp>
      <xdr:nvSpPr>
        <xdr:cNvPr id="1056" name="Line 913"/>
        <xdr:cNvSpPr>
          <a:spLocks/>
        </xdr:cNvSpPr>
      </xdr:nvSpPr>
      <xdr:spPr>
        <a:xfrm flipH="1">
          <a:off x="6067425" y="8677275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31</xdr:row>
      <xdr:rowOff>123825</xdr:rowOff>
    </xdr:from>
    <xdr:to>
      <xdr:col>12</xdr:col>
      <xdr:colOff>457200</xdr:colOff>
      <xdr:row>33</xdr:row>
      <xdr:rowOff>200025</xdr:rowOff>
    </xdr:to>
    <xdr:sp>
      <xdr:nvSpPr>
        <xdr:cNvPr id="1057" name="Line 914"/>
        <xdr:cNvSpPr>
          <a:spLocks/>
        </xdr:cNvSpPr>
      </xdr:nvSpPr>
      <xdr:spPr>
        <a:xfrm flipH="1">
          <a:off x="6953250" y="8143875"/>
          <a:ext cx="19621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28</xdr:row>
      <xdr:rowOff>114300</xdr:rowOff>
    </xdr:from>
    <xdr:to>
      <xdr:col>14</xdr:col>
      <xdr:colOff>495300</xdr:colOff>
      <xdr:row>31</xdr:row>
      <xdr:rowOff>114300</xdr:rowOff>
    </xdr:to>
    <xdr:sp>
      <xdr:nvSpPr>
        <xdr:cNvPr id="1058" name="Line 915"/>
        <xdr:cNvSpPr>
          <a:spLocks/>
        </xdr:cNvSpPr>
      </xdr:nvSpPr>
      <xdr:spPr>
        <a:xfrm flipH="1">
          <a:off x="8934450" y="7448550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59" name="Line 916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60" name="Line 917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61" name="Line 918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62" name="Line 919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63" name="Line 920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64" name="Line 921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65" name="Line 922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66" name="Line 923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67" name="Line 924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68" name="Line 925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69" name="Line 926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70" name="Line 927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71" name="Line 928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72" name="Line 929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73" name="Line 930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74" name="Line 931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75" name="Line 93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76" name="Line 933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77" name="Line 93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78" name="Line 935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79" name="Line 93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80" name="Line 937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81" name="Line 93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82" name="Line 939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83" name="Line 94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84" name="Line 94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85" name="Line 94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86" name="Line 94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87" name="Line 94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88" name="Line 94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89" name="Line 94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90" name="Line 94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91" name="Line 94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92" name="Line 94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93" name="Line 95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94" name="Line 95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95" name="Line 95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96" name="Line 95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97" name="Line 95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98" name="Line 95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99" name="Line 95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00" name="Line 957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01" name="Line 95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02" name="Line 959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03" name="Line 96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04" name="Line 961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05" name="Line 96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06" name="Line 963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07" name="Line 96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108" name="Line 96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09" name="Line 96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110" name="Line 96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11" name="Line 96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112" name="Line 96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13" name="Line 97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114" name="Line 97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15" name="Line 97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116" name="Line 97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17" name="Line 97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118" name="Line 97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19" name="Line 97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120" name="Line 97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121" name="Line 97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122" name="Line 97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23" name="Line 980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24" name="Line 981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25" name="Line 982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26" name="Line 983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27" name="Line 984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28" name="Line 985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29" name="Line 986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30" name="Line 987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31" name="Line 988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32" name="Line 989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33" name="Line 990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34" name="Line 991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35" name="Line 992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36" name="Line 993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37" name="Line 994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138" name="Line 995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39" name="Line 99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40" name="Line 997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41" name="Line 99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42" name="Line 999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43" name="Line 100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44" name="Line 1001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45" name="Line 100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46" name="Line 1003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47" name="Line 100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48" name="Line 100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49" name="Line 100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50" name="Line 100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51" name="Line 100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52" name="Line 100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53" name="Line 101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54" name="Line 1011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55" name="Line 101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56" name="Line 1013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57" name="Line 101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58" name="Line 101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59" name="Line 101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60" name="Line 101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61" name="Line 101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62" name="Line 101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63" name="Line 102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64" name="Line 1021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65" name="Line 102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66" name="Line 1023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67" name="Line 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68" name="Line 1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69" name="Line 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70" name="Line 3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71" name="Line 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72" name="Line 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73" name="Line 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74" name="Line 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75" name="Line 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76" name="Line 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77" name="Line 1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78" name="Line 11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79" name="Line 1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80" name="Line 13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81" name="Line 1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82" name="Line 1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83" name="Line 1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84" name="Line 1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85" name="Line 1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86" name="Line 1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571500</xdr:colOff>
      <xdr:row>33</xdr:row>
      <xdr:rowOff>38100</xdr:rowOff>
    </xdr:from>
    <xdr:to>
      <xdr:col>8</xdr:col>
      <xdr:colOff>923925</xdr:colOff>
      <xdr:row>33</xdr:row>
      <xdr:rowOff>161925</xdr:rowOff>
    </xdr:to>
    <xdr:sp>
      <xdr:nvSpPr>
        <xdr:cNvPr id="1187" name="kreslení 12"/>
        <xdr:cNvSpPr>
          <a:spLocks/>
        </xdr:cNvSpPr>
      </xdr:nvSpPr>
      <xdr:spPr>
        <a:xfrm>
          <a:off x="6057900" y="8515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188" name="Line 21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189" name="Line 22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190" name="Line 23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191" name="Line 24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192" name="Line 25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193" name="Line 26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194" name="Line 27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195" name="Line 28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196" name="Line 29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197" name="Line 30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198" name="Line 31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199" name="Line 32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200" name="Line 33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201" name="Line 34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202" name="Line 35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203" name="Line 36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04" name="Line 37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05" name="Line 38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06" name="Line 39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07" name="Line 40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08" name="Line 41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09" name="Line 42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10" name="Line 43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11" name="Line 44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12" name="Line 45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13" name="Line 46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14" name="Line 47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15" name="Line 48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16" name="Line 49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17" name="Line 50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18" name="Line 51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19" name="Line 52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20" name="Line 53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21" name="Line 54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22" name="Line 55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23" name="Line 56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24" name="Line 57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25" name="Line 58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26" name="Line 59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27" name="Line 60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28" name="Line 61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29" name="Line 62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30" name="Line 63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31" name="Line 64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32" name="Line 65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33" name="Line 66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34" name="Line 67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35" name="Line 68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36" name="Line 69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37" name="Line 70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38" name="Line 71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39" name="Line 72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40" name="Line 73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41" name="Line 74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42" name="Line 75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43" name="Line 76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44" name="Line 77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45" name="Line 78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46" name="Line 79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47" name="Line 80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48" name="Line 81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49" name="Line 82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50" name="Line 83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51" name="Line 84"/>
        <xdr:cNvSpPr>
          <a:spLocks/>
        </xdr:cNvSpPr>
      </xdr:nvSpPr>
      <xdr:spPr>
        <a:xfrm flipH="1">
          <a:off x="355092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26</xdr:row>
      <xdr:rowOff>76200</xdr:rowOff>
    </xdr:from>
    <xdr:to>
      <xdr:col>52</xdr:col>
      <xdr:colOff>514350</xdr:colOff>
      <xdr:row>27</xdr:row>
      <xdr:rowOff>152400</xdr:rowOff>
    </xdr:to>
    <xdr:grpSp>
      <xdr:nvGrpSpPr>
        <xdr:cNvPr id="1252" name="Group 85"/>
        <xdr:cNvGrpSpPr>
          <a:grpSpLocks/>
        </xdr:cNvGrpSpPr>
      </xdr:nvGrpSpPr>
      <xdr:grpSpPr>
        <a:xfrm>
          <a:off x="31061025" y="6953250"/>
          <a:ext cx="7934325" cy="304800"/>
          <a:chOff x="114" y="180"/>
          <a:chExt cx="540" cy="40"/>
        </a:xfrm>
        <a:solidFill>
          <a:srgbClr val="FFFFFF"/>
        </a:solidFill>
      </xdr:grpSpPr>
      <xdr:sp>
        <xdr:nvSpPr>
          <xdr:cNvPr id="1253" name="Rectangle 8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Rectangle 8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8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Rectangle 8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Rectangle 9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9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9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304800</xdr:colOff>
      <xdr:row>21</xdr:row>
      <xdr:rowOff>0</xdr:rowOff>
    </xdr:from>
    <xdr:to>
      <xdr:col>76</xdr:col>
      <xdr:colOff>657225</xdr:colOff>
      <xdr:row>22</xdr:row>
      <xdr:rowOff>114300</xdr:rowOff>
    </xdr:to>
    <xdr:grpSp>
      <xdr:nvGrpSpPr>
        <xdr:cNvPr id="1260" name="Group 94"/>
        <xdr:cNvGrpSpPr>
          <a:grpSpLocks/>
        </xdr:cNvGrpSpPr>
      </xdr:nvGrpSpPr>
      <xdr:grpSpPr>
        <a:xfrm>
          <a:off x="56616600" y="57340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61" name="Line 9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9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263" name="Line 97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264" name="Line 98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265" name="Line 99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266" name="Line 100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267" name="Line 101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268" name="Line 102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269" name="Line 103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270" name="Line 104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71" name="Line 105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72" name="Line 106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73" name="Line 107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74" name="Line 108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75" name="Line 109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76" name="Line 110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77" name="Line 111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78" name="Line 112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79" name="Line 113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80" name="Line 114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81" name="Line 115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82" name="Line 116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83" name="Line 117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84" name="Line 118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24</xdr:row>
      <xdr:rowOff>0</xdr:rowOff>
    </xdr:from>
    <xdr:ext cx="971550" cy="457200"/>
    <xdr:sp>
      <xdr:nvSpPr>
        <xdr:cNvPr id="1285" name="text 774"/>
        <xdr:cNvSpPr txBox="1">
          <a:spLocks noChangeArrowheads="1"/>
        </xdr:cNvSpPr>
      </xdr:nvSpPr>
      <xdr:spPr>
        <a:xfrm>
          <a:off x="62255400" y="6419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11,175</a:t>
          </a:r>
        </a:p>
      </xdr:txBody>
    </xdr:sp>
    <xdr:clientData/>
  </xdr:oneCellAnchor>
  <xdr:twoCellAnchor>
    <xdr:from>
      <xdr:col>84</xdr:col>
      <xdr:colOff>476250</xdr:colOff>
      <xdr:row>26</xdr:row>
      <xdr:rowOff>9525</xdr:rowOff>
    </xdr:from>
    <xdr:to>
      <xdr:col>84</xdr:col>
      <xdr:colOff>476250</xdr:colOff>
      <xdr:row>30</xdr:row>
      <xdr:rowOff>219075</xdr:rowOff>
    </xdr:to>
    <xdr:sp>
      <xdr:nvSpPr>
        <xdr:cNvPr id="1286" name="Line 120"/>
        <xdr:cNvSpPr>
          <a:spLocks/>
        </xdr:cNvSpPr>
      </xdr:nvSpPr>
      <xdr:spPr>
        <a:xfrm>
          <a:off x="62731650" y="68865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87" name="Line 121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88" name="Line 122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89" name="Line 123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90" name="Line 124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91" name="Line 125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92" name="Line 126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93" name="Line 127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94" name="Line 128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95" name="Line 129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96" name="Line 130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97" name="Line 131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98" name="Line 132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99" name="Line 133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300" name="Line 134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301" name="Line 135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302" name="Line 136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303" name="Line 137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304" name="Line 138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305" name="Line 139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306" name="Line 140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307" name="Line 141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308" name="Line 142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09" name="Line 14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10" name="Line 144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11" name="Line 14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12" name="Line 146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13" name="Line 14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14" name="Line 148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15" name="Line 14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16" name="Line 150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17" name="Line 15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18" name="Line 15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19" name="Line 15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20" name="Line 15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21" name="Line 15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22" name="Line 15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23" name="Line 15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24" name="Line 15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25" name="Line 15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26" name="Line 16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27" name="Line 16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28" name="Line 16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29" name="Line 16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30" name="Line 16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31" name="Line 16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32" name="Line 16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33" name="Line 16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34" name="Line 168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35" name="Line 16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36" name="Line 170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37" name="Line 17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38" name="Line 172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39" name="Line 17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40" name="Line 174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41" name="Line 17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42" name="Line 17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43" name="Line 17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44" name="Line 17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45" name="Line 17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46" name="Line 18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47" name="Line 18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48" name="Line 18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49" name="Line 18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50" name="Line 18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51" name="Line 18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52" name="Line 18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53" name="Line 18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54" name="Line 18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355" name="Line 18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356" name="Line 19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1357" name="Group 191"/>
        <xdr:cNvGrpSpPr>
          <a:grpSpLocks noChangeAspect="1"/>
        </xdr:cNvGrpSpPr>
      </xdr:nvGrpSpPr>
      <xdr:grpSpPr>
        <a:xfrm>
          <a:off x="521970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8" name="Line 1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1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28</xdr:row>
      <xdr:rowOff>114300</xdr:rowOff>
    </xdr:from>
    <xdr:to>
      <xdr:col>58</xdr:col>
      <xdr:colOff>647700</xdr:colOff>
      <xdr:row>30</xdr:row>
      <xdr:rowOff>28575</xdr:rowOff>
    </xdr:to>
    <xdr:grpSp>
      <xdr:nvGrpSpPr>
        <xdr:cNvPr id="1360" name="Group 197"/>
        <xdr:cNvGrpSpPr>
          <a:grpSpLocks noChangeAspect="1"/>
        </xdr:cNvGrpSpPr>
      </xdr:nvGrpSpPr>
      <xdr:grpSpPr>
        <a:xfrm>
          <a:off x="432816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1" name="Line 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476250</xdr:colOff>
      <xdr:row>20</xdr:row>
      <xdr:rowOff>66675</xdr:rowOff>
    </xdr:from>
    <xdr:to>
      <xdr:col>78</xdr:col>
      <xdr:colOff>619125</xdr:colOff>
      <xdr:row>22</xdr:row>
      <xdr:rowOff>114300</xdr:rowOff>
    </xdr:to>
    <xdr:sp>
      <xdr:nvSpPr>
        <xdr:cNvPr id="1363" name="Line 200"/>
        <xdr:cNvSpPr>
          <a:spLocks/>
        </xdr:cNvSpPr>
      </xdr:nvSpPr>
      <xdr:spPr>
        <a:xfrm flipV="1">
          <a:off x="56788050" y="55721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390525</xdr:colOff>
      <xdr:row>19</xdr:row>
      <xdr:rowOff>95250</xdr:rowOff>
    </xdr:from>
    <xdr:to>
      <xdr:col>81</xdr:col>
      <xdr:colOff>0</xdr:colOff>
      <xdr:row>19</xdr:row>
      <xdr:rowOff>180975</xdr:rowOff>
    </xdr:to>
    <xdr:sp>
      <xdr:nvSpPr>
        <xdr:cNvPr id="1364" name="Line 201"/>
        <xdr:cNvSpPr>
          <a:spLocks/>
        </xdr:cNvSpPr>
      </xdr:nvSpPr>
      <xdr:spPr>
        <a:xfrm flipV="1">
          <a:off x="59159775" y="5372100"/>
          <a:ext cx="10953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619125</xdr:colOff>
      <xdr:row>19</xdr:row>
      <xdr:rowOff>180975</xdr:rowOff>
    </xdr:from>
    <xdr:to>
      <xdr:col>79</xdr:col>
      <xdr:colOff>390525</xdr:colOff>
      <xdr:row>20</xdr:row>
      <xdr:rowOff>66675</xdr:rowOff>
    </xdr:to>
    <xdr:sp>
      <xdr:nvSpPr>
        <xdr:cNvPr id="1365" name="Line 202"/>
        <xdr:cNvSpPr>
          <a:spLocks/>
        </xdr:cNvSpPr>
      </xdr:nvSpPr>
      <xdr:spPr>
        <a:xfrm flipV="1">
          <a:off x="58416825" y="5457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22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366" name="Line 203"/>
        <xdr:cNvSpPr>
          <a:spLocks/>
        </xdr:cNvSpPr>
      </xdr:nvSpPr>
      <xdr:spPr>
        <a:xfrm flipV="1">
          <a:off x="53092350" y="6076950"/>
          <a:ext cx="3695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67" name="Line 204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68" name="Line 205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69" name="Line 206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70" name="Line 207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71" name="Line 208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72" name="Line 209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73" name="Line 210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74" name="Line 211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75" name="Line 212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76" name="Line 213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77" name="Line 214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78" name="Line 215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79" name="Line 216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80" name="Line 217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81" name="Line 218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382" name="Line 219"/>
        <xdr:cNvSpPr>
          <a:spLocks/>
        </xdr:cNvSpPr>
      </xdr:nvSpPr>
      <xdr:spPr>
        <a:xfrm flipH="1">
          <a:off x="414528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383" name="Line 220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384" name="Line 221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385" name="Line 222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386" name="Line 223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387" name="Line 224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388" name="Line 225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389" name="Line 226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390" name="Line 227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391" name="Line 228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392" name="Line 229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393" name="Line 230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394" name="Line 231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395" name="Line 232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396" name="Line 233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397" name="Line 234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398" name="Line 235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399" name="Line 236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400" name="Line 237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01" name="Line 238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402" name="Line 239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03" name="Line 240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404" name="Line 241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05" name="Line 242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406" name="Line 243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07" name="Line 244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08" name="Line 245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09" name="Line 246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10" name="Line 247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11" name="Line 248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12" name="Line 249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13" name="Line 250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14" name="Line 251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15" name="Line 252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416" name="Line 253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17" name="Line 254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418" name="Line 255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19" name="Line 256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420" name="Line 257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21" name="Line 258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422" name="Line 259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23" name="Line 260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424" name="Line 261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25" name="Line 262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426" name="Line 263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27" name="Line 264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428" name="Line 265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19050</xdr:rowOff>
    </xdr:from>
    <xdr:to>
      <xdr:col>55</xdr:col>
      <xdr:colOff>504825</xdr:colOff>
      <xdr:row>32</xdr:row>
      <xdr:rowOff>19050</xdr:rowOff>
    </xdr:to>
    <xdr:sp>
      <xdr:nvSpPr>
        <xdr:cNvPr id="1429" name="Line 266"/>
        <xdr:cNvSpPr>
          <a:spLocks/>
        </xdr:cNvSpPr>
      </xdr:nvSpPr>
      <xdr:spPr>
        <a:xfrm flipH="1">
          <a:off x="40928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32</xdr:row>
      <xdr:rowOff>9525</xdr:rowOff>
    </xdr:from>
    <xdr:to>
      <xdr:col>56</xdr:col>
      <xdr:colOff>9525</xdr:colOff>
      <xdr:row>32</xdr:row>
      <xdr:rowOff>9525</xdr:rowOff>
    </xdr:to>
    <xdr:sp>
      <xdr:nvSpPr>
        <xdr:cNvPr id="1430" name="Line 267"/>
        <xdr:cNvSpPr>
          <a:spLocks/>
        </xdr:cNvSpPr>
      </xdr:nvSpPr>
      <xdr:spPr>
        <a:xfrm flipH="1">
          <a:off x="40928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22</xdr:row>
      <xdr:rowOff>38100</xdr:rowOff>
    </xdr:from>
    <xdr:to>
      <xdr:col>81</xdr:col>
      <xdr:colOff>0</xdr:colOff>
      <xdr:row>22</xdr:row>
      <xdr:rowOff>114300</xdr:rowOff>
    </xdr:to>
    <xdr:sp>
      <xdr:nvSpPr>
        <xdr:cNvPr id="1431" name="Line 268"/>
        <xdr:cNvSpPr>
          <a:spLocks/>
        </xdr:cNvSpPr>
      </xdr:nvSpPr>
      <xdr:spPr>
        <a:xfrm flipH="1">
          <a:off x="59264550" y="6000750"/>
          <a:ext cx="9906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22</xdr:row>
      <xdr:rowOff>114300</xdr:rowOff>
    </xdr:from>
    <xdr:to>
      <xdr:col>80</xdr:col>
      <xdr:colOff>0</xdr:colOff>
      <xdr:row>22</xdr:row>
      <xdr:rowOff>114300</xdr:rowOff>
    </xdr:to>
    <xdr:sp>
      <xdr:nvSpPr>
        <xdr:cNvPr id="1432" name="Line 269"/>
        <xdr:cNvSpPr>
          <a:spLocks/>
        </xdr:cNvSpPr>
      </xdr:nvSpPr>
      <xdr:spPr>
        <a:xfrm flipV="1">
          <a:off x="51854100" y="6076950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647700</xdr:colOff>
      <xdr:row>21</xdr:row>
      <xdr:rowOff>57150</xdr:rowOff>
    </xdr:from>
    <xdr:to>
      <xdr:col>49</xdr:col>
      <xdr:colOff>19050</xdr:colOff>
      <xdr:row>21</xdr:row>
      <xdr:rowOff>180975</xdr:rowOff>
    </xdr:to>
    <xdr:sp>
      <xdr:nvSpPr>
        <xdr:cNvPr id="1433" name="kreslení 16"/>
        <xdr:cNvSpPr>
          <a:spLocks/>
        </xdr:cNvSpPr>
      </xdr:nvSpPr>
      <xdr:spPr>
        <a:xfrm>
          <a:off x="36156900" y="57912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434" name="text 7166"/>
        <xdr:cNvSpPr txBox="1">
          <a:spLocks noChangeArrowheads="1"/>
        </xdr:cNvSpPr>
      </xdr:nvSpPr>
      <xdr:spPr>
        <a:xfrm>
          <a:off x="32385000" y="5962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63"/>
      <c r="AE1" s="264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63"/>
      <c r="BH1" s="264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64" t="s">
        <v>62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  <c r="R2" s="94"/>
      <c r="S2" s="95"/>
      <c r="T2" s="95"/>
      <c r="U2" s="95"/>
      <c r="V2" s="168" t="s">
        <v>0</v>
      </c>
      <c r="W2" s="168"/>
      <c r="X2" s="168"/>
      <c r="Y2" s="168"/>
      <c r="Z2" s="95"/>
      <c r="AA2" s="95"/>
      <c r="AB2" s="95"/>
      <c r="AC2" s="96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94"/>
      <c r="BK2" s="95"/>
      <c r="BL2" s="95"/>
      <c r="BM2" s="95"/>
      <c r="BN2" s="168" t="s">
        <v>0</v>
      </c>
      <c r="BO2" s="168"/>
      <c r="BP2" s="168"/>
      <c r="BQ2" s="168"/>
      <c r="BR2" s="95"/>
      <c r="BS2" s="95"/>
      <c r="BT2" s="95"/>
      <c r="BU2" s="96"/>
      <c r="BY2" s="29"/>
      <c r="BZ2" s="164" t="s">
        <v>64</v>
      </c>
      <c r="CA2" s="165"/>
      <c r="CB2" s="165"/>
      <c r="CC2" s="165"/>
      <c r="CD2" s="165"/>
      <c r="CE2" s="165"/>
      <c r="CF2" s="165"/>
      <c r="CG2" s="165"/>
      <c r="CH2" s="165"/>
      <c r="CI2" s="165"/>
      <c r="CJ2" s="166"/>
    </row>
    <row r="3" spans="18:77" ht="21" customHeight="1" thickBot="1" thickTop="1">
      <c r="R3" s="172" t="s">
        <v>1</v>
      </c>
      <c r="S3" s="156"/>
      <c r="T3" s="232"/>
      <c r="U3" s="233"/>
      <c r="V3" s="173" t="s">
        <v>2</v>
      </c>
      <c r="W3" s="174"/>
      <c r="X3" s="174"/>
      <c r="Y3" s="175"/>
      <c r="Z3" s="284"/>
      <c r="AA3" s="188"/>
      <c r="AB3" s="265" t="s">
        <v>3</v>
      </c>
      <c r="AC3" s="176"/>
      <c r="AD3" s="29"/>
      <c r="AE3" s="29"/>
      <c r="AF3" s="29"/>
      <c r="AG3" s="29"/>
      <c r="AH3" s="29"/>
      <c r="AI3" s="29"/>
      <c r="AJ3" s="29"/>
      <c r="AK3" s="29"/>
      <c r="AL3" s="29"/>
      <c r="AM3" s="126" t="s">
        <v>71</v>
      </c>
      <c r="AN3" s="100"/>
      <c r="AO3" s="100"/>
      <c r="AP3" s="18"/>
      <c r="AQ3" s="18"/>
      <c r="AR3" s="159" t="s">
        <v>72</v>
      </c>
      <c r="AS3" s="159"/>
      <c r="AT3" s="159"/>
      <c r="AU3" s="18"/>
      <c r="AV3" s="18"/>
      <c r="AX3" s="98"/>
      <c r="AY3" s="127" t="s">
        <v>74</v>
      </c>
      <c r="AZ3" s="29"/>
      <c r="BA3" s="29"/>
      <c r="BB3" s="29"/>
      <c r="BC3" s="29"/>
      <c r="BD3" s="29"/>
      <c r="BE3" s="29"/>
      <c r="BF3" s="29"/>
      <c r="BG3" s="29"/>
      <c r="BJ3" s="153" t="s">
        <v>3</v>
      </c>
      <c r="BK3" s="167"/>
      <c r="BL3" s="187"/>
      <c r="BM3" s="188"/>
      <c r="BN3" s="155" t="s">
        <v>2</v>
      </c>
      <c r="BO3" s="169"/>
      <c r="BP3" s="169"/>
      <c r="BQ3" s="156"/>
      <c r="BR3" s="137"/>
      <c r="BS3" s="138"/>
      <c r="BT3" s="155" t="s">
        <v>1</v>
      </c>
      <c r="BU3" s="170"/>
      <c r="BY3" s="29"/>
    </row>
    <row r="4" spans="2:89" ht="21" customHeight="1" thickBot="1" thickTop="1">
      <c r="B4" s="55"/>
      <c r="C4" s="56"/>
      <c r="D4" s="56"/>
      <c r="E4" s="56"/>
      <c r="F4" s="56"/>
      <c r="G4" s="56"/>
      <c r="H4" s="56"/>
      <c r="I4" s="56"/>
      <c r="J4" s="57"/>
      <c r="K4" s="56"/>
      <c r="L4" s="58"/>
      <c r="R4" s="2"/>
      <c r="S4" s="3"/>
      <c r="T4" s="4"/>
      <c r="U4" s="5"/>
      <c r="V4" s="171" t="s">
        <v>52</v>
      </c>
      <c r="W4" s="171"/>
      <c r="X4" s="171"/>
      <c r="Y4" s="171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101"/>
      <c r="AN4" s="101"/>
      <c r="AO4" s="101"/>
      <c r="AP4" s="93"/>
      <c r="AQ4" s="93"/>
      <c r="AR4" s="202"/>
      <c r="AS4" s="202"/>
      <c r="AT4" s="202"/>
      <c r="AU4" s="93"/>
      <c r="AV4" s="93"/>
      <c r="AW4" s="99"/>
      <c r="AX4" s="99"/>
      <c r="AY4" s="99"/>
      <c r="AZ4" s="29"/>
      <c r="BA4" s="29"/>
      <c r="BB4" s="29"/>
      <c r="BC4" s="29"/>
      <c r="BD4" s="29"/>
      <c r="BE4" s="29"/>
      <c r="BF4" s="29"/>
      <c r="BG4" s="29"/>
      <c r="BJ4" s="189"/>
      <c r="BK4" s="190"/>
      <c r="BL4" s="4"/>
      <c r="BM4" s="5"/>
      <c r="BN4" s="171" t="s">
        <v>52</v>
      </c>
      <c r="BO4" s="171"/>
      <c r="BP4" s="171"/>
      <c r="BQ4" s="171"/>
      <c r="BR4" s="6"/>
      <c r="BS4" s="6"/>
      <c r="BT4" s="10"/>
      <c r="BU4" s="8"/>
      <c r="BY4" s="29"/>
      <c r="BZ4" s="55"/>
      <c r="CA4" s="56"/>
      <c r="CB4" s="56"/>
      <c r="CC4" s="56"/>
      <c r="CD4" s="56"/>
      <c r="CE4" s="56"/>
      <c r="CF4" s="56"/>
      <c r="CG4" s="56"/>
      <c r="CH4" s="57"/>
      <c r="CI4" s="56"/>
      <c r="CJ4" s="58"/>
      <c r="CK4" s="12"/>
    </row>
    <row r="5" spans="2:88" ht="24" customHeight="1" thickTop="1">
      <c r="B5" s="46"/>
      <c r="C5" s="47" t="s">
        <v>4</v>
      </c>
      <c r="D5" s="78"/>
      <c r="E5" s="49"/>
      <c r="F5" s="49"/>
      <c r="G5" s="49"/>
      <c r="H5" s="49"/>
      <c r="I5" s="49"/>
      <c r="J5" s="45"/>
      <c r="L5" s="53"/>
      <c r="R5" s="216"/>
      <c r="S5" s="215"/>
      <c r="T5" s="214"/>
      <c r="U5" s="215"/>
      <c r="V5" s="15"/>
      <c r="W5" s="282"/>
      <c r="X5" s="133"/>
      <c r="Y5" s="81"/>
      <c r="Z5" s="11"/>
      <c r="AA5" s="16"/>
      <c r="AB5" s="78"/>
      <c r="AC5" s="236"/>
      <c r="AD5" s="29"/>
      <c r="AE5" s="29"/>
      <c r="AF5" s="29"/>
      <c r="AG5" s="29"/>
      <c r="AH5" s="29"/>
      <c r="AI5" s="29"/>
      <c r="AJ5" s="29"/>
      <c r="AK5" s="29"/>
      <c r="AL5" s="29"/>
      <c r="AM5" s="103"/>
      <c r="AN5" s="104"/>
      <c r="AO5" s="104"/>
      <c r="AP5" s="104"/>
      <c r="AQ5" s="104"/>
      <c r="AR5" s="108"/>
      <c r="AS5" s="201"/>
      <c r="AT5" s="108"/>
      <c r="AU5" s="104"/>
      <c r="AV5" s="104"/>
      <c r="AW5" s="104"/>
      <c r="AX5" s="104"/>
      <c r="AY5" s="105"/>
      <c r="AZ5" s="29"/>
      <c r="BA5" s="29"/>
      <c r="BB5" s="29"/>
      <c r="BC5" s="29"/>
      <c r="BD5" s="29"/>
      <c r="BE5" s="29"/>
      <c r="BF5" s="29"/>
      <c r="BG5" s="29"/>
      <c r="BJ5" s="191"/>
      <c r="BK5" s="192"/>
      <c r="BL5" s="11"/>
      <c r="BM5" s="81"/>
      <c r="BN5" s="285"/>
      <c r="BO5" s="286"/>
      <c r="BP5" s="133"/>
      <c r="BQ5" s="81"/>
      <c r="BR5" s="11"/>
      <c r="BS5" s="81"/>
      <c r="BT5" s="133"/>
      <c r="BU5" s="134"/>
      <c r="BY5" s="29"/>
      <c r="BZ5" s="46"/>
      <c r="CA5" s="47" t="s">
        <v>4</v>
      </c>
      <c r="CB5" s="78"/>
      <c r="CC5" s="49"/>
      <c r="CD5" s="49"/>
      <c r="CE5" s="49"/>
      <c r="CF5" s="49"/>
      <c r="CG5" s="49"/>
      <c r="CH5" s="45"/>
      <c r="CJ5" s="53"/>
    </row>
    <row r="6" spans="2:88" ht="24" customHeight="1">
      <c r="B6" s="46"/>
      <c r="C6" s="47" t="s">
        <v>5</v>
      </c>
      <c r="D6" s="78"/>
      <c r="E6" s="49"/>
      <c r="F6" s="49"/>
      <c r="G6" s="50" t="s">
        <v>10</v>
      </c>
      <c r="H6" s="49"/>
      <c r="I6" s="49"/>
      <c r="J6" s="45"/>
      <c r="K6" s="52" t="s">
        <v>11</v>
      </c>
      <c r="L6" s="53"/>
      <c r="R6" s="217" t="s">
        <v>6</v>
      </c>
      <c r="S6" s="289">
        <v>12.703</v>
      </c>
      <c r="T6" s="288" t="s">
        <v>90</v>
      </c>
      <c r="U6" s="135"/>
      <c r="V6" s="280"/>
      <c r="W6" s="235"/>
      <c r="X6" s="234"/>
      <c r="Y6" s="163"/>
      <c r="Z6" s="11"/>
      <c r="AA6" s="16"/>
      <c r="AB6" s="234"/>
      <c r="AC6" s="237"/>
      <c r="AD6" s="29"/>
      <c r="AE6" s="29"/>
      <c r="AF6" s="29"/>
      <c r="AG6" s="29"/>
      <c r="AH6" s="29"/>
      <c r="AI6" s="29"/>
      <c r="AJ6" s="29"/>
      <c r="AK6" s="29"/>
      <c r="AL6" s="29"/>
      <c r="AM6" s="106"/>
      <c r="AN6" s="42" t="s">
        <v>8</v>
      </c>
      <c r="AO6" s="107"/>
      <c r="AP6" s="108"/>
      <c r="AQ6" s="109"/>
      <c r="AR6" s="109"/>
      <c r="AS6" s="230" t="s">
        <v>75</v>
      </c>
      <c r="AT6" s="109"/>
      <c r="AU6" s="109"/>
      <c r="AV6" s="108"/>
      <c r="AW6" s="110"/>
      <c r="AX6" s="31"/>
      <c r="AY6" s="111"/>
      <c r="AZ6" s="29"/>
      <c r="BA6" s="29"/>
      <c r="BB6" s="29"/>
      <c r="BC6" s="29"/>
      <c r="BD6" s="29"/>
      <c r="BE6" s="29"/>
      <c r="BF6" s="29"/>
      <c r="BG6" s="29"/>
      <c r="BJ6" s="162" t="s">
        <v>7</v>
      </c>
      <c r="BK6" s="163"/>
      <c r="BL6" s="78"/>
      <c r="BM6" s="34"/>
      <c r="BN6" s="234" t="s">
        <v>7</v>
      </c>
      <c r="BO6" s="235"/>
      <c r="BP6" s="234"/>
      <c r="BQ6" s="163"/>
      <c r="BR6" s="11"/>
      <c r="BS6" s="16"/>
      <c r="BT6" s="80" t="s">
        <v>9</v>
      </c>
      <c r="BU6" s="130">
        <v>10.75</v>
      </c>
      <c r="BY6" s="29"/>
      <c r="BZ6" s="46"/>
      <c r="CA6" s="47" t="s">
        <v>5</v>
      </c>
      <c r="CB6" s="78"/>
      <c r="CC6" s="49"/>
      <c r="CD6" s="49"/>
      <c r="CE6" s="50" t="s">
        <v>10</v>
      </c>
      <c r="CF6" s="49"/>
      <c r="CG6" s="49"/>
      <c r="CH6" s="45"/>
      <c r="CI6" s="52" t="s">
        <v>11</v>
      </c>
      <c r="CJ6" s="53"/>
    </row>
    <row r="7" spans="2:88" ht="24" customHeight="1">
      <c r="B7" s="46"/>
      <c r="C7" s="47" t="s">
        <v>12</v>
      </c>
      <c r="D7" s="78"/>
      <c r="E7" s="49"/>
      <c r="F7" s="49"/>
      <c r="G7" s="51" t="s">
        <v>14</v>
      </c>
      <c r="H7" s="49"/>
      <c r="I7" s="49"/>
      <c r="J7" s="78"/>
      <c r="K7" s="78"/>
      <c r="L7" s="87"/>
      <c r="R7" s="217" t="s">
        <v>87</v>
      </c>
      <c r="S7" s="289">
        <v>12.81</v>
      </c>
      <c r="T7" s="288" t="s">
        <v>91</v>
      </c>
      <c r="U7" s="135"/>
      <c r="V7" s="280" t="s">
        <v>7</v>
      </c>
      <c r="W7" s="235"/>
      <c r="X7" s="234"/>
      <c r="Y7" s="163"/>
      <c r="Z7" s="11"/>
      <c r="AA7" s="16"/>
      <c r="AB7" s="234" t="s">
        <v>7</v>
      </c>
      <c r="AC7" s="237"/>
      <c r="AD7" s="29"/>
      <c r="AE7" s="29"/>
      <c r="AF7" s="29"/>
      <c r="AG7" s="29"/>
      <c r="AH7" s="29"/>
      <c r="AI7" s="29"/>
      <c r="AJ7" s="29"/>
      <c r="AK7" s="29"/>
      <c r="AL7" s="29"/>
      <c r="AM7" s="106"/>
      <c r="AN7" s="42" t="s">
        <v>5</v>
      </c>
      <c r="AO7" s="107"/>
      <c r="AP7" s="108"/>
      <c r="AQ7" s="109"/>
      <c r="AR7" s="109"/>
      <c r="AS7" s="230" t="s">
        <v>76</v>
      </c>
      <c r="AT7" s="109"/>
      <c r="AU7" s="109"/>
      <c r="AV7" s="108"/>
      <c r="AW7" s="108"/>
      <c r="AX7" s="52" t="s">
        <v>11</v>
      </c>
      <c r="AY7" s="111"/>
      <c r="AZ7" s="29"/>
      <c r="BA7" s="29"/>
      <c r="BB7" s="29"/>
      <c r="BC7" s="29"/>
      <c r="BD7" s="29"/>
      <c r="BE7" s="29"/>
      <c r="BF7" s="29"/>
      <c r="BG7" s="29"/>
      <c r="BJ7" s="203" t="s">
        <v>13</v>
      </c>
      <c r="BK7" s="204"/>
      <c r="BL7" s="193"/>
      <c r="BM7" s="194"/>
      <c r="BN7" s="235" t="s">
        <v>70</v>
      </c>
      <c r="BO7" s="235"/>
      <c r="BP7" s="235"/>
      <c r="BQ7" s="204"/>
      <c r="BR7" s="11"/>
      <c r="BS7" s="16"/>
      <c r="BT7" s="80"/>
      <c r="BU7" s="130"/>
      <c r="BY7" s="29"/>
      <c r="BZ7" s="46"/>
      <c r="CA7" s="47" t="s">
        <v>12</v>
      </c>
      <c r="CB7" s="78"/>
      <c r="CC7" s="49"/>
      <c r="CD7" s="49"/>
      <c r="CE7" s="51" t="s">
        <v>14</v>
      </c>
      <c r="CF7" s="49"/>
      <c r="CG7" s="49"/>
      <c r="CH7" s="78"/>
      <c r="CI7" s="78"/>
      <c r="CJ7" s="87"/>
    </row>
    <row r="8" spans="2:88" ht="24" customHeight="1">
      <c r="B8" s="48"/>
      <c r="C8" s="13"/>
      <c r="D8" s="13"/>
      <c r="E8" s="13"/>
      <c r="F8" s="13"/>
      <c r="G8" s="13"/>
      <c r="H8" s="13"/>
      <c r="I8" s="13"/>
      <c r="J8" s="13"/>
      <c r="K8" s="13"/>
      <c r="L8" s="54"/>
      <c r="R8" s="217"/>
      <c r="S8" s="135"/>
      <c r="T8" s="80"/>
      <c r="U8" s="135"/>
      <c r="V8" s="281" t="s">
        <v>70</v>
      </c>
      <c r="W8" s="235"/>
      <c r="X8" s="235"/>
      <c r="Y8" s="204"/>
      <c r="Z8" s="266"/>
      <c r="AA8" s="194"/>
      <c r="AB8" s="235" t="s">
        <v>13</v>
      </c>
      <c r="AC8" s="238"/>
      <c r="AD8" s="29"/>
      <c r="AE8" s="29"/>
      <c r="AF8" s="29"/>
      <c r="AG8" s="29"/>
      <c r="AH8" s="29"/>
      <c r="AI8" s="29"/>
      <c r="AJ8" s="29"/>
      <c r="AK8" s="29"/>
      <c r="AL8" s="29"/>
      <c r="AM8" s="106"/>
      <c r="AN8" s="42" t="s">
        <v>12</v>
      </c>
      <c r="AO8" s="112"/>
      <c r="AP8" s="112"/>
      <c r="AQ8" s="109"/>
      <c r="AR8" s="113"/>
      <c r="AS8" s="51" t="s">
        <v>99</v>
      </c>
      <c r="AT8" s="113"/>
      <c r="AU8" s="109"/>
      <c r="AV8" s="112"/>
      <c r="AW8" s="114"/>
      <c r="AX8" s="114"/>
      <c r="AY8" s="111"/>
      <c r="AZ8" s="29"/>
      <c r="BA8" s="29"/>
      <c r="BB8" s="29"/>
      <c r="BC8" s="29"/>
      <c r="BD8" s="29"/>
      <c r="BE8" s="29"/>
      <c r="BF8" s="29"/>
      <c r="BG8" s="29"/>
      <c r="BJ8" s="162" t="s">
        <v>16</v>
      </c>
      <c r="BK8" s="163"/>
      <c r="BL8" s="78"/>
      <c r="BM8" s="34"/>
      <c r="BN8" s="234" t="s">
        <v>16</v>
      </c>
      <c r="BO8" s="235"/>
      <c r="BP8" s="234"/>
      <c r="BQ8" s="163"/>
      <c r="BR8" s="11"/>
      <c r="BS8" s="16"/>
      <c r="BT8" s="25" t="s">
        <v>17</v>
      </c>
      <c r="BU8" s="26">
        <v>11.15</v>
      </c>
      <c r="BY8" s="29"/>
      <c r="BZ8" s="48"/>
      <c r="CA8" s="13"/>
      <c r="CB8" s="13"/>
      <c r="CC8" s="13"/>
      <c r="CD8" s="13"/>
      <c r="CE8" s="13"/>
      <c r="CF8" s="13"/>
      <c r="CG8" s="13"/>
      <c r="CH8" s="13"/>
      <c r="CI8" s="13"/>
      <c r="CJ8" s="54"/>
    </row>
    <row r="9" spans="2:88" ht="24" customHeight="1" thickBot="1">
      <c r="B9" s="88"/>
      <c r="C9" s="78"/>
      <c r="D9" s="78"/>
      <c r="E9" s="78"/>
      <c r="F9" s="78"/>
      <c r="G9" s="78"/>
      <c r="H9" s="78"/>
      <c r="I9" s="78"/>
      <c r="J9" s="78"/>
      <c r="K9" s="78"/>
      <c r="L9" s="87"/>
      <c r="R9" s="22" t="s">
        <v>15</v>
      </c>
      <c r="S9" s="290">
        <v>13.103</v>
      </c>
      <c r="T9" s="288" t="s">
        <v>90</v>
      </c>
      <c r="U9" s="59"/>
      <c r="V9" s="280" t="s">
        <v>16</v>
      </c>
      <c r="W9" s="235"/>
      <c r="X9" s="234"/>
      <c r="Y9" s="163"/>
      <c r="Z9" s="11"/>
      <c r="AA9" s="16"/>
      <c r="AB9" s="234" t="s">
        <v>16</v>
      </c>
      <c r="AC9" s="237"/>
      <c r="AD9" s="29"/>
      <c r="AE9" s="29"/>
      <c r="AF9" s="29"/>
      <c r="AG9" s="29"/>
      <c r="AH9" s="29"/>
      <c r="AI9" s="29"/>
      <c r="AJ9" s="29"/>
      <c r="AK9" s="29"/>
      <c r="AL9" s="29"/>
      <c r="AM9" s="115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7"/>
      <c r="AZ9" s="29"/>
      <c r="BA9" s="29"/>
      <c r="BB9" s="29"/>
      <c r="BC9" s="29"/>
      <c r="BD9" s="29"/>
      <c r="BE9" s="29"/>
      <c r="BF9" s="29"/>
      <c r="BG9" s="29"/>
      <c r="BJ9" s="84"/>
      <c r="BK9" s="39"/>
      <c r="BL9" s="79"/>
      <c r="BM9" s="40"/>
      <c r="BN9" s="287"/>
      <c r="BO9" s="79"/>
      <c r="BP9" s="79"/>
      <c r="BQ9" s="40"/>
      <c r="BR9" s="131"/>
      <c r="BS9" s="136"/>
      <c r="BT9" s="85"/>
      <c r="BU9" s="86"/>
      <c r="BY9" s="29"/>
      <c r="BZ9" s="88"/>
      <c r="CA9" s="78"/>
      <c r="CB9" s="78"/>
      <c r="CC9" s="78"/>
      <c r="CD9" s="78"/>
      <c r="CE9" s="78"/>
      <c r="CF9" s="78"/>
      <c r="CG9" s="78"/>
      <c r="CH9" s="78"/>
      <c r="CI9" s="78"/>
      <c r="CJ9" s="87"/>
    </row>
    <row r="10" spans="2:88" ht="24" customHeight="1">
      <c r="B10" s="46"/>
      <c r="C10" s="52" t="s">
        <v>18</v>
      </c>
      <c r="D10" s="78"/>
      <c r="E10" s="78"/>
      <c r="F10" s="45"/>
      <c r="G10" s="141" t="s">
        <v>103</v>
      </c>
      <c r="H10" s="78"/>
      <c r="I10" s="78"/>
      <c r="J10" s="43" t="s">
        <v>19</v>
      </c>
      <c r="K10" s="142" t="s">
        <v>104</v>
      </c>
      <c r="L10" s="148"/>
      <c r="R10" s="22" t="s">
        <v>87</v>
      </c>
      <c r="S10" s="290">
        <v>12.41</v>
      </c>
      <c r="T10" s="288" t="s">
        <v>91</v>
      </c>
      <c r="U10" s="59"/>
      <c r="V10" s="280"/>
      <c r="W10" s="235"/>
      <c r="X10" s="234"/>
      <c r="Y10" s="163"/>
      <c r="Z10" s="11"/>
      <c r="AA10" s="16"/>
      <c r="AB10" s="234"/>
      <c r="AC10" s="237"/>
      <c r="AD10" s="29"/>
      <c r="AE10" s="29"/>
      <c r="AF10" s="29"/>
      <c r="AG10" s="29"/>
      <c r="AH10" s="29"/>
      <c r="AI10" s="29"/>
      <c r="AJ10" s="29"/>
      <c r="AK10" s="29"/>
      <c r="AL10" s="29"/>
      <c r="AM10" s="118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20"/>
      <c r="AZ10" s="29"/>
      <c r="BA10" s="29"/>
      <c r="BB10" s="29"/>
      <c r="BC10" s="29"/>
      <c r="BD10" s="29"/>
      <c r="BE10" s="29"/>
      <c r="BF10" s="29"/>
      <c r="BG10" s="29"/>
      <c r="BY10" s="29"/>
      <c r="BZ10" s="46"/>
      <c r="CA10" s="52" t="s">
        <v>18</v>
      </c>
      <c r="CB10" s="78"/>
      <c r="CC10" s="78"/>
      <c r="CD10" s="45"/>
      <c r="CE10" s="141" t="s">
        <v>103</v>
      </c>
      <c r="CF10" s="78"/>
      <c r="CG10" s="78"/>
      <c r="CH10" s="43" t="s">
        <v>19</v>
      </c>
      <c r="CI10" s="142" t="s">
        <v>104</v>
      </c>
      <c r="CJ10" s="148"/>
    </row>
    <row r="11" spans="2:88" ht="24" customHeight="1" thickBot="1">
      <c r="B11" s="46"/>
      <c r="C11" s="52" t="s">
        <v>20</v>
      </c>
      <c r="D11" s="78"/>
      <c r="E11" s="78"/>
      <c r="F11" s="45"/>
      <c r="G11" s="141" t="s">
        <v>63</v>
      </c>
      <c r="H11" s="78"/>
      <c r="I11" s="17"/>
      <c r="J11" s="43" t="s">
        <v>21</v>
      </c>
      <c r="K11" s="142" t="s">
        <v>65</v>
      </c>
      <c r="L11" s="148"/>
      <c r="R11" s="218"/>
      <c r="S11" s="220"/>
      <c r="T11" s="219"/>
      <c r="U11" s="220"/>
      <c r="V11" s="83"/>
      <c r="W11" s="283"/>
      <c r="X11" s="83"/>
      <c r="Y11" s="82"/>
      <c r="Z11" s="83"/>
      <c r="AA11" s="82"/>
      <c r="AB11" s="79"/>
      <c r="AC11" s="41"/>
      <c r="AE11" s="29"/>
      <c r="AF11" s="29"/>
      <c r="AG11" s="29"/>
      <c r="AH11" s="29"/>
      <c r="AI11" s="29"/>
      <c r="AJ11" s="29"/>
      <c r="AK11" s="29"/>
      <c r="AL11" s="29"/>
      <c r="AM11" s="106"/>
      <c r="AN11" s="97" t="s">
        <v>22</v>
      </c>
      <c r="AO11" s="121"/>
      <c r="AP11" s="121"/>
      <c r="AR11" s="122"/>
      <c r="AS11" s="97" t="s">
        <v>23</v>
      </c>
      <c r="AU11" s="97"/>
      <c r="AV11" s="122"/>
      <c r="AW11" s="97"/>
      <c r="AX11" s="122"/>
      <c r="AY11" s="111"/>
      <c r="AZ11" s="29"/>
      <c r="BA11" s="29"/>
      <c r="BB11" s="29"/>
      <c r="BC11" s="29"/>
      <c r="BD11" s="29"/>
      <c r="BE11" s="29"/>
      <c r="BF11" s="29"/>
      <c r="BG11" s="29"/>
      <c r="BY11" s="29"/>
      <c r="BZ11" s="46"/>
      <c r="CA11" s="52" t="s">
        <v>20</v>
      </c>
      <c r="CB11" s="78"/>
      <c r="CC11" s="78"/>
      <c r="CD11" s="45"/>
      <c r="CE11" s="141" t="s">
        <v>63</v>
      </c>
      <c r="CF11" s="78"/>
      <c r="CG11" s="17"/>
      <c r="CH11" s="43" t="s">
        <v>21</v>
      </c>
      <c r="CI11" s="142" t="s">
        <v>65</v>
      </c>
      <c r="CJ11" s="148"/>
    </row>
    <row r="12" spans="2:88" ht="24" customHeight="1" thickBot="1">
      <c r="B12" s="89"/>
      <c r="C12" s="90"/>
      <c r="D12" s="90"/>
      <c r="E12" s="90"/>
      <c r="F12" s="90"/>
      <c r="G12" s="294" t="s">
        <v>102</v>
      </c>
      <c r="H12" s="90"/>
      <c r="I12" s="90"/>
      <c r="J12" s="90"/>
      <c r="K12" s="90"/>
      <c r="L12" s="91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106"/>
      <c r="AN12" s="43" t="s">
        <v>24</v>
      </c>
      <c r="AO12" s="121"/>
      <c r="AP12" s="121"/>
      <c r="AQ12" s="154"/>
      <c r="AR12" s="122"/>
      <c r="AS12" s="154" t="s">
        <v>73</v>
      </c>
      <c r="AU12" s="43"/>
      <c r="AV12" s="122"/>
      <c r="AW12" s="185"/>
      <c r="AX12" s="122"/>
      <c r="AY12" s="111"/>
      <c r="AZ12" s="29"/>
      <c r="BA12" s="29"/>
      <c r="BB12" s="29"/>
      <c r="BC12" s="29"/>
      <c r="BD12" s="29"/>
      <c r="BE12" s="29"/>
      <c r="BF12" s="29"/>
      <c r="BG12" s="29"/>
      <c r="BY12" s="29"/>
      <c r="BZ12" s="89"/>
      <c r="CA12" s="90"/>
      <c r="CB12" s="90"/>
      <c r="CC12" s="90"/>
      <c r="CD12" s="90"/>
      <c r="CE12" s="294" t="s">
        <v>102</v>
      </c>
      <c r="CF12" s="90"/>
      <c r="CG12" s="90"/>
      <c r="CH12" s="90"/>
      <c r="CI12" s="90"/>
      <c r="CJ12" s="91"/>
    </row>
    <row r="13" spans="2:59" ht="24" customHeight="1" thickTop="1">
      <c r="B13" s="45"/>
      <c r="C13" s="52"/>
      <c r="D13" s="221"/>
      <c r="E13" s="221"/>
      <c r="F13" s="221"/>
      <c r="G13" s="221"/>
      <c r="H13" s="221"/>
      <c r="I13" s="221"/>
      <c r="J13" s="43"/>
      <c r="K13" s="142"/>
      <c r="L13" s="231"/>
      <c r="AD13" s="29"/>
      <c r="AE13" s="29"/>
      <c r="AF13" s="29"/>
      <c r="AG13" s="29"/>
      <c r="AH13" s="29"/>
      <c r="AI13" s="29"/>
      <c r="AJ13" s="29"/>
      <c r="AK13" s="29"/>
      <c r="AL13" s="29"/>
      <c r="AM13" s="106"/>
      <c r="AN13" s="43" t="s">
        <v>25</v>
      </c>
      <c r="AO13" s="121"/>
      <c r="AP13" s="121"/>
      <c r="AQ13" s="102" t="s">
        <v>100</v>
      </c>
      <c r="AR13" s="122"/>
      <c r="AS13" s="102"/>
      <c r="AU13" s="43" t="s">
        <v>66</v>
      </c>
      <c r="AV13" s="122"/>
      <c r="AW13" s="43"/>
      <c r="AX13" s="122"/>
      <c r="AY13" s="111"/>
      <c r="AZ13" s="29"/>
      <c r="BA13" s="29"/>
      <c r="BB13" s="29"/>
      <c r="BC13" s="29"/>
      <c r="BD13" s="29"/>
      <c r="BE13" s="29"/>
      <c r="BF13" s="29"/>
      <c r="BG13" s="29"/>
    </row>
    <row r="14" spans="2:75" ht="18" customHeight="1" thickBot="1">
      <c r="B14" s="15"/>
      <c r="C14" s="15"/>
      <c r="D14" s="221"/>
      <c r="E14" s="221"/>
      <c r="F14" s="221"/>
      <c r="G14" s="221"/>
      <c r="H14" s="221"/>
      <c r="I14" s="221"/>
      <c r="J14" s="15"/>
      <c r="K14" s="15"/>
      <c r="L14" s="15"/>
      <c r="P14" s="1"/>
      <c r="Q14" s="1"/>
      <c r="AD14" s="29"/>
      <c r="AE14" s="29"/>
      <c r="AF14" s="29"/>
      <c r="AH14" s="29"/>
      <c r="AI14" s="29"/>
      <c r="AJ14" s="29"/>
      <c r="AK14" s="29"/>
      <c r="AL14" s="29"/>
      <c r="AM14" s="123"/>
      <c r="AN14" s="124"/>
      <c r="AO14" s="124"/>
      <c r="AP14" s="124"/>
      <c r="AQ14" s="124"/>
      <c r="AR14" s="124"/>
      <c r="AS14" s="213"/>
      <c r="AT14" s="186"/>
      <c r="AU14" s="186"/>
      <c r="AV14" s="124"/>
      <c r="AW14" s="186"/>
      <c r="AX14" s="124"/>
      <c r="AY14" s="125"/>
      <c r="AZ14" s="29"/>
      <c r="BB14" s="29"/>
      <c r="BD14" s="29"/>
      <c r="BV14" s="1"/>
      <c r="BW14" s="1"/>
    </row>
    <row r="15" spans="4:75" ht="18" customHeight="1" thickTop="1">
      <c r="D15" s="221"/>
      <c r="E15" s="221"/>
      <c r="F15" s="221"/>
      <c r="G15" s="221"/>
      <c r="H15" s="221"/>
      <c r="I15" s="221"/>
      <c r="O15" s="1"/>
      <c r="AD15" s="29"/>
      <c r="AE15" s="29"/>
      <c r="AF15" s="29"/>
      <c r="AH15" s="29"/>
      <c r="AI15" s="29"/>
      <c r="AJ15" s="29"/>
      <c r="AK15" s="29"/>
      <c r="AL15" s="29"/>
      <c r="AS15" s="128" t="s">
        <v>101</v>
      </c>
      <c r="AZ15" s="29"/>
      <c r="BB15" s="29"/>
      <c r="BC15" s="29"/>
      <c r="BE15" s="29"/>
      <c r="BF15" s="29"/>
      <c r="BH15" s="29"/>
      <c r="BJ15" s="29"/>
      <c r="BN15" s="29"/>
      <c r="BP15" s="29"/>
      <c r="BV15" s="1"/>
      <c r="BW15" s="1"/>
    </row>
    <row r="16" spans="4:48" ht="18" customHeight="1">
      <c r="D16" s="274"/>
      <c r="E16" s="274"/>
      <c r="F16" s="274"/>
      <c r="G16" s="274"/>
      <c r="H16" s="274"/>
      <c r="I16" s="274"/>
      <c r="AH16" s="30"/>
      <c r="AP16" s="221"/>
      <c r="AQ16" s="121"/>
      <c r="AR16" s="221"/>
      <c r="AS16" s="128" t="s">
        <v>102</v>
      </c>
      <c r="AT16" s="221"/>
      <c r="AU16" s="221"/>
      <c r="AV16" s="221"/>
    </row>
    <row r="17" spans="4:70" ht="18" customHeight="1">
      <c r="D17" s="242"/>
      <c r="E17" s="242"/>
      <c r="F17" s="273"/>
      <c r="G17" s="273"/>
      <c r="H17" s="242"/>
      <c r="I17" s="242"/>
      <c r="AH17" s="29"/>
      <c r="AP17" s="221"/>
      <c r="AQ17" s="221"/>
      <c r="AR17" s="221"/>
      <c r="AS17" s="246"/>
      <c r="AT17" s="221"/>
      <c r="AU17" s="221"/>
      <c r="AV17" s="221"/>
      <c r="BO17" s="183"/>
      <c r="BQ17" s="211"/>
      <c r="BR17" s="29"/>
    </row>
    <row r="18" spans="4:70" ht="18" customHeight="1">
      <c r="D18" s="15"/>
      <c r="E18" s="275"/>
      <c r="F18" s="45"/>
      <c r="G18" s="45"/>
      <c r="H18" s="15"/>
      <c r="I18" s="275"/>
      <c r="AG18" s="181"/>
      <c r="AH18" s="29"/>
      <c r="AP18" s="221"/>
      <c r="AQ18" s="221"/>
      <c r="AR18" s="221"/>
      <c r="AS18" s="246"/>
      <c r="AT18" s="221"/>
      <c r="AU18" s="221"/>
      <c r="AV18" s="221"/>
      <c r="BN18" s="29"/>
      <c r="BR18" s="228"/>
    </row>
    <row r="19" spans="4:70" ht="18" customHeight="1">
      <c r="D19" s="276"/>
      <c r="E19" s="277"/>
      <c r="F19" s="45"/>
      <c r="G19" s="45"/>
      <c r="H19" s="276"/>
      <c r="I19" s="277"/>
      <c r="L19" s="29"/>
      <c r="W19" s="181"/>
      <c r="AH19" s="29"/>
      <c r="AJ19" s="181"/>
      <c r="AM19" s="151"/>
      <c r="BQ19" s="181"/>
      <c r="BR19" s="228"/>
    </row>
    <row r="20" spans="4:82" ht="18" customHeight="1">
      <c r="D20" s="15"/>
      <c r="E20" s="275"/>
      <c r="F20" s="45"/>
      <c r="G20" s="45"/>
      <c r="H20" s="15"/>
      <c r="I20" s="275"/>
      <c r="K20" s="128"/>
      <c r="O20" s="182"/>
      <c r="X20" s="29"/>
      <c r="Y20" s="29"/>
      <c r="AA20" s="146"/>
      <c r="AB20" s="146"/>
      <c r="AD20" s="151"/>
      <c r="AH20" s="29"/>
      <c r="AM20" s="29"/>
      <c r="AV20" s="261"/>
      <c r="AY20" s="146"/>
      <c r="BO20" s="29"/>
      <c r="BR20" s="228"/>
      <c r="CD20" s="293" t="s">
        <v>96</v>
      </c>
    </row>
    <row r="21" spans="4:82" ht="18" customHeight="1">
      <c r="D21" s="278"/>
      <c r="E21" s="279"/>
      <c r="F21" s="45"/>
      <c r="G21" s="45"/>
      <c r="H21" s="278"/>
      <c r="I21" s="279"/>
      <c r="J21" s="128"/>
      <c r="AA21" s="147"/>
      <c r="AB21" s="147"/>
      <c r="AD21" s="29"/>
      <c r="AH21" s="29"/>
      <c r="AN21" s="29"/>
      <c r="AO21" s="29"/>
      <c r="AP21" s="146"/>
      <c r="AQ21" s="29"/>
      <c r="AU21" s="29"/>
      <c r="AV21" s="29"/>
      <c r="AW21" s="183" t="s">
        <v>27</v>
      </c>
      <c r="AX21" s="29"/>
      <c r="AY21" s="206"/>
      <c r="AZ21" s="29"/>
      <c r="BQ21" s="29"/>
      <c r="BT21" s="29"/>
      <c r="BV21" s="29"/>
      <c r="BW21" s="29"/>
      <c r="CD21" s="212"/>
    </row>
    <row r="22" spans="4:82" ht="18" customHeight="1">
      <c r="D22" s="15"/>
      <c r="E22" s="275"/>
      <c r="F22" s="45"/>
      <c r="G22" s="45"/>
      <c r="H22" s="15"/>
      <c r="I22" s="275"/>
      <c r="T22" s="146"/>
      <c r="W22" s="32"/>
      <c r="AA22" s="29"/>
      <c r="AB22" s="32"/>
      <c r="AG22" s="32"/>
      <c r="AH22" s="29"/>
      <c r="AI22" s="269"/>
      <c r="AM22" s="29"/>
      <c r="AN22" s="270"/>
      <c r="AP22" s="32"/>
      <c r="AY22" s="32"/>
      <c r="BP22" s="29"/>
      <c r="BV22" s="29"/>
      <c r="BY22" s="270" t="s">
        <v>60</v>
      </c>
      <c r="CD22" s="261" t="s">
        <v>97</v>
      </c>
    </row>
    <row r="23" spans="10:84" ht="18" customHeight="1">
      <c r="J23" s="247"/>
      <c r="Q23" s="151"/>
      <c r="R23" s="146"/>
      <c r="T23" s="147"/>
      <c r="AB23" s="200"/>
      <c r="AD23" s="151"/>
      <c r="AG23" s="29"/>
      <c r="AK23" s="29"/>
      <c r="AN23" s="29"/>
      <c r="AO23" s="30"/>
      <c r="AP23" s="29"/>
      <c r="AQ23" s="151"/>
      <c r="AS23" s="30"/>
      <c r="AU23" s="29"/>
      <c r="AW23" s="183"/>
      <c r="BC23" s="29"/>
      <c r="BG23" s="245"/>
      <c r="BM23" s="183"/>
      <c r="BO23" s="200"/>
      <c r="BQ23" s="29"/>
      <c r="BR23" s="262" t="s">
        <v>96</v>
      </c>
      <c r="BS23" s="29"/>
      <c r="CB23" s="32"/>
      <c r="CF23" s="29"/>
    </row>
    <row r="24" spans="7:74" ht="18" customHeight="1">
      <c r="G24" s="17" t="s">
        <v>90</v>
      </c>
      <c r="M24" s="268"/>
      <c r="Q24" s="29"/>
      <c r="R24" s="206"/>
      <c r="S24" s="152"/>
      <c r="T24" s="32"/>
      <c r="U24" s="151"/>
      <c r="AA24" s="29"/>
      <c r="AD24" s="29"/>
      <c r="AE24" s="29"/>
      <c r="AG24" s="29"/>
      <c r="AJ24" s="29"/>
      <c r="AK24" s="29"/>
      <c r="AL24" s="29"/>
      <c r="AQ24" s="29"/>
      <c r="AW24" s="29"/>
      <c r="AX24" s="29"/>
      <c r="AY24" s="29"/>
      <c r="BA24" s="29"/>
      <c r="BB24" s="30"/>
      <c r="BD24" s="29"/>
      <c r="BE24" s="29"/>
      <c r="BF24" s="29"/>
      <c r="BG24" s="29"/>
      <c r="BN24" s="29"/>
      <c r="BO24" s="183" t="s">
        <v>55</v>
      </c>
      <c r="BS24" s="29"/>
      <c r="BT24" s="208"/>
      <c r="BV24" s="29"/>
    </row>
    <row r="25" spans="1:89" ht="18" customHeight="1">
      <c r="A25" s="33"/>
      <c r="C25" s="29"/>
      <c r="H25" s="29"/>
      <c r="M25" s="29"/>
      <c r="N25" s="29"/>
      <c r="P25" s="1"/>
      <c r="R25" s="32"/>
      <c r="S25" s="32"/>
      <c r="T25" s="29"/>
      <c r="U25" s="29"/>
      <c r="X25" s="29"/>
      <c r="Y25" s="29"/>
      <c r="Z25" s="29"/>
      <c r="AB25" s="29"/>
      <c r="AC25" s="29">
        <v>0</v>
      </c>
      <c r="AF25" s="29"/>
      <c r="AJ25" s="29"/>
      <c r="AK25" s="267">
        <v>2</v>
      </c>
      <c r="AL25" s="29"/>
      <c r="AM25" s="29"/>
      <c r="AP25" s="29"/>
      <c r="AT25" s="32"/>
      <c r="AU25" s="29"/>
      <c r="AV25" s="29"/>
      <c r="AX25" s="29"/>
      <c r="AY25" s="29"/>
      <c r="BA25" s="29"/>
      <c r="BC25" s="151"/>
      <c r="BI25" s="267"/>
      <c r="BL25" s="29"/>
      <c r="BN25" s="29"/>
      <c r="BQ25" s="29"/>
      <c r="BR25" s="29"/>
      <c r="BU25" s="32"/>
      <c r="BX25" s="29"/>
      <c r="BY25" s="29"/>
      <c r="CA25" s="29"/>
      <c r="CE25" s="29"/>
      <c r="CH25" s="132"/>
      <c r="CK25" s="33"/>
    </row>
    <row r="26" spans="1:83" ht="18" customHeight="1">
      <c r="A26" s="33"/>
      <c r="H26" s="239"/>
      <c r="L26" s="29"/>
      <c r="M26" s="30"/>
      <c r="N26" s="151"/>
      <c r="S26" s="29"/>
      <c r="T26" s="29"/>
      <c r="V26" s="32"/>
      <c r="AF26" s="29"/>
      <c r="AH26" s="29"/>
      <c r="AJ26" s="29"/>
      <c r="AK26" s="29"/>
      <c r="AL26" s="29"/>
      <c r="AM26" s="32"/>
      <c r="AN26" s="32"/>
      <c r="AR26" s="29"/>
      <c r="AS26" s="30"/>
      <c r="AT26" s="29"/>
      <c r="AW26" s="29"/>
      <c r="AZ26" s="29"/>
      <c r="BB26" s="32"/>
      <c r="BC26" s="29"/>
      <c r="BD26" s="29"/>
      <c r="BF26" s="29"/>
      <c r="BG26" s="29"/>
      <c r="BI26" s="29"/>
      <c r="BK26" s="30"/>
      <c r="BO26" s="29"/>
      <c r="BQ26" s="29"/>
      <c r="BS26" s="29"/>
      <c r="BU26" s="29"/>
      <c r="BW26" s="29"/>
      <c r="BZ26" s="29"/>
      <c r="CA26" s="29"/>
      <c r="CC26" s="29"/>
      <c r="CE26" s="29"/>
    </row>
    <row r="27" spans="1:89" ht="18" customHeight="1">
      <c r="A27" s="33"/>
      <c r="H27" s="29"/>
      <c r="M27" s="30"/>
      <c r="N27" s="29"/>
      <c r="R27" s="32"/>
      <c r="S27" s="29"/>
      <c r="U27" s="180"/>
      <c r="W27" s="32"/>
      <c r="AD27" s="29"/>
      <c r="AE27" s="29"/>
      <c r="AF27" s="29"/>
      <c r="AG27" s="29"/>
      <c r="AH27" s="32"/>
      <c r="AI27" s="29"/>
      <c r="AJ27" s="29"/>
      <c r="AL27" s="29"/>
      <c r="AM27" s="29"/>
      <c r="AN27" s="29"/>
      <c r="AT27" s="272"/>
      <c r="AU27" s="199"/>
      <c r="AW27" s="198"/>
      <c r="AZ27" s="29"/>
      <c r="BB27" s="29"/>
      <c r="BC27" s="29"/>
      <c r="BE27" s="29"/>
      <c r="BF27" s="29"/>
      <c r="BG27" s="32"/>
      <c r="BK27" s="32"/>
      <c r="BR27" s="29"/>
      <c r="BX27" s="29"/>
      <c r="BZ27" s="32"/>
      <c r="CA27" s="205"/>
      <c r="CE27" s="205"/>
      <c r="CH27" s="132" t="s">
        <v>17</v>
      </c>
      <c r="CK27" s="33"/>
    </row>
    <row r="28" spans="8:82" ht="18" customHeight="1">
      <c r="H28" s="29"/>
      <c r="J28" s="29"/>
      <c r="M28" s="29"/>
      <c r="N28" s="32"/>
      <c r="O28" s="267" t="s">
        <v>61</v>
      </c>
      <c r="Q28" s="29"/>
      <c r="S28" s="29"/>
      <c r="U28" s="29"/>
      <c r="V28" s="29"/>
      <c r="W28" s="29"/>
      <c r="Y28" s="29"/>
      <c r="Z28" s="32"/>
      <c r="AA28" s="29"/>
      <c r="AD28" s="29"/>
      <c r="AE28" s="29"/>
      <c r="AF28" s="29"/>
      <c r="AG28" s="267">
        <v>1</v>
      </c>
      <c r="AH28" s="29"/>
      <c r="AJ28" s="29"/>
      <c r="AL28" s="29"/>
      <c r="AM28" s="29"/>
      <c r="AN28" s="29"/>
      <c r="AO28" s="29"/>
      <c r="AP28" s="29"/>
      <c r="AQ28" s="29"/>
      <c r="AU28" s="29"/>
      <c r="AV28" s="29"/>
      <c r="AW28" s="29"/>
      <c r="AX28" s="29"/>
      <c r="AY28" s="29"/>
      <c r="BC28" s="29"/>
      <c r="BE28" s="29"/>
      <c r="BG28" s="29"/>
      <c r="BL28" s="32"/>
      <c r="BN28" s="29"/>
      <c r="BP28" s="32"/>
      <c r="BR28" s="209"/>
      <c r="BS28" s="267">
        <v>7</v>
      </c>
      <c r="BT28" s="267">
        <v>8</v>
      </c>
      <c r="BU28" s="29"/>
      <c r="BV28" s="32"/>
      <c r="BW28" s="29"/>
      <c r="BY28" s="29"/>
      <c r="BZ28" s="29"/>
      <c r="CB28" s="29"/>
      <c r="CC28" s="29"/>
      <c r="CD28" s="29"/>
    </row>
    <row r="29" spans="2:88" ht="18" customHeight="1">
      <c r="B29" s="33"/>
      <c r="H29" s="29"/>
      <c r="M29" s="29"/>
      <c r="N29" s="29"/>
      <c r="O29" s="29"/>
      <c r="U29" s="29"/>
      <c r="Y29" s="29"/>
      <c r="Z29" s="29"/>
      <c r="AC29" s="180"/>
      <c r="AD29" s="29"/>
      <c r="AE29" s="29"/>
      <c r="AF29" s="29"/>
      <c r="AG29" s="29"/>
      <c r="AH29" s="29"/>
      <c r="AI29" s="29"/>
      <c r="AJ29" s="29"/>
      <c r="AK29" s="29"/>
      <c r="AL29" s="29"/>
      <c r="AN29" s="29"/>
      <c r="AS29" s="30"/>
      <c r="AZ29" s="29"/>
      <c r="BB29" s="29"/>
      <c r="BD29" s="29"/>
      <c r="BE29" s="29"/>
      <c r="BF29" s="29"/>
      <c r="BG29" s="29"/>
      <c r="BI29" s="32"/>
      <c r="BK29" s="146"/>
      <c r="BL29" s="29"/>
      <c r="BN29" s="29"/>
      <c r="BO29" s="29"/>
      <c r="BP29" s="29"/>
      <c r="BR29" s="29"/>
      <c r="BT29" s="29"/>
      <c r="BU29" s="29"/>
      <c r="CA29" s="29"/>
      <c r="CE29" s="29"/>
      <c r="CJ29" s="33"/>
    </row>
    <row r="30" spans="8:83" ht="18" customHeight="1">
      <c r="H30" s="239"/>
      <c r="M30" s="29"/>
      <c r="N30" s="267"/>
      <c r="U30" s="32"/>
      <c r="W30" s="180"/>
      <c r="X30" s="29"/>
      <c r="AD30" s="29"/>
      <c r="AE30" s="29"/>
      <c r="AI30" s="29"/>
      <c r="AJ30" s="29"/>
      <c r="AK30" s="29"/>
      <c r="AN30" s="267">
        <v>3</v>
      </c>
      <c r="AP30" s="32"/>
      <c r="AW30" s="29"/>
      <c r="AX30" s="29"/>
      <c r="AZ30" s="29"/>
      <c r="BB30" s="29"/>
      <c r="BC30" s="29"/>
      <c r="BD30" s="29"/>
      <c r="BE30" s="29"/>
      <c r="BF30" s="29"/>
      <c r="BG30" s="267">
        <v>5</v>
      </c>
      <c r="BI30" s="29"/>
      <c r="BK30" s="206"/>
      <c r="BM30" s="29"/>
      <c r="BN30" s="29"/>
      <c r="BO30" s="267">
        <v>6</v>
      </c>
      <c r="BP30" s="32"/>
      <c r="BU30" s="32"/>
      <c r="BX30" s="32"/>
      <c r="CA30" s="29"/>
      <c r="CE30" s="29"/>
    </row>
    <row r="31" spans="4:79" ht="18" customHeight="1">
      <c r="D31" s="240" t="s">
        <v>15</v>
      </c>
      <c r="H31" s="239"/>
      <c r="J31" s="1"/>
      <c r="L31" s="29"/>
      <c r="M31" s="29"/>
      <c r="N31" s="32"/>
      <c r="U31" s="29"/>
      <c r="V31" s="29"/>
      <c r="X31" s="29"/>
      <c r="Y31" s="29"/>
      <c r="Z31" s="29"/>
      <c r="AA31" s="29"/>
      <c r="AB31" s="29"/>
      <c r="AD31" s="29"/>
      <c r="AE31" s="29"/>
      <c r="AG31" s="1"/>
      <c r="AI31" s="29"/>
      <c r="AJ31" s="29"/>
      <c r="AK31" s="32"/>
      <c r="AL31" s="29"/>
      <c r="AM31" s="29"/>
      <c r="AO31" s="29"/>
      <c r="AP31" s="29"/>
      <c r="AR31" s="29"/>
      <c r="AT31" s="32"/>
      <c r="AU31" s="29"/>
      <c r="AV31" s="29"/>
      <c r="AW31" s="29"/>
      <c r="AX31" s="29"/>
      <c r="AY31" s="29"/>
      <c r="AZ31" s="29"/>
      <c r="BB31" s="29"/>
      <c r="BC31" s="29"/>
      <c r="BF31" s="29"/>
      <c r="BG31" s="29"/>
      <c r="BH31" s="29"/>
      <c r="BI31" s="29"/>
      <c r="BJ31" s="29"/>
      <c r="BL31" s="29"/>
      <c r="BM31" s="209"/>
      <c r="BN31" s="29"/>
      <c r="BR31" s="29"/>
      <c r="BS31" s="29"/>
      <c r="BT31" s="29"/>
      <c r="BU31" s="29"/>
      <c r="CA31" s="212"/>
    </row>
    <row r="32" spans="5:78" ht="18" customHeight="1">
      <c r="E32" s="262" t="s">
        <v>93</v>
      </c>
      <c r="M32" s="29"/>
      <c r="X32" s="29"/>
      <c r="AB32" s="229"/>
      <c r="AD32" s="207"/>
      <c r="AS32" s="29"/>
      <c r="BB32" s="32"/>
      <c r="BC32" s="32"/>
      <c r="BE32" s="29"/>
      <c r="BF32" s="29"/>
      <c r="BK32" s="29"/>
      <c r="BL32" s="29"/>
      <c r="BN32" s="29"/>
      <c r="BP32" s="29"/>
      <c r="BU32" s="32"/>
      <c r="BW32" s="33"/>
      <c r="BZ32" s="143"/>
    </row>
    <row r="33" spans="9:80" ht="18" customHeight="1">
      <c r="I33" s="183" t="s">
        <v>95</v>
      </c>
      <c r="M33" s="292" t="s">
        <v>59</v>
      </c>
      <c r="Q33" s="29"/>
      <c r="R33" s="146"/>
      <c r="V33" s="32"/>
      <c r="AB33" s="29"/>
      <c r="AD33" s="29"/>
      <c r="AF33" s="29"/>
      <c r="AG33" s="32"/>
      <c r="AH33" s="29"/>
      <c r="AI33" s="29"/>
      <c r="AJ33" s="29"/>
      <c r="AK33" s="29"/>
      <c r="AL33" s="29"/>
      <c r="AO33" s="267"/>
      <c r="AQ33" s="183" t="s">
        <v>26</v>
      </c>
      <c r="AU33" s="209"/>
      <c r="AW33" s="29"/>
      <c r="AZ33" s="29"/>
      <c r="BB33" s="29"/>
      <c r="BD33" s="247" t="s">
        <v>54</v>
      </c>
      <c r="BF33" s="29"/>
      <c r="BP33" s="151"/>
      <c r="BU33" s="29"/>
      <c r="BY33" s="29"/>
      <c r="CB33" s="29"/>
    </row>
    <row r="34" spans="7:85" ht="18" customHeight="1">
      <c r="G34" s="211" t="s">
        <v>94</v>
      </c>
      <c r="M34" s="247"/>
      <c r="R34" s="206"/>
      <c r="S34" s="29"/>
      <c r="T34" s="29"/>
      <c r="U34" s="29"/>
      <c r="V34" s="29"/>
      <c r="Z34" s="29"/>
      <c r="AA34" s="29"/>
      <c r="AB34" s="29"/>
      <c r="AC34" s="29"/>
      <c r="AF34" s="29"/>
      <c r="AG34" s="29"/>
      <c r="AH34" s="29"/>
      <c r="AI34" s="29"/>
      <c r="AJ34" s="32"/>
      <c r="AL34" s="29"/>
      <c r="AM34" s="29"/>
      <c r="AV34" s="29"/>
      <c r="AW34" s="29"/>
      <c r="BA34" s="29"/>
      <c r="BE34" s="29"/>
      <c r="BH34" s="146"/>
      <c r="BK34" s="29"/>
      <c r="BL34" s="29"/>
      <c r="BM34" s="248"/>
      <c r="BR34" s="29"/>
      <c r="BU34" s="32"/>
      <c r="BV34" s="29"/>
      <c r="BW34" s="195"/>
      <c r="CG34" s="211"/>
    </row>
    <row r="35" spans="13:74" ht="18" customHeight="1">
      <c r="M35" s="179"/>
      <c r="P35" s="271"/>
      <c r="S35" s="183"/>
      <c r="W35" s="152"/>
      <c r="AC35" s="29"/>
      <c r="AL35" s="146"/>
      <c r="AV35" s="151"/>
      <c r="BA35" s="29"/>
      <c r="BD35" s="146"/>
      <c r="BE35" s="210"/>
      <c r="BH35" s="206"/>
      <c r="BL35" s="146"/>
      <c r="BM35" s="206"/>
      <c r="BO35" s="145"/>
      <c r="BV35" s="32"/>
    </row>
    <row r="36" spans="7:85" ht="18" customHeight="1">
      <c r="G36" s="29"/>
      <c r="I36" s="262" t="s">
        <v>92</v>
      </c>
      <c r="Q36" s="146"/>
      <c r="S36" s="211"/>
      <c r="AL36" s="206"/>
      <c r="AT36" s="145"/>
      <c r="AU36" s="146"/>
      <c r="BD36" s="32"/>
      <c r="BE36" s="128"/>
      <c r="BH36" s="32"/>
      <c r="BL36" s="206"/>
      <c r="BM36" s="32"/>
      <c r="CG36" s="29"/>
    </row>
    <row r="37" spans="7:85" ht="18" customHeight="1">
      <c r="G37" s="291"/>
      <c r="T37" s="29"/>
      <c r="V37" s="32"/>
      <c r="AU37" s="206"/>
      <c r="AY37" s="146"/>
      <c r="BE37" s="128"/>
      <c r="CG37" s="291"/>
    </row>
    <row r="38" spans="16:73" ht="18" customHeight="1">
      <c r="P38" s="32"/>
      <c r="U38" s="29"/>
      <c r="V38" s="29"/>
      <c r="W38" s="29"/>
      <c r="X38" s="29"/>
      <c r="AU38" s="32"/>
      <c r="AY38" s="29"/>
      <c r="BU38" s="184"/>
    </row>
    <row r="39" spans="16:17" ht="18" customHeight="1">
      <c r="P39" s="29"/>
      <c r="Q39" s="150"/>
    </row>
    <row r="40" spans="7:88" ht="18" customHeight="1">
      <c r="G40" s="17" t="s">
        <v>91</v>
      </c>
      <c r="P40" s="147"/>
      <c r="AM40" s="144" t="s">
        <v>28</v>
      </c>
      <c r="AY40" s="129" t="s">
        <v>29</v>
      </c>
      <c r="AZ40" s="29"/>
      <c r="BY40" s="29"/>
      <c r="BZ40" s="29"/>
      <c r="CJ40" s="33"/>
    </row>
    <row r="41" spans="39:86" ht="18" customHeight="1">
      <c r="AM41" s="128" t="s">
        <v>30</v>
      </c>
      <c r="AY41" s="128" t="s">
        <v>67</v>
      </c>
      <c r="CH41" s="80"/>
    </row>
    <row r="42" spans="17:83" ht="18" customHeight="1">
      <c r="Q42" s="221"/>
      <c r="R42" s="221"/>
      <c r="S42" s="221"/>
      <c r="T42" s="221"/>
      <c r="U42" s="221"/>
      <c r="V42" s="221"/>
      <c r="AM42" s="128" t="s">
        <v>58</v>
      </c>
      <c r="AY42" s="128" t="s">
        <v>68</v>
      </c>
      <c r="BD42" s="33"/>
      <c r="CE42" s="221"/>
    </row>
    <row r="43" spans="17:83" ht="18" customHeight="1">
      <c r="Q43" s="221"/>
      <c r="R43" s="221"/>
      <c r="S43" s="221"/>
      <c r="T43" s="221"/>
      <c r="U43" s="221"/>
      <c r="V43" s="221"/>
      <c r="CE43" s="221"/>
    </row>
    <row r="44" spans="17:83" ht="21" customHeight="1" thickBot="1">
      <c r="Q44" s="221"/>
      <c r="R44" s="221"/>
      <c r="S44" s="221"/>
      <c r="T44" s="221"/>
      <c r="U44" s="221"/>
      <c r="V44" s="221"/>
      <c r="AA44" s="1"/>
      <c r="AB44" s="1"/>
      <c r="AC44" s="1"/>
      <c r="CE44" s="221"/>
    </row>
    <row r="45" spans="2:88" ht="22.5" customHeight="1" thickBot="1">
      <c r="B45" s="222" t="s">
        <v>31</v>
      </c>
      <c r="C45" s="223" t="s">
        <v>32</v>
      </c>
      <c r="D45" s="223" t="s">
        <v>33</v>
      </c>
      <c r="E45" s="223" t="s">
        <v>34</v>
      </c>
      <c r="F45" s="224" t="s">
        <v>35</v>
      </c>
      <c r="H45" s="222" t="s">
        <v>31</v>
      </c>
      <c r="I45" s="223" t="s">
        <v>32</v>
      </c>
      <c r="J45" s="223" t="s">
        <v>33</v>
      </c>
      <c r="K45" s="223" t="s">
        <v>34</v>
      </c>
      <c r="L45" s="249" t="s">
        <v>35</v>
      </c>
      <c r="M45" s="250" t="s">
        <v>36</v>
      </c>
      <c r="N45" s="251"/>
      <c r="O45" s="250"/>
      <c r="P45" s="252"/>
      <c r="Q45" s="52"/>
      <c r="R45" s="52"/>
      <c r="S45" s="15"/>
      <c r="T45" s="15"/>
      <c r="U45" s="242"/>
      <c r="V45" s="242"/>
      <c r="W45" s="15"/>
      <c r="X45" s="15"/>
      <c r="AS45" s="19" t="s">
        <v>37</v>
      </c>
      <c r="BV45" s="222" t="s">
        <v>31</v>
      </c>
      <c r="BW45" s="223" t="s">
        <v>32</v>
      </c>
      <c r="BX45" s="223" t="s">
        <v>33</v>
      </c>
      <c r="BY45" s="223" t="s">
        <v>34</v>
      </c>
      <c r="BZ45" s="249" t="s">
        <v>35</v>
      </c>
      <c r="CA45" s="250" t="s">
        <v>36</v>
      </c>
      <c r="CB45" s="251"/>
      <c r="CC45" s="250"/>
      <c r="CD45" s="252"/>
      <c r="CE45" s="15"/>
      <c r="CF45" s="222" t="s">
        <v>31</v>
      </c>
      <c r="CG45" s="223" t="s">
        <v>32</v>
      </c>
      <c r="CH45" s="223" t="s">
        <v>33</v>
      </c>
      <c r="CI45" s="223" t="s">
        <v>34</v>
      </c>
      <c r="CJ45" s="224" t="s">
        <v>35</v>
      </c>
    </row>
    <row r="46" spans="2:88" ht="22.5" customHeight="1" thickBot="1" thickTop="1">
      <c r="B46" s="9"/>
      <c r="C46" s="7"/>
      <c r="D46" s="6" t="s">
        <v>105</v>
      </c>
      <c r="E46" s="7"/>
      <c r="F46" s="8"/>
      <c r="H46" s="9"/>
      <c r="I46" s="7"/>
      <c r="J46" s="7"/>
      <c r="K46" s="7"/>
      <c r="L46" s="6" t="s">
        <v>38</v>
      </c>
      <c r="M46" s="6"/>
      <c r="N46" s="7"/>
      <c r="O46" s="7"/>
      <c r="P46" s="8"/>
      <c r="Q46" s="45"/>
      <c r="R46" s="52"/>
      <c r="S46" s="52"/>
      <c r="T46" s="45"/>
      <c r="U46" s="45"/>
      <c r="V46" s="45"/>
      <c r="W46" s="45"/>
      <c r="X46" s="45"/>
      <c r="AH46" s="60" t="s">
        <v>31</v>
      </c>
      <c r="AI46" s="160" t="s">
        <v>39</v>
      </c>
      <c r="AJ46" s="161"/>
      <c r="AK46" s="160" t="s">
        <v>40</v>
      </c>
      <c r="AL46" s="161"/>
      <c r="AM46" s="140" t="s">
        <v>41</v>
      </c>
      <c r="AN46" s="61"/>
      <c r="AO46" s="62"/>
      <c r="AP46" s="63" t="s">
        <v>42</v>
      </c>
      <c r="AQ46" s="62"/>
      <c r="AR46" s="64"/>
      <c r="AT46" s="60" t="s">
        <v>31</v>
      </c>
      <c r="AU46" s="160" t="s">
        <v>39</v>
      </c>
      <c r="AV46" s="161"/>
      <c r="AW46" s="160" t="s">
        <v>40</v>
      </c>
      <c r="AX46" s="161"/>
      <c r="AY46" s="140" t="s">
        <v>41</v>
      </c>
      <c r="AZ46" s="61"/>
      <c r="BA46" s="62"/>
      <c r="BB46" s="63" t="s">
        <v>42</v>
      </c>
      <c r="BC46" s="62"/>
      <c r="BD46" s="64"/>
      <c r="BV46" s="9"/>
      <c r="BW46" s="7"/>
      <c r="BX46" s="7"/>
      <c r="BY46" s="7"/>
      <c r="BZ46" s="6" t="s">
        <v>38</v>
      </c>
      <c r="CA46" s="6"/>
      <c r="CB46" s="7"/>
      <c r="CC46" s="7"/>
      <c r="CD46" s="8"/>
      <c r="CE46" s="52"/>
      <c r="CF46" s="9"/>
      <c r="CG46" s="7"/>
      <c r="CH46" s="6" t="s">
        <v>105</v>
      </c>
      <c r="CI46" s="7"/>
      <c r="CJ46" s="8"/>
    </row>
    <row r="47" spans="2:88" ht="22.5" customHeight="1" thickTop="1">
      <c r="B47" s="197"/>
      <c r="C47" s="24"/>
      <c r="D47" s="37"/>
      <c r="E47" s="38"/>
      <c r="F47" s="225"/>
      <c r="H47" s="255" t="s">
        <v>59</v>
      </c>
      <c r="I47" s="38">
        <v>12.257</v>
      </c>
      <c r="J47" s="37">
        <v>37</v>
      </c>
      <c r="K47" s="38">
        <f>I47+J47*0.001</f>
        <v>12.294</v>
      </c>
      <c r="L47" s="256" t="s">
        <v>45</v>
      </c>
      <c r="M47" s="253" t="s">
        <v>79</v>
      </c>
      <c r="N47" s="1"/>
      <c r="O47" s="1"/>
      <c r="P47" s="254"/>
      <c r="Q47" s="243"/>
      <c r="R47" s="15"/>
      <c r="S47" s="241"/>
      <c r="T47" s="221"/>
      <c r="U47" s="221"/>
      <c r="V47" s="221"/>
      <c r="W47" s="221"/>
      <c r="X47" s="221"/>
      <c r="AH47" s="69"/>
      <c r="AI47" s="70"/>
      <c r="AJ47" s="92"/>
      <c r="AK47" s="65"/>
      <c r="AL47" s="92"/>
      <c r="AM47" s="71"/>
      <c r="AN47" s="21"/>
      <c r="AO47" s="20"/>
      <c r="AP47" s="20"/>
      <c r="AQ47" s="20"/>
      <c r="AR47" s="14"/>
      <c r="AS47" s="76" t="s">
        <v>43</v>
      </c>
      <c r="AT47" s="67" t="s">
        <v>44</v>
      </c>
      <c r="AU47" s="157">
        <v>11.892</v>
      </c>
      <c r="AV47" s="158"/>
      <c r="AW47" s="157">
        <v>11.77</v>
      </c>
      <c r="AX47" s="158"/>
      <c r="AY47" s="139">
        <f>(AU47-AW47)*1000</f>
        <v>121.99999999999989</v>
      </c>
      <c r="AZ47" s="66"/>
      <c r="BA47" s="20"/>
      <c r="BB47" s="44" t="s">
        <v>89</v>
      </c>
      <c r="BC47" s="20"/>
      <c r="BD47" s="14"/>
      <c r="BV47" s="149" t="s">
        <v>51</v>
      </c>
      <c r="BW47" s="24">
        <v>11.705</v>
      </c>
      <c r="BX47" s="37">
        <v>37</v>
      </c>
      <c r="BY47" s="38">
        <f>BW47+BX47*0.001</f>
        <v>11.742</v>
      </c>
      <c r="BZ47" s="256" t="s">
        <v>45</v>
      </c>
      <c r="CA47" s="253" t="s">
        <v>82</v>
      </c>
      <c r="CB47" s="1"/>
      <c r="CC47" s="1"/>
      <c r="CD47" s="254"/>
      <c r="CE47" s="241"/>
      <c r="CF47" s="197"/>
      <c r="CG47" s="24"/>
      <c r="CH47" s="37"/>
      <c r="CI47" s="38"/>
      <c r="CJ47" s="225"/>
    </row>
    <row r="48" spans="2:88" ht="22.5" customHeight="1">
      <c r="B48" s="149" t="s">
        <v>44</v>
      </c>
      <c r="C48" s="24">
        <v>12.012</v>
      </c>
      <c r="D48" s="37">
        <v>-51</v>
      </c>
      <c r="E48" s="38">
        <f>C48+D48*0.001</f>
        <v>11.961</v>
      </c>
      <c r="F48" s="226" t="s">
        <v>45</v>
      </c>
      <c r="H48" s="35" t="s">
        <v>61</v>
      </c>
      <c r="I48" s="36">
        <v>12.229</v>
      </c>
      <c r="J48" s="37">
        <v>37</v>
      </c>
      <c r="K48" s="38">
        <f>I48+J48*0.001</f>
        <v>12.266</v>
      </c>
      <c r="L48" s="256" t="s">
        <v>45</v>
      </c>
      <c r="M48" s="253" t="s">
        <v>80</v>
      </c>
      <c r="N48" s="1"/>
      <c r="O48" s="1"/>
      <c r="P48" s="254"/>
      <c r="Q48" s="243"/>
      <c r="R48" s="15"/>
      <c r="S48" s="241"/>
      <c r="T48" s="221"/>
      <c r="U48" s="221"/>
      <c r="V48" s="221"/>
      <c r="W48" s="221"/>
      <c r="X48" s="221"/>
      <c r="AH48" s="67" t="s">
        <v>44</v>
      </c>
      <c r="AI48" s="157">
        <v>11.961</v>
      </c>
      <c r="AJ48" s="158"/>
      <c r="AK48" s="157">
        <v>11.645</v>
      </c>
      <c r="AL48" s="158"/>
      <c r="AM48" s="139">
        <f>(AI48-AK48)*1000</f>
        <v>316.00000000000074</v>
      </c>
      <c r="AN48" s="66"/>
      <c r="AO48" s="20"/>
      <c r="AP48" s="68" t="s">
        <v>46</v>
      </c>
      <c r="AQ48" s="20"/>
      <c r="AR48" s="14"/>
      <c r="AS48" s="77" t="s">
        <v>47</v>
      </c>
      <c r="AT48" s="67"/>
      <c r="AU48" s="157">
        <v>11.892</v>
      </c>
      <c r="AV48" s="158"/>
      <c r="AW48" s="157">
        <v>11.857</v>
      </c>
      <c r="AX48" s="158"/>
      <c r="AY48" s="139">
        <f>(AU48-AW48)*1000</f>
        <v>35.00000000000014</v>
      </c>
      <c r="AZ48" s="295"/>
      <c r="BA48" s="296"/>
      <c r="BB48" s="43" t="s">
        <v>108</v>
      </c>
      <c r="BC48" s="296"/>
      <c r="BD48" s="297"/>
      <c r="BV48" s="149" t="s">
        <v>57</v>
      </c>
      <c r="BW48" s="24">
        <v>11.556</v>
      </c>
      <c r="BX48" s="37">
        <v>37</v>
      </c>
      <c r="BY48" s="38">
        <f>BW48+BX48*0.001</f>
        <v>11.593</v>
      </c>
      <c r="BZ48" s="256" t="s">
        <v>45</v>
      </c>
      <c r="CA48" s="253" t="s">
        <v>83</v>
      </c>
      <c r="CB48" s="1"/>
      <c r="CC48" s="1"/>
      <c r="CD48" s="254"/>
      <c r="CE48" s="241"/>
      <c r="CF48" s="149"/>
      <c r="CG48" s="24"/>
      <c r="CH48" s="37"/>
      <c r="CI48" s="38">
        <f>CG48+CH48*0.001</f>
        <v>0</v>
      </c>
      <c r="CJ48" s="226"/>
    </row>
    <row r="49" spans="2:88" ht="22.5" customHeight="1">
      <c r="B49" s="149"/>
      <c r="C49" s="24"/>
      <c r="D49" s="37"/>
      <c r="E49" s="38"/>
      <c r="F49" s="226"/>
      <c r="H49" s="149" t="s">
        <v>49</v>
      </c>
      <c r="I49" s="24">
        <v>11.933</v>
      </c>
      <c r="J49" s="37">
        <v>-51</v>
      </c>
      <c r="K49" s="38">
        <f>I49+J49*0.001</f>
        <v>11.882</v>
      </c>
      <c r="L49" s="256" t="s">
        <v>45</v>
      </c>
      <c r="M49" s="253" t="s">
        <v>81</v>
      </c>
      <c r="N49" s="1"/>
      <c r="O49" s="1"/>
      <c r="P49" s="254"/>
      <c r="Q49" s="243"/>
      <c r="R49" s="15"/>
      <c r="S49" s="241"/>
      <c r="T49" s="221"/>
      <c r="U49" s="221"/>
      <c r="V49" s="221"/>
      <c r="W49" s="221"/>
      <c r="X49" s="221"/>
      <c r="AH49" s="67" t="s">
        <v>49</v>
      </c>
      <c r="AI49" s="157">
        <v>11.927999999999999</v>
      </c>
      <c r="AJ49" s="158"/>
      <c r="AK49" s="157">
        <v>11.645</v>
      </c>
      <c r="AL49" s="158"/>
      <c r="AM49" s="139">
        <f>(AI49-AK49)*1000</f>
        <v>282.9999999999995</v>
      </c>
      <c r="AN49" s="66"/>
      <c r="AO49" s="20"/>
      <c r="AP49" s="44" t="s">
        <v>50</v>
      </c>
      <c r="AQ49" s="20"/>
      <c r="AR49" s="14"/>
      <c r="AS49" s="23" t="s">
        <v>107</v>
      </c>
      <c r="AT49" s="67"/>
      <c r="AU49" s="157"/>
      <c r="AV49" s="158"/>
      <c r="AW49" s="157"/>
      <c r="AX49" s="158"/>
      <c r="AY49" s="139">
        <f>(AU49-AW49)*1000</f>
        <v>0</v>
      </c>
      <c r="AZ49" s="66"/>
      <c r="BA49" s="20"/>
      <c r="BB49" s="304" t="s">
        <v>106</v>
      </c>
      <c r="BC49" s="20"/>
      <c r="BD49" s="14"/>
      <c r="BV49" s="35" t="s">
        <v>56</v>
      </c>
      <c r="BW49" s="36">
        <v>11.547</v>
      </c>
      <c r="BX49" s="37">
        <v>-40</v>
      </c>
      <c r="BY49" s="38">
        <f>BW49+BX49*0.001</f>
        <v>11.507000000000001</v>
      </c>
      <c r="BZ49" s="256" t="s">
        <v>45</v>
      </c>
      <c r="CA49" s="253" t="s">
        <v>84</v>
      </c>
      <c r="CB49" s="1"/>
      <c r="CC49" s="1"/>
      <c r="CD49" s="254"/>
      <c r="CE49" s="241"/>
      <c r="CF49" s="149" t="s">
        <v>53</v>
      </c>
      <c r="CG49" s="24">
        <v>11.608</v>
      </c>
      <c r="CH49" s="37">
        <v>37</v>
      </c>
      <c r="CI49" s="38">
        <f>CG49+CH49*0.001</f>
        <v>11.645000000000001</v>
      </c>
      <c r="CJ49" s="226" t="s">
        <v>45</v>
      </c>
    </row>
    <row r="50" spans="2:88" ht="22.5" customHeight="1">
      <c r="B50" s="149" t="s">
        <v>48</v>
      </c>
      <c r="C50" s="24">
        <v>11.965</v>
      </c>
      <c r="D50" s="37">
        <v>-37</v>
      </c>
      <c r="E50" s="38">
        <f>C50+D50*0.001</f>
        <v>11.927999999999999</v>
      </c>
      <c r="F50" s="226" t="s">
        <v>45</v>
      </c>
      <c r="H50" s="255" t="s">
        <v>27</v>
      </c>
      <c r="I50" s="38">
        <v>11.815</v>
      </c>
      <c r="J50" s="37"/>
      <c r="K50" s="38"/>
      <c r="L50" s="256" t="s">
        <v>45</v>
      </c>
      <c r="M50" s="253" t="s">
        <v>98</v>
      </c>
      <c r="N50" s="1"/>
      <c r="O50" s="1"/>
      <c r="P50" s="254"/>
      <c r="Q50" s="243"/>
      <c r="R50" s="15"/>
      <c r="S50" s="241"/>
      <c r="T50" s="221"/>
      <c r="U50" s="221"/>
      <c r="V50" s="221"/>
      <c r="W50" s="221"/>
      <c r="X50" s="221"/>
      <c r="AH50" s="67" t="s">
        <v>51</v>
      </c>
      <c r="AI50" s="157">
        <v>11.927999999999999</v>
      </c>
      <c r="AJ50" s="158"/>
      <c r="AK50" s="157">
        <v>11.815</v>
      </c>
      <c r="AL50" s="158"/>
      <c r="AM50" s="139">
        <f>(AI50-AK50)*1000</f>
        <v>112.99999999999955</v>
      </c>
      <c r="AN50" s="66"/>
      <c r="AO50" s="20"/>
      <c r="AP50" s="44" t="s">
        <v>69</v>
      </c>
      <c r="AQ50" s="20"/>
      <c r="AR50" s="14"/>
      <c r="AS50" s="23">
        <v>2010</v>
      </c>
      <c r="AT50" s="67" t="s">
        <v>49</v>
      </c>
      <c r="AU50" s="157">
        <v>11.865</v>
      </c>
      <c r="AV50" s="158"/>
      <c r="AW50" s="157">
        <v>11.77</v>
      </c>
      <c r="AX50" s="158"/>
      <c r="AY50" s="139">
        <f>(AU50-AW50)*1000</f>
        <v>95.00000000000064</v>
      </c>
      <c r="AZ50" s="66"/>
      <c r="BA50" s="20"/>
      <c r="BB50" s="44" t="s">
        <v>88</v>
      </c>
      <c r="BC50" s="20"/>
      <c r="BD50" s="14"/>
      <c r="BV50" s="255" t="s">
        <v>77</v>
      </c>
      <c r="BW50" s="38">
        <v>11.485</v>
      </c>
      <c r="BX50" s="37">
        <v>-37</v>
      </c>
      <c r="BY50" s="38">
        <f>BW50+BX50*0.001</f>
        <v>11.447999999999999</v>
      </c>
      <c r="BZ50" s="256" t="s">
        <v>45</v>
      </c>
      <c r="CA50" s="253" t="s">
        <v>85</v>
      </c>
      <c r="CB50" s="1"/>
      <c r="CC50" s="1"/>
      <c r="CD50" s="254"/>
      <c r="CE50" s="241"/>
      <c r="CF50" s="35"/>
      <c r="CG50" s="36"/>
      <c r="CH50" s="37"/>
      <c r="CI50" s="38"/>
      <c r="CJ50" s="226"/>
    </row>
    <row r="51" spans="2:88" ht="22.5" customHeight="1" thickBot="1">
      <c r="B51" s="196"/>
      <c r="C51" s="177"/>
      <c r="D51" s="178"/>
      <c r="E51" s="177"/>
      <c r="F51" s="227"/>
      <c r="H51" s="196"/>
      <c r="I51" s="177"/>
      <c r="J51" s="178"/>
      <c r="K51" s="177"/>
      <c r="L51" s="257"/>
      <c r="M51" s="258"/>
      <c r="N51" s="259"/>
      <c r="O51" s="259"/>
      <c r="P51" s="260"/>
      <c r="Q51" s="243"/>
      <c r="R51" s="15"/>
      <c r="S51" s="244"/>
      <c r="T51" s="221"/>
      <c r="U51" s="221"/>
      <c r="V51" s="221"/>
      <c r="W51" s="221"/>
      <c r="X51" s="221"/>
      <c r="AD51" s="33"/>
      <c r="AE51" s="33"/>
      <c r="AH51" s="72"/>
      <c r="AI51" s="73"/>
      <c r="AJ51" s="27"/>
      <c r="AK51" s="74"/>
      <c r="AL51" s="27"/>
      <c r="AM51" s="74"/>
      <c r="AN51" s="75"/>
      <c r="AO51" s="73"/>
      <c r="AP51" s="73"/>
      <c r="AQ51" s="73"/>
      <c r="AR51" s="28"/>
      <c r="AT51" s="298"/>
      <c r="AU51" s="299">
        <v>11.855</v>
      </c>
      <c r="AV51" s="300"/>
      <c r="AW51" s="299">
        <v>11.82</v>
      </c>
      <c r="AX51" s="300"/>
      <c r="AY51" s="301">
        <f>(AU51-AW51)*1000</f>
        <v>35.00000000000014</v>
      </c>
      <c r="AZ51" s="302"/>
      <c r="BA51" s="73"/>
      <c r="BB51" s="303" t="s">
        <v>108</v>
      </c>
      <c r="BC51" s="73"/>
      <c r="BD51" s="28"/>
      <c r="BG51" s="33"/>
      <c r="BH51" s="33"/>
      <c r="BV51" s="196" t="s">
        <v>78</v>
      </c>
      <c r="BW51" s="177">
        <v>11.485</v>
      </c>
      <c r="BX51" s="178">
        <v>37</v>
      </c>
      <c r="BY51" s="177">
        <f>BW51+BX51*0.001</f>
        <v>11.522</v>
      </c>
      <c r="BZ51" s="257" t="s">
        <v>45</v>
      </c>
      <c r="CA51" s="258" t="s">
        <v>86</v>
      </c>
      <c r="CB51" s="259"/>
      <c r="CC51" s="259"/>
      <c r="CD51" s="260"/>
      <c r="CE51" s="244"/>
      <c r="CF51" s="196"/>
      <c r="CG51" s="177"/>
      <c r="CH51" s="178"/>
      <c r="CI51" s="177"/>
      <c r="CJ51" s="227"/>
    </row>
    <row r="52" spans="27:60" ht="12.75" customHeight="1">
      <c r="AA52" s="1"/>
      <c r="AD52" s="263"/>
      <c r="AE52" s="264"/>
      <c r="BG52" s="263"/>
      <c r="BH52" s="264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2010-01-15T08:03:19Z</cp:lastPrinted>
  <dcterms:created xsi:type="dcterms:W3CDTF">2003-01-10T15:39:03Z</dcterms:created>
  <dcterms:modified xsi:type="dcterms:W3CDTF">2010-01-18T07:59:34Z</dcterms:modified>
  <cp:category/>
  <cp:version/>
  <cp:contentType/>
  <cp:contentStatus/>
</cp:coreProperties>
</file>