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855" tabRatio="253" activeTab="0"/>
  </bookViews>
  <sheets>
    <sheet name="Perštejn" sheetId="1" r:id="rId1"/>
  </sheets>
  <definedNames/>
  <calcPr fullCalcOnLoad="1"/>
</workbook>
</file>

<file path=xl/sharedStrings.xml><?xml version="1.0" encoding="utf-8"?>
<sst xmlns="http://schemas.openxmlformats.org/spreadsheetml/2006/main" count="137" uniqueCount="88">
  <si>
    <t>Klášterec nad Ohří</t>
  </si>
  <si>
    <t>Stráž nad Ohří</t>
  </si>
  <si>
    <t>Návěstidla</t>
  </si>
  <si>
    <t>Kód :</t>
  </si>
  <si>
    <t>758169</t>
  </si>
  <si>
    <t>Vjezdová</t>
  </si>
  <si>
    <t>Odjezdová</t>
  </si>
  <si>
    <t xml:space="preserve"> </t>
  </si>
  <si>
    <t>Km  151,660</t>
  </si>
  <si>
    <t>Obvod  výpravčího</t>
  </si>
  <si>
    <t>Staniční  zabezpečovací  zařízení</t>
  </si>
  <si>
    <t>22</t>
  </si>
  <si>
    <t>JOP - ovládání z KV</t>
  </si>
  <si>
    <t>Z  koleje  č. 1</t>
  </si>
  <si>
    <t>S 1</t>
  </si>
  <si>
    <t>L 1</t>
  </si>
  <si>
    <t>Př 1L</t>
  </si>
  <si>
    <t>Způsob  přestavování  výhybek :</t>
  </si>
  <si>
    <t>1</t>
  </si>
  <si>
    <t>Upozornění !</t>
  </si>
  <si>
    <t>Př 1S</t>
  </si>
  <si>
    <t>1 L</t>
  </si>
  <si>
    <t>S 2</t>
  </si>
  <si>
    <t xml:space="preserve">   Zjišťování  konce  vlaku :</t>
  </si>
  <si>
    <t>zast.</t>
  </si>
  <si>
    <t>90</t>
  </si>
  <si>
    <t>Uvedená data jsou zpracována podle projektové dokumentace,</t>
  </si>
  <si>
    <t>L 2</t>
  </si>
  <si>
    <t>1 S</t>
  </si>
  <si>
    <t>proj.</t>
  </si>
  <si>
    <t>30</t>
  </si>
  <si>
    <t>při skutečné realizaci mohou být některé polohy mírně upraveny.</t>
  </si>
  <si>
    <t>Seřaďovací</t>
  </si>
  <si>
    <t>Z  koleje  č. 2</t>
  </si>
  <si>
    <t>Traťové  zabezpečovací  zařízení</t>
  </si>
  <si>
    <t>Počet  výpravčích  :  0</t>
  </si>
  <si>
    <t>Př 2L</t>
  </si>
  <si>
    <t>Se 1</t>
  </si>
  <si>
    <t>Se 4</t>
  </si>
  <si>
    <t>Př 2S</t>
  </si>
  <si>
    <t>2  L</t>
  </si>
  <si>
    <t>Se 2</t>
  </si>
  <si>
    <t>SW souhlas  integrovaný do SZZ ESA-11</t>
  </si>
  <si>
    <t>DK km 151,660</t>
  </si>
  <si>
    <t>2 S</t>
  </si>
  <si>
    <t>Se 3</t>
  </si>
  <si>
    <t>3. kategorie - bez návěstního bodu</t>
  </si>
  <si>
    <t>Stavědlová ústředna km 151,642</t>
  </si>
  <si>
    <t>bez návěstního bodu</t>
  </si>
  <si>
    <t>Se 5</t>
  </si>
  <si>
    <t>Vjezdové / odjezdové rychlosti :</t>
  </si>
  <si>
    <t>v pokračování traťové koleje - rychlost traťová s místním omezením</t>
  </si>
  <si>
    <t>při jízdě do odbočky - rychlost 50 km/h</t>
  </si>
  <si>
    <t>2 L</t>
  </si>
  <si>
    <t>Vk 1</t>
  </si>
  <si>
    <t>(Vk1/3)</t>
  </si>
  <si>
    <t>Současné  vlakové  cesty</t>
  </si>
  <si>
    <t xml:space="preserve">Vzájemně vyloučeny jsou pouze protisměrné </t>
  </si>
  <si>
    <t>jizdní cesty na tutéž kolej</t>
  </si>
  <si>
    <t>Výhybky</t>
  </si>
  <si>
    <r>
      <t xml:space="preserve">Dopravní  koleje     </t>
    </r>
    <r>
      <rPr>
        <b/>
        <sz val="14"/>
        <rFont val="Times New Roman CE"/>
        <family val="1"/>
      </rPr>
      <t>* = NTV</t>
    </r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</si>
  <si>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</si>
  <si>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</si>
  <si>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</si>
  <si>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</si>
  <si>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</si>
  <si>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</si>
  <si>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</si>
  <si>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</si>
  <si>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</si>
  <si>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</si>
  <si>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</si>
  <si>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elm.</t>
  </si>
  <si>
    <t xml:space="preserve">  obsluha výpravčím</t>
  </si>
  <si>
    <t>1 *</t>
  </si>
  <si>
    <t>SENA</t>
  </si>
  <si>
    <t>1a *</t>
  </si>
  <si>
    <t>JTom</t>
  </si>
  <si>
    <t>1a+1 *</t>
  </si>
  <si>
    <t>2 *</t>
  </si>
  <si>
    <t>2</t>
  </si>
  <si>
    <t>II.</t>
  </si>
  <si>
    <t>ručně</t>
  </si>
  <si>
    <t xml:space="preserve">  kontrolní výměnový zámek, klíč Vk1/3t/3</t>
  </si>
  <si>
    <t>Manipulační  kolej</t>
  </si>
  <si>
    <t>Vk1</t>
  </si>
  <si>
    <t xml:space="preserve">  je držen v EMZ v kolejišti</t>
  </si>
  <si>
    <t>4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</si>
</sst>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8"/>
      <name val="Arial CE"/>
      <family val="2"/>
    </font>
    <font>
      <b/>
      <sz val="12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6"/>
      <color indexed="10"/>
      <name val="Arial CE"/>
      <family val="2"/>
    </font>
    <font>
      <sz val="12"/>
      <name val="Arial CE"/>
      <family val="2"/>
    </font>
    <font>
      <b/>
      <i/>
      <sz val="14"/>
      <name val="Arial CE"/>
      <family val="2"/>
    </font>
    <font>
      <b/>
      <sz val="14"/>
      <name val="Arial CE"/>
      <family val="2"/>
    </font>
    <font>
      <sz val="18"/>
      <name val="Courier New"/>
      <family val="3"/>
    </font>
    <font>
      <i/>
      <sz val="12"/>
      <name val="Arial CE"/>
      <family val="2"/>
    </font>
    <font>
      <b/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12"/>
      <color indexed="10"/>
      <name val="Arial CE"/>
      <family val="2"/>
    </font>
    <font>
      <b/>
      <sz val="18"/>
      <color indexed="10"/>
      <name val="Times New Roman CE"/>
      <family val="1"/>
    </font>
    <font>
      <sz val="14"/>
      <color indexed="10"/>
      <name val="Arial CE"/>
      <family val="2"/>
    </font>
    <font>
      <sz val="12"/>
      <name val="Times New Roman CE"/>
      <family val="1"/>
    </font>
    <font>
      <sz val="10"/>
      <color indexed="10"/>
      <name val="Times New Roman CE"/>
      <family val="1"/>
    </font>
    <font>
      <sz val="16"/>
      <color indexed="10"/>
      <name val="Times New Roman CE"/>
      <family val="1"/>
    </font>
    <font>
      <sz val="14"/>
      <color indexed="10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20"/>
      <name val="Times New Roman CE"/>
      <family val="1"/>
    </font>
    <font>
      <b/>
      <sz val="12"/>
      <name val="Arial CE"/>
      <family val="2"/>
    </font>
    <font>
      <i/>
      <sz val="10"/>
      <name val="Arial CE"/>
      <family val="0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i/>
      <sz val="14"/>
      <color indexed="10"/>
      <name val="Monotype Corsiva"/>
      <family val="4"/>
    </font>
    <font>
      <sz val="14"/>
      <color indexed="16"/>
      <name val="Arial CE"/>
      <family val="2"/>
    </font>
    <font>
      <b/>
      <sz val="18"/>
      <name val="Times New Roman CE"/>
      <family val="1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4"/>
      <name val="Arial CE"/>
      <family val="2"/>
    </font>
    <font>
      <i/>
      <sz val="18"/>
      <name val="Times New Roman CE"/>
      <family val="1"/>
    </font>
    <font>
      <i/>
      <sz val="16"/>
      <name val="Times New Roman CE"/>
      <family val="1"/>
    </font>
    <font>
      <b/>
      <sz val="14"/>
      <name val="Times New Roman CE"/>
      <family val="1"/>
    </font>
    <font>
      <b/>
      <u val="single"/>
      <sz val="16"/>
      <color indexed="17"/>
      <name val="Arial CE"/>
      <family val="2"/>
    </font>
    <font>
      <b/>
      <i/>
      <sz val="14"/>
      <color indexed="10"/>
      <name val="Arial CE"/>
      <family val="2"/>
    </font>
    <font>
      <b/>
      <i/>
      <sz val="10"/>
      <name val="Arial CE"/>
      <family val="0"/>
    </font>
    <font>
      <b/>
      <sz val="12"/>
      <name val="CG Times"/>
      <family val="1"/>
    </font>
    <font>
      <b/>
      <u val="single"/>
      <sz val="12"/>
      <color indexed="10"/>
      <name val="Arial CE"/>
      <family val="2"/>
    </font>
    <font>
      <u val="single"/>
      <sz val="14"/>
      <name val="Arial CE"/>
      <family val="2"/>
    </font>
    <font>
      <i/>
      <sz val="1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6" fillId="3" borderId="6" xfId="0" applyFont="1" applyFill="1" applyBorder="1" applyAlignment="1">
      <alignment vertical="center"/>
    </xf>
    <xf numFmtId="0" fontId="0" fillId="3" borderId="4" xfId="0" applyFont="1" applyFill="1" applyBorder="1" applyAlignment="1">
      <alignment horizontal="center" vertical="center"/>
    </xf>
    <xf numFmtId="49" fontId="17" fillId="3" borderId="4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14" fillId="0" borderId="5" xfId="0" applyFont="1" applyBorder="1" applyAlignment="1">
      <alignment horizontal="center"/>
    </xf>
    <xf numFmtId="0" fontId="0" fillId="4" borderId="8" xfId="0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3" borderId="12" xfId="0" applyFill="1" applyBorder="1" applyAlignment="1">
      <alignment vertical="center"/>
    </xf>
    <xf numFmtId="49" fontId="19" fillId="3" borderId="13" xfId="0" applyNumberFormat="1" applyFont="1" applyFill="1" applyBorder="1" applyAlignment="1">
      <alignment horizontal="center" vertical="center"/>
    </xf>
    <xf numFmtId="49" fontId="20" fillId="3" borderId="13" xfId="0" applyNumberFormat="1" applyFont="1" applyFill="1" applyBorder="1" applyAlignment="1">
      <alignment horizontal="center" vertical="center"/>
    </xf>
    <xf numFmtId="49" fontId="19" fillId="3" borderId="13" xfId="0" applyNumberFormat="1" applyFont="1" applyFill="1" applyBorder="1" applyAlignment="1" quotePrefix="1">
      <alignment horizontal="center" vertical="center"/>
    </xf>
    <xf numFmtId="0" fontId="0" fillId="3" borderId="14" xfId="0" applyFill="1" applyBorder="1" applyAlignment="1">
      <alignment vertical="center"/>
    </xf>
    <xf numFmtId="49" fontId="14" fillId="0" borderId="11" xfId="0" applyNumberFormat="1" applyFont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164" fontId="0" fillId="0" borderId="18" xfId="0" applyNumberFormat="1" applyFont="1" applyBorder="1" applyAlignment="1">
      <alignment vertical="center"/>
    </xf>
    <xf numFmtId="164" fontId="21" fillId="0" borderId="18" xfId="0" applyNumberFormat="1" applyFont="1" applyBorder="1" applyAlignment="1" quotePrefix="1">
      <alignment horizontal="center" vertical="center"/>
    </xf>
    <xf numFmtId="0" fontId="0" fillId="0" borderId="19" xfId="0" applyFont="1" applyBorder="1" applyAlignment="1" quotePrefix="1">
      <alignment vertical="center"/>
    </xf>
    <xf numFmtId="0" fontId="6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23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0" fillId="0" borderId="23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164" fontId="21" fillId="0" borderId="26" xfId="0" applyNumberFormat="1" applyFont="1" applyBorder="1" applyAlignment="1">
      <alignment horizontal="center" vertical="center"/>
    </xf>
    <xf numFmtId="0" fontId="0" fillId="0" borderId="24" xfId="0" applyFont="1" applyBorder="1" applyAlignment="1" quotePrefix="1">
      <alignment vertical="center"/>
    </xf>
    <xf numFmtId="0" fontId="0" fillId="0" borderId="25" xfId="0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21" fillId="0" borderId="27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right" vertical="center"/>
    </xf>
    <xf numFmtId="0" fontId="0" fillId="0" borderId="28" xfId="0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49" fontId="21" fillId="0" borderId="30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64" fontId="16" fillId="0" borderId="27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29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29" fillId="0" borderId="2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49" fontId="0" fillId="0" borderId="3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 horizontal="center"/>
    </xf>
    <xf numFmtId="164" fontId="0" fillId="0" borderId="0" xfId="0" applyNumberFormat="1" applyFont="1" applyAlignment="1">
      <alignment textRotation="90"/>
    </xf>
    <xf numFmtId="0" fontId="30" fillId="0" borderId="0" xfId="0" applyFont="1" applyBorder="1" applyAlignment="1">
      <alignment horizontal="left"/>
    </xf>
    <xf numFmtId="0" fontId="31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0" xfId="0" applyFont="1" applyAlignment="1">
      <alignment horizontal="right" vertical="center"/>
    </xf>
    <xf numFmtId="164" fontId="0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32" fillId="0" borderId="0" xfId="0" applyFont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34" fillId="5" borderId="2" xfId="0" applyFont="1" applyFill="1" applyBorder="1" applyAlignment="1" quotePrefix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14" fillId="5" borderId="37" xfId="0" applyFont="1" applyFill="1" applyBorder="1" applyAlignment="1">
      <alignment horizontal="center" vertical="center"/>
    </xf>
    <xf numFmtId="0" fontId="14" fillId="5" borderId="38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/>
    </xf>
    <xf numFmtId="0" fontId="14" fillId="3" borderId="38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14" fillId="3" borderId="40" xfId="0" applyFont="1" applyFill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164" fontId="16" fillId="0" borderId="41" xfId="0" applyNumberFormat="1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164" fontId="14" fillId="0" borderId="41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0" borderId="23" xfId="21" applyNumberFormat="1" applyFont="1" applyBorder="1" applyAlignment="1">
      <alignment horizontal="center" vertical="center"/>
      <protection/>
    </xf>
    <xf numFmtId="164" fontId="0" fillId="0" borderId="41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39" xfId="0" applyFill="1" applyBorder="1" applyAlignment="1">
      <alignment horizontal="center" vertical="center"/>
    </xf>
    <xf numFmtId="1" fontId="0" fillId="0" borderId="24" xfId="21" applyNumberFormat="1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164" fontId="39" fillId="0" borderId="41" xfId="0" applyNumberFormat="1" applyFont="1" applyBorder="1" applyAlignment="1">
      <alignment horizontal="center" vertical="center"/>
    </xf>
    <xf numFmtId="164" fontId="18" fillId="0" borderId="41" xfId="0" applyNumberFormat="1" applyFont="1" applyBorder="1" applyAlignment="1">
      <alignment horizontal="center" vertical="center"/>
    </xf>
    <xf numFmtId="164" fontId="40" fillId="0" borderId="0" xfId="0" applyNumberFormat="1" applyFont="1" applyBorder="1" applyAlignment="1">
      <alignment horizontal="left" vertical="center"/>
    </xf>
    <xf numFmtId="0" fontId="41" fillId="0" borderId="39" xfId="0" applyFont="1" applyFill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164" fontId="21" fillId="0" borderId="41" xfId="0" applyNumberFormat="1" applyFont="1" applyBorder="1" applyAlignment="1">
      <alignment horizontal="center" vertical="center"/>
    </xf>
    <xf numFmtId="49" fontId="43" fillId="0" borderId="23" xfId="21" applyNumberFormat="1" applyFont="1" applyBorder="1" applyAlignment="1">
      <alignment horizontal="center" vertical="center"/>
      <protection/>
    </xf>
    <xf numFmtId="164" fontId="44" fillId="0" borderId="41" xfId="21" applyNumberFormat="1" applyFont="1" applyBorder="1" applyAlignment="1">
      <alignment horizontal="center" vertical="center"/>
      <protection/>
    </xf>
    <xf numFmtId="1" fontId="44" fillId="0" borderId="0" xfId="21" applyNumberFormat="1" applyFont="1" applyBorder="1" applyAlignment="1">
      <alignment horizontal="center" vertical="center"/>
      <protection/>
    </xf>
    <xf numFmtId="0" fontId="45" fillId="0" borderId="39" xfId="0" applyFont="1" applyFill="1" applyBorder="1" applyAlignment="1" quotePrefix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35" xfId="21" applyNumberFormat="1" applyFont="1" applyBorder="1" applyAlignment="1">
      <alignment horizontal="center" vertical="center"/>
      <protection/>
    </xf>
    <xf numFmtId="164" fontId="0" fillId="0" borderId="42" xfId="21" applyNumberFormat="1" applyFont="1" applyBorder="1" applyAlignment="1">
      <alignment horizontal="center" vertical="center"/>
      <protection/>
    </xf>
    <xf numFmtId="1" fontId="0" fillId="0" borderId="13" xfId="21" applyNumberFormat="1" applyFont="1" applyBorder="1" applyAlignment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1" fontId="0" fillId="0" borderId="14" xfId="21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22" fillId="0" borderId="0" xfId="0" applyFont="1" applyAlignment="1">
      <alignment horizontal="center"/>
    </xf>
    <xf numFmtId="49" fontId="48" fillId="0" borderId="23" xfId="21" applyNumberFormat="1" applyFont="1" applyBorder="1" applyAlignment="1">
      <alignment horizontal="center" vertical="center"/>
      <protection/>
    </xf>
    <xf numFmtId="164" fontId="48" fillId="0" borderId="41" xfId="21" applyNumberFormat="1" applyFont="1" applyBorder="1" applyAlignment="1">
      <alignment horizontal="center" vertical="center"/>
      <protection/>
    </xf>
    <xf numFmtId="1" fontId="33" fillId="0" borderId="0" xfId="21" applyNumberFormat="1" applyFont="1" applyBorder="1" applyAlignment="1">
      <alignment horizontal="center" vertical="center"/>
      <protection/>
    </xf>
    <xf numFmtId="0" fontId="0" fillId="0" borderId="25" xfId="0" applyFill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0" fillId="4" borderId="44" xfId="0" applyFill="1" applyBorder="1" applyAlignment="1">
      <alignment vertical="center"/>
    </xf>
    <xf numFmtId="0" fontId="0" fillId="4" borderId="45" xfId="0" applyFill="1" applyBorder="1" applyAlignment="1">
      <alignment vertical="center"/>
    </xf>
    <xf numFmtId="0" fontId="18" fillId="0" borderId="23" xfId="0" applyFont="1" applyBorder="1" applyAlignment="1">
      <alignment horizontal="center" vertical="center"/>
    </xf>
    <xf numFmtId="49" fontId="21" fillId="0" borderId="4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Continuous" vertical="center"/>
    </xf>
    <xf numFmtId="164" fontId="14" fillId="0" borderId="26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0" fontId="0" fillId="0" borderId="47" xfId="0" applyFont="1" applyBorder="1" applyAlignment="1" quotePrefix="1">
      <alignment vertical="center"/>
    </xf>
    <xf numFmtId="49" fontId="0" fillId="0" borderId="48" xfId="0" applyNumberFormat="1" applyFont="1" applyBorder="1" applyAlignment="1">
      <alignment vertical="center"/>
    </xf>
    <xf numFmtId="0" fontId="52" fillId="0" borderId="22" xfId="0" applyFont="1" applyBorder="1" applyAlignment="1">
      <alignment horizontal="centerContinuous" vertical="center"/>
    </xf>
    <xf numFmtId="0" fontId="52" fillId="0" borderId="27" xfId="0" applyFont="1" applyBorder="1" applyAlignment="1">
      <alignment horizontal="centerContinuous" vertical="center"/>
    </xf>
    <xf numFmtId="0" fontId="52" fillId="0" borderId="24" xfId="0" applyFont="1" applyBorder="1" applyAlignment="1">
      <alignment horizontal="centerContinuous" vertical="center"/>
    </xf>
    <xf numFmtId="164" fontId="14" fillId="0" borderId="27" xfId="0" applyNumberFormat="1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Continuous" vertical="center"/>
    </xf>
    <xf numFmtId="164" fontId="16" fillId="0" borderId="27" xfId="0" applyNumberFormat="1" applyFont="1" applyBorder="1" applyAlignment="1">
      <alignment horizontal="center" vertical="center"/>
    </xf>
    <xf numFmtId="0" fontId="40" fillId="0" borderId="31" xfId="0" applyFont="1" applyBorder="1" applyAlignment="1">
      <alignment horizontal="left" vertical="center"/>
    </xf>
    <xf numFmtId="0" fontId="5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9" fillId="4" borderId="8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0" fontId="0" fillId="5" borderId="51" xfId="0" applyFont="1" applyFill="1" applyBorder="1" applyAlignment="1">
      <alignment/>
    </xf>
    <xf numFmtId="0" fontId="0" fillId="5" borderId="51" xfId="0" applyFill="1" applyBorder="1" applyAlignment="1">
      <alignment/>
    </xf>
    <xf numFmtId="0" fontId="54" fillId="5" borderId="51" xfId="0" applyFont="1" applyFill="1" applyBorder="1" applyAlignment="1">
      <alignment horizontal="center"/>
    </xf>
    <xf numFmtId="0" fontId="0" fillId="5" borderId="52" xfId="0" applyFill="1" applyBorder="1" applyAlignment="1">
      <alignment/>
    </xf>
    <xf numFmtId="0" fontId="0" fillId="5" borderId="0" xfId="0" applyFill="1" applyBorder="1" applyAlignment="1">
      <alignment/>
    </xf>
    <xf numFmtId="0" fontId="14" fillId="5" borderId="0" xfId="0" applyFont="1" applyFill="1" applyBorder="1" applyAlignment="1">
      <alignment horizontal="center"/>
    </xf>
    <xf numFmtId="0" fontId="0" fillId="5" borderId="26" xfId="0" applyFill="1" applyBorder="1" applyAlignment="1">
      <alignment/>
    </xf>
    <xf numFmtId="0" fontId="0" fillId="5" borderId="28" xfId="0" applyFill="1" applyBorder="1" applyAlignment="1">
      <alignment/>
    </xf>
    <xf numFmtId="0" fontId="14" fillId="5" borderId="28" xfId="0" applyFont="1" applyFill="1" applyBorder="1" applyAlignment="1">
      <alignment horizontal="center"/>
    </xf>
    <xf numFmtId="0" fontId="0" fillId="5" borderId="53" xfId="0" applyFill="1" applyBorder="1" applyAlignment="1">
      <alignment/>
    </xf>
    <xf numFmtId="0" fontId="0" fillId="0" borderId="0" xfId="0" applyFill="1" applyBorder="1" applyAlignment="1">
      <alignment/>
    </xf>
    <xf numFmtId="49" fontId="21" fillId="0" borderId="54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5" borderId="25" xfId="0" applyFill="1" applyBorder="1" applyAlignment="1">
      <alignment vertical="center"/>
    </xf>
    <xf numFmtId="0" fontId="47" fillId="6" borderId="44" xfId="0" applyFont="1" applyFill="1" applyBorder="1" applyAlignment="1">
      <alignment horizontal="centerContinuous" vertical="center"/>
    </xf>
    <xf numFmtId="0" fontId="47" fillId="6" borderId="8" xfId="0" applyFont="1" applyFill="1" applyBorder="1" applyAlignment="1">
      <alignment horizontal="centerContinuous" vertical="center"/>
    </xf>
    <xf numFmtId="0" fontId="47" fillId="6" borderId="9" xfId="0" applyFont="1" applyFill="1" applyBorder="1" applyAlignment="1">
      <alignment horizontal="centerContinuous" vertical="center"/>
    </xf>
    <xf numFmtId="0" fontId="14" fillId="5" borderId="10" xfId="0" applyFont="1" applyFill="1" applyBorder="1" applyAlignment="1">
      <alignment horizontal="centerContinuous" vertical="center"/>
    </xf>
    <xf numFmtId="0" fontId="14" fillId="5" borderId="40" xfId="0" applyFont="1" applyFill="1" applyBorder="1" applyAlignment="1">
      <alignment horizontal="centerContinuous" vertical="center"/>
    </xf>
    <xf numFmtId="0" fontId="22" fillId="4" borderId="44" xfId="0" applyFont="1" applyFill="1" applyBorder="1" applyAlignment="1">
      <alignment horizontal="centerContinuous" vertical="center"/>
    </xf>
    <xf numFmtId="0" fontId="22" fillId="4" borderId="45" xfId="0" applyFont="1" applyFill="1" applyBorder="1" applyAlignment="1">
      <alignment horizontal="centerContinuous" vertical="center"/>
    </xf>
    <xf numFmtId="0" fontId="35" fillId="3" borderId="1" xfId="0" applyFont="1" applyFill="1" applyBorder="1" applyAlignment="1">
      <alignment horizontal="centerContinuous" vertical="center"/>
    </xf>
    <xf numFmtId="0" fontId="35" fillId="3" borderId="2" xfId="0" applyFont="1" applyFill="1" applyBorder="1" applyAlignment="1">
      <alignment horizontal="centerContinuous" vertical="center"/>
    </xf>
    <xf numFmtId="0" fontId="35" fillId="3" borderId="3" xfId="0" applyFont="1" applyFill="1" applyBorder="1" applyAlignment="1">
      <alignment horizontal="centerContinuous" vertical="center"/>
    </xf>
    <xf numFmtId="0" fontId="14" fillId="5" borderId="8" xfId="0" applyFont="1" applyFill="1" applyBorder="1" applyAlignment="1">
      <alignment horizontal="centerContinuous" vertical="center"/>
    </xf>
    <xf numFmtId="0" fontId="14" fillId="5" borderId="9" xfId="0" applyFont="1" applyFill="1" applyBorder="1" applyAlignment="1">
      <alignment horizontal="centerContinuous" vertical="center"/>
    </xf>
    <xf numFmtId="0" fontId="22" fillId="4" borderId="56" xfId="0" applyFont="1" applyFill="1" applyBorder="1" applyAlignment="1">
      <alignment horizontal="centerContinuous" vertical="center"/>
    </xf>
    <xf numFmtId="0" fontId="22" fillId="4" borderId="9" xfId="0" applyFont="1" applyFill="1" applyBorder="1" applyAlignment="1">
      <alignment horizontal="centerContinuous" vertical="center"/>
    </xf>
    <xf numFmtId="0" fontId="3" fillId="0" borderId="22" xfId="0" applyFont="1" applyBorder="1" applyAlignment="1">
      <alignment horizontal="centerContinuous" vertical="center"/>
    </xf>
    <xf numFmtId="0" fontId="8" fillId="0" borderId="57" xfId="0" applyFont="1" applyBorder="1" applyAlignment="1">
      <alignment horizontal="center" vertical="center"/>
    </xf>
    <xf numFmtId="164" fontId="16" fillId="0" borderId="58" xfId="0" applyNumberFormat="1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866775</xdr:colOff>
      <xdr:row>33</xdr:row>
      <xdr:rowOff>114300</xdr:rowOff>
    </xdr:from>
    <xdr:to>
      <xdr:col>14</xdr:col>
      <xdr:colOff>676275</xdr:colOff>
      <xdr:row>33</xdr:row>
      <xdr:rowOff>114300</xdr:rowOff>
    </xdr:to>
    <xdr:sp>
      <xdr:nvSpPr>
        <xdr:cNvPr id="1" name="Line 2"/>
        <xdr:cNvSpPr>
          <a:spLocks/>
        </xdr:cNvSpPr>
      </xdr:nvSpPr>
      <xdr:spPr>
        <a:xfrm>
          <a:off x="7534275" y="8410575"/>
          <a:ext cx="3695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19050</xdr:colOff>
      <xdr:row>1</xdr:row>
      <xdr:rowOff>238125</xdr:rowOff>
    </xdr:from>
    <xdr:to>
      <xdr:col>27</xdr:col>
      <xdr:colOff>0</xdr:colOff>
      <xdr:row>1</xdr:row>
      <xdr:rowOff>238125</xdr:rowOff>
    </xdr:to>
    <xdr:sp>
      <xdr:nvSpPr>
        <xdr:cNvPr id="2" name="Line 3"/>
        <xdr:cNvSpPr>
          <a:spLocks/>
        </xdr:cNvSpPr>
      </xdr:nvSpPr>
      <xdr:spPr>
        <a:xfrm>
          <a:off x="20402550" y="400050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219075</xdr:rowOff>
    </xdr:from>
    <xdr:to>
      <xdr:col>3</xdr:col>
      <xdr:colOff>0</xdr:colOff>
      <xdr:row>1</xdr:row>
      <xdr:rowOff>219075</xdr:rowOff>
    </xdr:to>
    <xdr:sp>
      <xdr:nvSpPr>
        <xdr:cNvPr id="3" name="Line 4"/>
        <xdr:cNvSpPr>
          <a:spLocks/>
        </xdr:cNvSpPr>
      </xdr:nvSpPr>
      <xdr:spPr>
        <a:xfrm flipH="1">
          <a:off x="723900" y="38100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27</xdr:row>
      <xdr:rowOff>114300</xdr:rowOff>
    </xdr:from>
    <xdr:to>
      <xdr:col>7</xdr:col>
      <xdr:colOff>238125</xdr:colOff>
      <xdr:row>30</xdr:row>
      <xdr:rowOff>104775</xdr:rowOff>
    </xdr:to>
    <xdr:sp>
      <xdr:nvSpPr>
        <xdr:cNvPr id="4" name="Line 6"/>
        <xdr:cNvSpPr>
          <a:spLocks/>
        </xdr:cNvSpPr>
      </xdr:nvSpPr>
      <xdr:spPr>
        <a:xfrm>
          <a:off x="2686050" y="7038975"/>
          <a:ext cx="221932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30</xdr:row>
      <xdr:rowOff>114300</xdr:rowOff>
    </xdr:from>
    <xdr:to>
      <xdr:col>26</xdr:col>
      <xdr:colOff>762000</xdr:colOff>
      <xdr:row>30</xdr:row>
      <xdr:rowOff>114300</xdr:rowOff>
    </xdr:to>
    <xdr:sp>
      <xdr:nvSpPr>
        <xdr:cNvPr id="5" name="Line 9"/>
        <xdr:cNvSpPr>
          <a:spLocks/>
        </xdr:cNvSpPr>
      </xdr:nvSpPr>
      <xdr:spPr>
        <a:xfrm flipH="1">
          <a:off x="714375" y="7724775"/>
          <a:ext cx="20431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15</xdr:col>
      <xdr:colOff>0</xdr:colOff>
      <xdr:row>31</xdr:row>
      <xdr:rowOff>0</xdr:rowOff>
    </xdr:to>
    <xdr:sp>
      <xdr:nvSpPr>
        <xdr:cNvPr id="6" name="text 29"/>
        <xdr:cNvSpPr txBox="1">
          <a:spLocks noChangeArrowheads="1"/>
        </xdr:cNvSpPr>
      </xdr:nvSpPr>
      <xdr:spPr>
        <a:xfrm>
          <a:off x="10553700" y="76104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8610600" y="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Perštejn</a:t>
          </a:r>
        </a:p>
      </xdr:txBody>
    </xdr:sp>
    <xdr:clientData/>
  </xdr:twoCellAnchor>
  <xdr:oneCellAnchor>
    <xdr:from>
      <xdr:col>14</xdr:col>
      <xdr:colOff>342900</xdr:colOff>
      <xdr:row>45</xdr:row>
      <xdr:rowOff>0</xdr:rowOff>
    </xdr:from>
    <xdr:ext cx="304800" cy="276225"/>
    <xdr:sp>
      <xdr:nvSpPr>
        <xdr:cNvPr id="8" name="Oval 15"/>
        <xdr:cNvSpPr>
          <a:spLocks/>
        </xdr:cNvSpPr>
      </xdr:nvSpPr>
      <xdr:spPr>
        <a:xfrm>
          <a:off x="10896600" y="11191875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19</xdr:col>
      <xdr:colOff>57150</xdr:colOff>
      <xdr:row>34</xdr:row>
      <xdr:rowOff>0</xdr:rowOff>
    </xdr:from>
    <xdr:to>
      <xdr:col>20</xdr:col>
      <xdr:colOff>771525</xdr:colOff>
      <xdr:row>36</xdr:row>
      <xdr:rowOff>9525</xdr:rowOff>
    </xdr:to>
    <xdr:pic>
      <xdr:nvPicPr>
        <xdr:cNvPr id="9" name="obráze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68600" y="8524875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30</xdr:row>
      <xdr:rowOff>114300</xdr:rowOff>
    </xdr:from>
    <xdr:to>
      <xdr:col>10</xdr:col>
      <xdr:colOff>9525</xdr:colOff>
      <xdr:row>32</xdr:row>
      <xdr:rowOff>219075</xdr:rowOff>
    </xdr:to>
    <xdr:sp>
      <xdr:nvSpPr>
        <xdr:cNvPr id="10" name="Line 17"/>
        <xdr:cNvSpPr>
          <a:spLocks/>
        </xdr:cNvSpPr>
      </xdr:nvSpPr>
      <xdr:spPr>
        <a:xfrm>
          <a:off x="6057900" y="7724775"/>
          <a:ext cx="619125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238125</xdr:colOff>
      <xdr:row>33</xdr:row>
      <xdr:rowOff>0</xdr:rowOff>
    </xdr:from>
    <xdr:ext cx="504825" cy="228600"/>
    <xdr:sp>
      <xdr:nvSpPr>
        <xdr:cNvPr id="11" name="text 821"/>
        <xdr:cNvSpPr txBox="1">
          <a:spLocks noChangeArrowheads="1"/>
        </xdr:cNvSpPr>
      </xdr:nvSpPr>
      <xdr:spPr>
        <a:xfrm>
          <a:off x="8848725" y="8296275"/>
          <a:ext cx="5048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25</xdr:col>
      <xdr:colOff>495300</xdr:colOff>
      <xdr:row>25</xdr:row>
      <xdr:rowOff>9525</xdr:rowOff>
    </xdr:from>
    <xdr:to>
      <xdr:col>25</xdr:col>
      <xdr:colOff>495300</xdr:colOff>
      <xdr:row>32</xdr:row>
      <xdr:rowOff>209550</xdr:rowOff>
    </xdr:to>
    <xdr:sp>
      <xdr:nvSpPr>
        <xdr:cNvPr id="12" name="Line 24"/>
        <xdr:cNvSpPr>
          <a:spLocks/>
        </xdr:cNvSpPr>
      </xdr:nvSpPr>
      <xdr:spPr>
        <a:xfrm>
          <a:off x="20364450" y="6477000"/>
          <a:ext cx="0" cy="18002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23</xdr:row>
      <xdr:rowOff>0</xdr:rowOff>
    </xdr:from>
    <xdr:ext cx="971550" cy="457200"/>
    <xdr:sp>
      <xdr:nvSpPr>
        <xdr:cNvPr id="13" name="text 774"/>
        <xdr:cNvSpPr txBox="1">
          <a:spLocks noChangeArrowheads="1"/>
        </xdr:cNvSpPr>
      </xdr:nvSpPr>
      <xdr:spPr>
        <a:xfrm>
          <a:off x="19869150" y="6010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Z 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151,943</a:t>
          </a:r>
        </a:p>
      </xdr:txBody>
    </xdr:sp>
    <xdr:clientData/>
  </xdr:oneCellAnchor>
  <xdr:twoCellAnchor>
    <xdr:from>
      <xdr:col>22</xdr:col>
      <xdr:colOff>495300</xdr:colOff>
      <xdr:row>27</xdr:row>
      <xdr:rowOff>104775</xdr:rowOff>
    </xdr:from>
    <xdr:to>
      <xdr:col>24</xdr:col>
      <xdr:colOff>495300</xdr:colOff>
      <xdr:row>30</xdr:row>
      <xdr:rowOff>114300</xdr:rowOff>
    </xdr:to>
    <xdr:sp>
      <xdr:nvSpPr>
        <xdr:cNvPr id="14" name="Line 32"/>
        <xdr:cNvSpPr>
          <a:spLocks/>
        </xdr:cNvSpPr>
      </xdr:nvSpPr>
      <xdr:spPr>
        <a:xfrm flipV="1">
          <a:off x="17907000" y="7029450"/>
          <a:ext cx="148590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25</xdr:row>
      <xdr:rowOff>209550</xdr:rowOff>
    </xdr:from>
    <xdr:to>
      <xdr:col>4</xdr:col>
      <xdr:colOff>647700</xdr:colOff>
      <xdr:row>27</xdr:row>
      <xdr:rowOff>114300</xdr:rowOff>
    </xdr:to>
    <xdr:grpSp>
      <xdr:nvGrpSpPr>
        <xdr:cNvPr id="15" name="Group 45"/>
        <xdr:cNvGrpSpPr>
          <a:grpSpLocks/>
        </xdr:cNvGrpSpPr>
      </xdr:nvGrpSpPr>
      <xdr:grpSpPr>
        <a:xfrm>
          <a:off x="2552700" y="6677025"/>
          <a:ext cx="304800" cy="361950"/>
          <a:chOff x="-58" y="-600"/>
          <a:chExt cx="28" cy="15846"/>
        </a:xfrm>
        <a:solidFill>
          <a:srgbClr val="FFFFFF"/>
        </a:solidFill>
      </xdr:grpSpPr>
      <xdr:sp>
        <xdr:nvSpPr>
          <xdr:cNvPr id="16" name="Line 46"/>
          <xdr:cNvSpPr>
            <a:spLocks/>
          </xdr:cNvSpPr>
        </xdr:nvSpPr>
        <xdr:spPr>
          <a:xfrm>
            <a:off x="-44" y="11494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Oval 47"/>
          <xdr:cNvSpPr>
            <a:spLocks/>
          </xdr:cNvSpPr>
        </xdr:nvSpPr>
        <xdr:spPr>
          <a:xfrm>
            <a:off x="-58" y="-600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19050</xdr:colOff>
      <xdr:row>33</xdr:row>
      <xdr:rowOff>0</xdr:rowOff>
    </xdr:from>
    <xdr:to>
      <xdr:col>10</xdr:col>
      <xdr:colOff>838200</xdr:colOff>
      <xdr:row>33</xdr:row>
      <xdr:rowOff>114300</xdr:rowOff>
    </xdr:to>
    <xdr:sp>
      <xdr:nvSpPr>
        <xdr:cNvPr id="18" name="Line 71"/>
        <xdr:cNvSpPr>
          <a:spLocks/>
        </xdr:cNvSpPr>
      </xdr:nvSpPr>
      <xdr:spPr>
        <a:xfrm flipH="1" flipV="1">
          <a:off x="6686550" y="8296275"/>
          <a:ext cx="8191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30</xdr:row>
      <xdr:rowOff>114300</xdr:rowOff>
    </xdr:from>
    <xdr:to>
      <xdr:col>7</xdr:col>
      <xdr:colOff>419100</xdr:colOff>
      <xdr:row>32</xdr:row>
      <xdr:rowOff>28575</xdr:rowOff>
    </xdr:to>
    <xdr:grpSp>
      <xdr:nvGrpSpPr>
        <xdr:cNvPr id="19" name="Group 87"/>
        <xdr:cNvGrpSpPr>
          <a:grpSpLocks/>
        </xdr:cNvGrpSpPr>
      </xdr:nvGrpSpPr>
      <xdr:grpSpPr>
        <a:xfrm>
          <a:off x="4772025" y="7724775"/>
          <a:ext cx="304800" cy="371475"/>
          <a:chOff x="-37" y="-4730"/>
          <a:chExt cx="28" cy="16263"/>
        </a:xfrm>
        <a:solidFill>
          <a:srgbClr val="FFFFFF"/>
        </a:solidFill>
      </xdr:grpSpPr>
      <xdr:sp>
        <xdr:nvSpPr>
          <xdr:cNvPr id="20" name="Line 88"/>
          <xdr:cNvSpPr>
            <a:spLocks/>
          </xdr:cNvSpPr>
        </xdr:nvSpPr>
        <xdr:spPr>
          <a:xfrm flipH="1">
            <a:off x="-23" y="-4730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Oval 89"/>
          <xdr:cNvSpPr>
            <a:spLocks/>
          </xdr:cNvSpPr>
        </xdr:nvSpPr>
        <xdr:spPr>
          <a:xfrm>
            <a:off x="-37" y="-55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723900</xdr:colOff>
      <xdr:row>30</xdr:row>
      <xdr:rowOff>114300</xdr:rowOff>
    </xdr:from>
    <xdr:to>
      <xdr:col>9</xdr:col>
      <xdr:colOff>57150</xdr:colOff>
      <xdr:row>32</xdr:row>
      <xdr:rowOff>28575</xdr:rowOff>
    </xdr:to>
    <xdr:grpSp>
      <xdr:nvGrpSpPr>
        <xdr:cNvPr id="22" name="Group 90"/>
        <xdr:cNvGrpSpPr>
          <a:grpSpLocks/>
        </xdr:cNvGrpSpPr>
      </xdr:nvGrpSpPr>
      <xdr:grpSpPr>
        <a:xfrm>
          <a:off x="5905500" y="7724775"/>
          <a:ext cx="304800" cy="371475"/>
          <a:chOff x="-10073" y="-4730"/>
          <a:chExt cx="11900" cy="16263"/>
        </a:xfrm>
        <a:solidFill>
          <a:srgbClr val="FFFFFF"/>
        </a:solidFill>
      </xdr:grpSpPr>
      <xdr:sp>
        <xdr:nvSpPr>
          <xdr:cNvPr id="23" name="Line 91"/>
          <xdr:cNvSpPr>
            <a:spLocks/>
          </xdr:cNvSpPr>
        </xdr:nvSpPr>
        <xdr:spPr>
          <a:xfrm flipH="1">
            <a:off x="-4123" y="-4730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Oval 92"/>
          <xdr:cNvSpPr>
            <a:spLocks/>
          </xdr:cNvSpPr>
        </xdr:nvSpPr>
        <xdr:spPr>
          <a:xfrm>
            <a:off x="-10073" y="-559"/>
            <a:ext cx="1190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276225</xdr:colOff>
      <xdr:row>28</xdr:row>
      <xdr:rowOff>76200</xdr:rowOff>
    </xdr:from>
    <xdr:to>
      <xdr:col>21</xdr:col>
      <xdr:colOff>504825</xdr:colOff>
      <xdr:row>29</xdr:row>
      <xdr:rowOff>152400</xdr:rowOff>
    </xdr:to>
    <xdr:grpSp>
      <xdr:nvGrpSpPr>
        <xdr:cNvPr id="25" name="Group 215"/>
        <xdr:cNvGrpSpPr>
          <a:grpSpLocks/>
        </xdr:cNvGrpSpPr>
      </xdr:nvGrpSpPr>
      <xdr:grpSpPr>
        <a:xfrm>
          <a:off x="13744575" y="7229475"/>
          <a:ext cx="3657600" cy="304800"/>
          <a:chOff x="-4114" y="-13586"/>
          <a:chExt cx="24790" cy="26656"/>
        </a:xfrm>
        <a:solidFill>
          <a:srgbClr val="FFFFFF"/>
        </a:solidFill>
      </xdr:grpSpPr>
      <xdr:sp>
        <xdr:nvSpPr>
          <xdr:cNvPr id="26" name="Rectangle 216"/>
          <xdr:cNvSpPr>
            <a:spLocks/>
          </xdr:cNvSpPr>
        </xdr:nvSpPr>
        <xdr:spPr>
          <a:xfrm>
            <a:off x="-3817" y="-10254"/>
            <a:ext cx="24195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217"/>
          <xdr:cNvSpPr>
            <a:spLocks/>
          </xdr:cNvSpPr>
        </xdr:nvSpPr>
        <xdr:spPr>
          <a:xfrm>
            <a:off x="-4114" y="-13586"/>
            <a:ext cx="192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218"/>
          <xdr:cNvSpPr>
            <a:spLocks/>
          </xdr:cNvSpPr>
        </xdr:nvSpPr>
        <xdr:spPr>
          <a:xfrm>
            <a:off x="1365" y="-13586"/>
            <a:ext cx="199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219"/>
          <xdr:cNvSpPr>
            <a:spLocks/>
          </xdr:cNvSpPr>
        </xdr:nvSpPr>
        <xdr:spPr>
          <a:xfrm>
            <a:off x="7209" y="-13586"/>
            <a:ext cx="185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220"/>
          <xdr:cNvSpPr>
            <a:spLocks/>
          </xdr:cNvSpPr>
        </xdr:nvSpPr>
        <xdr:spPr>
          <a:xfrm>
            <a:off x="12979" y="-13586"/>
            <a:ext cx="199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221"/>
          <xdr:cNvSpPr>
            <a:spLocks/>
          </xdr:cNvSpPr>
        </xdr:nvSpPr>
        <xdr:spPr>
          <a:xfrm>
            <a:off x="18755" y="-13586"/>
            <a:ext cx="192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222"/>
          <xdr:cNvSpPr>
            <a:spLocks/>
          </xdr:cNvSpPr>
        </xdr:nvSpPr>
        <xdr:spPr>
          <a:xfrm>
            <a:off x="-4114" y="-13586"/>
            <a:ext cx="24790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276225</xdr:colOff>
      <xdr:row>27</xdr:row>
      <xdr:rowOff>114300</xdr:rowOff>
    </xdr:from>
    <xdr:to>
      <xdr:col>27</xdr:col>
      <xdr:colOff>28575</xdr:colOff>
      <xdr:row>27</xdr:row>
      <xdr:rowOff>114300</xdr:rowOff>
    </xdr:to>
    <xdr:sp>
      <xdr:nvSpPr>
        <xdr:cNvPr id="33" name="Line 241"/>
        <xdr:cNvSpPr>
          <a:spLocks/>
        </xdr:cNvSpPr>
      </xdr:nvSpPr>
      <xdr:spPr>
        <a:xfrm flipH="1">
          <a:off x="1000125" y="7038975"/>
          <a:ext cx="20383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0</xdr:colOff>
      <xdr:row>27</xdr:row>
      <xdr:rowOff>0</xdr:rowOff>
    </xdr:from>
    <xdr:ext cx="971550" cy="228600"/>
    <xdr:sp>
      <xdr:nvSpPr>
        <xdr:cNvPr id="34" name="text 29"/>
        <xdr:cNvSpPr txBox="1">
          <a:spLocks noChangeArrowheads="1"/>
        </xdr:cNvSpPr>
      </xdr:nvSpPr>
      <xdr:spPr>
        <a:xfrm>
          <a:off x="10553700" y="69246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2</xdr:col>
      <xdr:colOff>76200</xdr:colOff>
      <xdr:row>26</xdr:row>
      <xdr:rowOff>57150</xdr:rowOff>
    </xdr:from>
    <xdr:to>
      <xdr:col>3</xdr:col>
      <xdr:colOff>85725</xdr:colOff>
      <xdr:row>26</xdr:row>
      <xdr:rowOff>171450</xdr:rowOff>
    </xdr:to>
    <xdr:grpSp>
      <xdr:nvGrpSpPr>
        <xdr:cNvPr id="35" name="Group 263"/>
        <xdr:cNvGrpSpPr>
          <a:grpSpLocks/>
        </xdr:cNvGrpSpPr>
      </xdr:nvGrpSpPr>
      <xdr:grpSpPr>
        <a:xfrm>
          <a:off x="800100" y="6753225"/>
          <a:ext cx="981075" cy="114300"/>
          <a:chOff x="-26883" y="-18"/>
          <a:chExt cx="32760" cy="12"/>
        </a:xfrm>
        <a:solidFill>
          <a:srgbClr val="FFFFFF"/>
        </a:solidFill>
      </xdr:grpSpPr>
      <xdr:sp>
        <xdr:nvSpPr>
          <xdr:cNvPr id="36" name="Oval 264"/>
          <xdr:cNvSpPr>
            <a:spLocks/>
          </xdr:cNvSpPr>
        </xdr:nvSpPr>
        <xdr:spPr>
          <a:xfrm>
            <a:off x="1512" y="-18"/>
            <a:ext cx="43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Line 265"/>
          <xdr:cNvSpPr>
            <a:spLocks/>
          </xdr:cNvSpPr>
        </xdr:nvSpPr>
        <xdr:spPr>
          <a:xfrm>
            <a:off x="-25794" y="-11"/>
            <a:ext cx="436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266"/>
          <xdr:cNvSpPr>
            <a:spLocks/>
          </xdr:cNvSpPr>
        </xdr:nvSpPr>
        <xdr:spPr>
          <a:xfrm>
            <a:off x="-26883" y="-17"/>
            <a:ext cx="108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267"/>
          <xdr:cNvSpPr>
            <a:spLocks/>
          </xdr:cNvSpPr>
        </xdr:nvSpPr>
        <xdr:spPr>
          <a:xfrm>
            <a:off x="-15966" y="-18"/>
            <a:ext cx="473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268"/>
          <xdr:cNvSpPr>
            <a:spLocks/>
          </xdr:cNvSpPr>
        </xdr:nvSpPr>
        <xdr:spPr>
          <a:xfrm>
            <a:off x="-7227" y="-18"/>
            <a:ext cx="436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269"/>
          <xdr:cNvSpPr>
            <a:spLocks/>
          </xdr:cNvSpPr>
        </xdr:nvSpPr>
        <xdr:spPr>
          <a:xfrm>
            <a:off x="-11592" y="-18"/>
            <a:ext cx="436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text 1441"/>
          <xdr:cNvSpPr txBox="1">
            <a:spLocks noChangeArrowheads="1"/>
          </xdr:cNvSpPr>
        </xdr:nvSpPr>
        <xdr:spPr>
          <a:xfrm>
            <a:off x="-21060" y="-18"/>
            <a:ext cx="509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" name="Oval 271"/>
          <xdr:cNvSpPr>
            <a:spLocks/>
          </xdr:cNvSpPr>
        </xdr:nvSpPr>
        <xdr:spPr>
          <a:xfrm>
            <a:off x="-2862" y="-18"/>
            <a:ext cx="473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457200</xdr:colOff>
      <xdr:row>26</xdr:row>
      <xdr:rowOff>57150</xdr:rowOff>
    </xdr:from>
    <xdr:to>
      <xdr:col>26</xdr:col>
      <xdr:colOff>904875</xdr:colOff>
      <xdr:row>26</xdr:row>
      <xdr:rowOff>171450</xdr:rowOff>
    </xdr:to>
    <xdr:grpSp>
      <xdr:nvGrpSpPr>
        <xdr:cNvPr id="44" name="Group 309"/>
        <xdr:cNvGrpSpPr>
          <a:grpSpLocks/>
        </xdr:cNvGrpSpPr>
      </xdr:nvGrpSpPr>
      <xdr:grpSpPr>
        <a:xfrm>
          <a:off x="20326350" y="6753225"/>
          <a:ext cx="962025" cy="114300"/>
          <a:chOff x="-601" y="-18"/>
          <a:chExt cx="19800" cy="12"/>
        </a:xfrm>
        <a:solidFill>
          <a:srgbClr val="FFFFFF"/>
        </a:solidFill>
      </xdr:grpSpPr>
      <xdr:sp>
        <xdr:nvSpPr>
          <xdr:cNvPr id="45" name="Oval 310"/>
          <xdr:cNvSpPr>
            <a:spLocks/>
          </xdr:cNvSpPr>
        </xdr:nvSpPr>
        <xdr:spPr>
          <a:xfrm>
            <a:off x="10200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311"/>
          <xdr:cNvSpPr>
            <a:spLocks/>
          </xdr:cNvSpPr>
        </xdr:nvSpPr>
        <xdr:spPr>
          <a:xfrm>
            <a:off x="16051" y="-11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312"/>
          <xdr:cNvSpPr>
            <a:spLocks/>
          </xdr:cNvSpPr>
        </xdr:nvSpPr>
        <xdr:spPr>
          <a:xfrm>
            <a:off x="18526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313"/>
          <xdr:cNvSpPr>
            <a:spLocks/>
          </xdr:cNvSpPr>
        </xdr:nvSpPr>
        <xdr:spPr>
          <a:xfrm>
            <a:off x="-601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314"/>
          <xdr:cNvSpPr>
            <a:spLocks/>
          </xdr:cNvSpPr>
        </xdr:nvSpPr>
        <xdr:spPr>
          <a:xfrm>
            <a:off x="5022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315"/>
          <xdr:cNvSpPr>
            <a:spLocks/>
          </xdr:cNvSpPr>
        </xdr:nvSpPr>
        <xdr:spPr>
          <a:xfrm>
            <a:off x="7497" y="-18"/>
            <a:ext cx="26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text 1441"/>
          <xdr:cNvSpPr txBox="1">
            <a:spLocks noChangeArrowheads="1"/>
          </xdr:cNvSpPr>
        </xdr:nvSpPr>
        <xdr:spPr>
          <a:xfrm>
            <a:off x="12898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2" name="Oval 317"/>
          <xdr:cNvSpPr>
            <a:spLocks/>
          </xdr:cNvSpPr>
        </xdr:nvSpPr>
        <xdr:spPr>
          <a:xfrm>
            <a:off x="2097" y="-18"/>
            <a:ext cx="292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25</xdr:row>
      <xdr:rowOff>209550</xdr:rowOff>
    </xdr:from>
    <xdr:to>
      <xdr:col>24</xdr:col>
      <xdr:colOff>647700</xdr:colOff>
      <xdr:row>27</xdr:row>
      <xdr:rowOff>114300</xdr:rowOff>
    </xdr:to>
    <xdr:grpSp>
      <xdr:nvGrpSpPr>
        <xdr:cNvPr id="53" name="Group 326"/>
        <xdr:cNvGrpSpPr>
          <a:grpSpLocks/>
        </xdr:cNvGrpSpPr>
      </xdr:nvGrpSpPr>
      <xdr:grpSpPr>
        <a:xfrm>
          <a:off x="19240500" y="6677025"/>
          <a:ext cx="304800" cy="361950"/>
          <a:chOff x="-58" y="-600"/>
          <a:chExt cx="28" cy="15846"/>
        </a:xfrm>
        <a:solidFill>
          <a:srgbClr val="FFFFFF"/>
        </a:solidFill>
      </xdr:grpSpPr>
      <xdr:sp>
        <xdr:nvSpPr>
          <xdr:cNvPr id="54" name="Line 327"/>
          <xdr:cNvSpPr>
            <a:spLocks/>
          </xdr:cNvSpPr>
        </xdr:nvSpPr>
        <xdr:spPr>
          <a:xfrm>
            <a:off x="-44" y="11494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328"/>
          <xdr:cNvSpPr>
            <a:spLocks/>
          </xdr:cNvSpPr>
        </xdr:nvSpPr>
        <xdr:spPr>
          <a:xfrm>
            <a:off x="-58" y="-600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</xdr:col>
      <xdr:colOff>466725</xdr:colOff>
      <xdr:row>28</xdr:row>
      <xdr:rowOff>114300</xdr:rowOff>
    </xdr:from>
    <xdr:ext cx="304800" cy="228600"/>
    <xdr:sp>
      <xdr:nvSpPr>
        <xdr:cNvPr id="56" name="text 1282"/>
        <xdr:cNvSpPr txBox="1">
          <a:spLocks noChangeArrowheads="1"/>
        </xdr:cNvSpPr>
      </xdr:nvSpPr>
      <xdr:spPr>
        <a:xfrm>
          <a:off x="3648075" y="72675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22</xdr:col>
      <xdr:colOff>342900</xdr:colOff>
      <xdr:row>30</xdr:row>
      <xdr:rowOff>114300</xdr:rowOff>
    </xdr:from>
    <xdr:to>
      <xdr:col>22</xdr:col>
      <xdr:colOff>647700</xdr:colOff>
      <xdr:row>32</xdr:row>
      <xdr:rowOff>28575</xdr:rowOff>
    </xdr:to>
    <xdr:grpSp>
      <xdr:nvGrpSpPr>
        <xdr:cNvPr id="57" name="Group 330"/>
        <xdr:cNvGrpSpPr>
          <a:grpSpLocks/>
        </xdr:cNvGrpSpPr>
      </xdr:nvGrpSpPr>
      <xdr:grpSpPr>
        <a:xfrm>
          <a:off x="17754600" y="7724775"/>
          <a:ext cx="304800" cy="371475"/>
          <a:chOff x="-58" y="-4730"/>
          <a:chExt cx="28" cy="16263"/>
        </a:xfrm>
        <a:solidFill>
          <a:srgbClr val="FFFFFF"/>
        </a:solidFill>
      </xdr:grpSpPr>
      <xdr:sp>
        <xdr:nvSpPr>
          <xdr:cNvPr id="58" name="Line 331"/>
          <xdr:cNvSpPr>
            <a:spLocks/>
          </xdr:cNvSpPr>
        </xdr:nvSpPr>
        <xdr:spPr>
          <a:xfrm flipH="1">
            <a:off x="-44" y="-4730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332"/>
          <xdr:cNvSpPr>
            <a:spLocks/>
          </xdr:cNvSpPr>
        </xdr:nvSpPr>
        <xdr:spPr>
          <a:xfrm>
            <a:off x="-58" y="-55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23</xdr:col>
      <xdr:colOff>85725</xdr:colOff>
      <xdr:row>28</xdr:row>
      <xdr:rowOff>114300</xdr:rowOff>
    </xdr:from>
    <xdr:ext cx="304800" cy="228600"/>
    <xdr:sp>
      <xdr:nvSpPr>
        <xdr:cNvPr id="60" name="text 1282"/>
        <xdr:cNvSpPr txBox="1">
          <a:spLocks noChangeArrowheads="1"/>
        </xdr:cNvSpPr>
      </xdr:nvSpPr>
      <xdr:spPr>
        <a:xfrm>
          <a:off x="18468975" y="72675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10</xdr:col>
      <xdr:colOff>304800</xdr:colOff>
      <xdr:row>31</xdr:row>
      <xdr:rowOff>114300</xdr:rowOff>
    </xdr:from>
    <xdr:to>
      <xdr:col>10</xdr:col>
      <xdr:colOff>342900</xdr:colOff>
      <xdr:row>32</xdr:row>
      <xdr:rowOff>114300</xdr:rowOff>
    </xdr:to>
    <xdr:grpSp>
      <xdr:nvGrpSpPr>
        <xdr:cNvPr id="61" name="Group 334"/>
        <xdr:cNvGrpSpPr>
          <a:grpSpLocks/>
        </xdr:cNvGrpSpPr>
      </xdr:nvGrpSpPr>
      <xdr:grpSpPr>
        <a:xfrm>
          <a:off x="6972300" y="7953375"/>
          <a:ext cx="28575" cy="228600"/>
          <a:chOff x="-61" y="-10278"/>
          <a:chExt cx="3" cy="19992"/>
        </a:xfrm>
        <a:solidFill>
          <a:srgbClr val="FFFFFF"/>
        </a:solidFill>
      </xdr:grpSpPr>
      <xdr:sp>
        <xdr:nvSpPr>
          <xdr:cNvPr id="62" name="Rectangle 335"/>
          <xdr:cNvSpPr>
            <a:spLocks/>
          </xdr:cNvSpPr>
        </xdr:nvSpPr>
        <xdr:spPr>
          <a:xfrm>
            <a:off x="-61" y="-1027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336"/>
          <xdr:cNvSpPr>
            <a:spLocks/>
          </xdr:cNvSpPr>
        </xdr:nvSpPr>
        <xdr:spPr>
          <a:xfrm>
            <a:off x="-61" y="-3616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337"/>
          <xdr:cNvSpPr>
            <a:spLocks/>
          </xdr:cNvSpPr>
        </xdr:nvSpPr>
        <xdr:spPr>
          <a:xfrm>
            <a:off x="-61" y="305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57150</xdr:colOff>
      <xdr:row>32</xdr:row>
      <xdr:rowOff>57150</xdr:rowOff>
    </xdr:from>
    <xdr:to>
      <xdr:col>22</xdr:col>
      <xdr:colOff>904875</xdr:colOff>
      <xdr:row>32</xdr:row>
      <xdr:rowOff>171450</xdr:rowOff>
    </xdr:to>
    <xdr:grpSp>
      <xdr:nvGrpSpPr>
        <xdr:cNvPr id="65" name="Group 338"/>
        <xdr:cNvGrpSpPr>
          <a:grpSpLocks/>
        </xdr:cNvGrpSpPr>
      </xdr:nvGrpSpPr>
      <xdr:grpSpPr>
        <a:xfrm>
          <a:off x="17468850" y="8124825"/>
          <a:ext cx="847725" cy="114300"/>
          <a:chOff x="-28685" y="-18"/>
          <a:chExt cx="44538" cy="12"/>
        </a:xfrm>
        <a:solidFill>
          <a:srgbClr val="FFFFFF"/>
        </a:solidFill>
      </xdr:grpSpPr>
      <xdr:sp>
        <xdr:nvSpPr>
          <xdr:cNvPr id="66" name="Line 339"/>
          <xdr:cNvSpPr>
            <a:spLocks/>
          </xdr:cNvSpPr>
        </xdr:nvSpPr>
        <xdr:spPr>
          <a:xfrm>
            <a:off x="-26970" y="-11"/>
            <a:ext cx="684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340"/>
          <xdr:cNvSpPr>
            <a:spLocks/>
          </xdr:cNvSpPr>
        </xdr:nvSpPr>
        <xdr:spPr>
          <a:xfrm>
            <a:off x="-28685" y="-17"/>
            <a:ext cx="171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341"/>
          <xdr:cNvSpPr>
            <a:spLocks/>
          </xdr:cNvSpPr>
        </xdr:nvSpPr>
        <xdr:spPr>
          <a:xfrm>
            <a:off x="-12128" y="-18"/>
            <a:ext cx="742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342"/>
          <xdr:cNvSpPr>
            <a:spLocks/>
          </xdr:cNvSpPr>
        </xdr:nvSpPr>
        <xdr:spPr>
          <a:xfrm>
            <a:off x="2146" y="-18"/>
            <a:ext cx="742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343"/>
          <xdr:cNvSpPr>
            <a:spLocks/>
          </xdr:cNvSpPr>
        </xdr:nvSpPr>
        <xdr:spPr>
          <a:xfrm>
            <a:off x="-4701" y="-18"/>
            <a:ext cx="684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text 1441"/>
          <xdr:cNvSpPr txBox="1">
            <a:spLocks noChangeArrowheads="1"/>
          </xdr:cNvSpPr>
        </xdr:nvSpPr>
        <xdr:spPr>
          <a:xfrm>
            <a:off x="-19544" y="-18"/>
            <a:ext cx="742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2" name="Oval 345"/>
          <xdr:cNvSpPr>
            <a:spLocks/>
          </xdr:cNvSpPr>
        </xdr:nvSpPr>
        <xdr:spPr>
          <a:xfrm>
            <a:off x="9005" y="-18"/>
            <a:ext cx="684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57150</xdr:colOff>
      <xdr:row>28</xdr:row>
      <xdr:rowOff>57150</xdr:rowOff>
    </xdr:from>
    <xdr:to>
      <xdr:col>22</xdr:col>
      <xdr:colOff>609600</xdr:colOff>
      <xdr:row>28</xdr:row>
      <xdr:rowOff>171450</xdr:rowOff>
    </xdr:to>
    <xdr:grpSp>
      <xdr:nvGrpSpPr>
        <xdr:cNvPr id="73" name="Group 346"/>
        <xdr:cNvGrpSpPr>
          <a:grpSpLocks/>
        </xdr:cNvGrpSpPr>
      </xdr:nvGrpSpPr>
      <xdr:grpSpPr>
        <a:xfrm>
          <a:off x="17468850" y="7210425"/>
          <a:ext cx="552450" cy="114300"/>
          <a:chOff x="-28685" y="-18"/>
          <a:chExt cx="29121" cy="12"/>
        </a:xfrm>
        <a:solidFill>
          <a:srgbClr val="FFFFFF"/>
        </a:solidFill>
      </xdr:grpSpPr>
      <xdr:sp>
        <xdr:nvSpPr>
          <xdr:cNvPr id="74" name="Line 347"/>
          <xdr:cNvSpPr>
            <a:spLocks/>
          </xdr:cNvSpPr>
        </xdr:nvSpPr>
        <xdr:spPr>
          <a:xfrm>
            <a:off x="-26974" y="-11"/>
            <a:ext cx="685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348"/>
          <xdr:cNvSpPr>
            <a:spLocks/>
          </xdr:cNvSpPr>
        </xdr:nvSpPr>
        <xdr:spPr>
          <a:xfrm>
            <a:off x="-28685" y="-17"/>
            <a:ext cx="171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349"/>
          <xdr:cNvSpPr>
            <a:spLocks/>
          </xdr:cNvSpPr>
        </xdr:nvSpPr>
        <xdr:spPr>
          <a:xfrm>
            <a:off x="-20123" y="-18"/>
            <a:ext cx="685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350"/>
          <xdr:cNvSpPr>
            <a:spLocks/>
          </xdr:cNvSpPr>
        </xdr:nvSpPr>
        <xdr:spPr>
          <a:xfrm>
            <a:off x="-6415" y="-18"/>
            <a:ext cx="685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351"/>
          <xdr:cNvSpPr>
            <a:spLocks/>
          </xdr:cNvSpPr>
        </xdr:nvSpPr>
        <xdr:spPr>
          <a:xfrm>
            <a:off x="-13841" y="-18"/>
            <a:ext cx="742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762000</xdr:colOff>
      <xdr:row>31</xdr:row>
      <xdr:rowOff>76200</xdr:rowOff>
    </xdr:from>
    <xdr:to>
      <xdr:col>22</xdr:col>
      <xdr:colOff>0</xdr:colOff>
      <xdr:row>32</xdr:row>
      <xdr:rowOff>152400</xdr:rowOff>
    </xdr:to>
    <xdr:grpSp>
      <xdr:nvGrpSpPr>
        <xdr:cNvPr id="79" name="Group 368"/>
        <xdr:cNvGrpSpPr>
          <a:grpSpLocks/>
        </xdr:cNvGrpSpPr>
      </xdr:nvGrpSpPr>
      <xdr:grpSpPr>
        <a:xfrm>
          <a:off x="14230350" y="7915275"/>
          <a:ext cx="3181350" cy="304800"/>
          <a:chOff x="-784" y="-13610"/>
          <a:chExt cx="21534" cy="26656"/>
        </a:xfrm>
        <a:solidFill>
          <a:srgbClr val="FFFFFF"/>
        </a:solidFill>
      </xdr:grpSpPr>
      <xdr:sp>
        <xdr:nvSpPr>
          <xdr:cNvPr id="80" name="Rectangle 369"/>
          <xdr:cNvSpPr>
            <a:spLocks/>
          </xdr:cNvSpPr>
        </xdr:nvSpPr>
        <xdr:spPr>
          <a:xfrm>
            <a:off x="-563" y="-10278"/>
            <a:ext cx="21017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370"/>
          <xdr:cNvSpPr>
            <a:spLocks/>
          </xdr:cNvSpPr>
        </xdr:nvSpPr>
        <xdr:spPr>
          <a:xfrm>
            <a:off x="-784" y="-13610"/>
            <a:ext cx="170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371"/>
          <xdr:cNvSpPr>
            <a:spLocks/>
          </xdr:cNvSpPr>
        </xdr:nvSpPr>
        <xdr:spPr>
          <a:xfrm>
            <a:off x="3953" y="-13610"/>
            <a:ext cx="170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372"/>
          <xdr:cNvSpPr>
            <a:spLocks/>
          </xdr:cNvSpPr>
        </xdr:nvSpPr>
        <xdr:spPr>
          <a:xfrm>
            <a:off x="9057" y="-13610"/>
            <a:ext cx="155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373"/>
          <xdr:cNvSpPr>
            <a:spLocks/>
          </xdr:cNvSpPr>
        </xdr:nvSpPr>
        <xdr:spPr>
          <a:xfrm>
            <a:off x="14015" y="-13610"/>
            <a:ext cx="170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374"/>
          <xdr:cNvSpPr>
            <a:spLocks/>
          </xdr:cNvSpPr>
        </xdr:nvSpPr>
        <xdr:spPr>
          <a:xfrm>
            <a:off x="19049" y="-13610"/>
            <a:ext cx="170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375"/>
          <xdr:cNvSpPr>
            <a:spLocks/>
          </xdr:cNvSpPr>
        </xdr:nvSpPr>
        <xdr:spPr>
          <a:xfrm>
            <a:off x="-784" y="-13610"/>
            <a:ext cx="21459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19050</xdr:colOff>
      <xdr:row>26</xdr:row>
      <xdr:rowOff>57150</xdr:rowOff>
    </xdr:from>
    <xdr:to>
      <xdr:col>11</xdr:col>
      <xdr:colOff>571500</xdr:colOff>
      <xdr:row>26</xdr:row>
      <xdr:rowOff>171450</xdr:rowOff>
    </xdr:to>
    <xdr:grpSp>
      <xdr:nvGrpSpPr>
        <xdr:cNvPr id="87" name="Group 376"/>
        <xdr:cNvGrpSpPr>
          <a:grpSpLocks/>
        </xdr:cNvGrpSpPr>
      </xdr:nvGrpSpPr>
      <xdr:grpSpPr>
        <a:xfrm>
          <a:off x="7658100" y="6753225"/>
          <a:ext cx="552450" cy="114300"/>
          <a:chOff x="-7771" y="-18"/>
          <a:chExt cx="16473" cy="12"/>
        </a:xfrm>
        <a:solidFill>
          <a:srgbClr val="FFFFFF"/>
        </a:solidFill>
      </xdr:grpSpPr>
      <xdr:sp>
        <xdr:nvSpPr>
          <xdr:cNvPr id="88" name="Line 377"/>
          <xdr:cNvSpPr>
            <a:spLocks/>
          </xdr:cNvSpPr>
        </xdr:nvSpPr>
        <xdr:spPr>
          <a:xfrm>
            <a:off x="3859" y="-11"/>
            <a:ext cx="387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378"/>
          <xdr:cNvSpPr>
            <a:spLocks/>
          </xdr:cNvSpPr>
        </xdr:nvSpPr>
        <xdr:spPr>
          <a:xfrm>
            <a:off x="7734" y="-17"/>
            <a:ext cx="96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379"/>
          <xdr:cNvSpPr>
            <a:spLocks/>
          </xdr:cNvSpPr>
        </xdr:nvSpPr>
        <xdr:spPr>
          <a:xfrm>
            <a:off x="305" y="-18"/>
            <a:ext cx="387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380"/>
          <xdr:cNvSpPr>
            <a:spLocks/>
          </xdr:cNvSpPr>
        </xdr:nvSpPr>
        <xdr:spPr>
          <a:xfrm>
            <a:off x="-7771" y="-18"/>
            <a:ext cx="387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381"/>
          <xdr:cNvSpPr>
            <a:spLocks/>
          </xdr:cNvSpPr>
        </xdr:nvSpPr>
        <xdr:spPr>
          <a:xfrm>
            <a:off x="-3896" y="-18"/>
            <a:ext cx="42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723900</xdr:colOff>
      <xdr:row>29</xdr:row>
      <xdr:rowOff>57150</xdr:rowOff>
    </xdr:from>
    <xdr:to>
      <xdr:col>11</xdr:col>
      <xdr:colOff>581025</xdr:colOff>
      <xdr:row>29</xdr:row>
      <xdr:rowOff>171450</xdr:rowOff>
    </xdr:to>
    <xdr:grpSp>
      <xdr:nvGrpSpPr>
        <xdr:cNvPr id="93" name="Group 382"/>
        <xdr:cNvGrpSpPr>
          <a:grpSpLocks/>
        </xdr:cNvGrpSpPr>
      </xdr:nvGrpSpPr>
      <xdr:grpSpPr>
        <a:xfrm>
          <a:off x="7391400" y="7439025"/>
          <a:ext cx="828675" cy="114300"/>
          <a:chOff x="-4979" y="-18"/>
          <a:chExt cx="17100" cy="12"/>
        </a:xfrm>
        <a:solidFill>
          <a:srgbClr val="FFFFFF"/>
        </a:solidFill>
      </xdr:grpSpPr>
      <xdr:sp>
        <xdr:nvSpPr>
          <xdr:cNvPr id="94" name="Oval 383"/>
          <xdr:cNvSpPr>
            <a:spLocks/>
          </xdr:cNvSpPr>
        </xdr:nvSpPr>
        <xdr:spPr>
          <a:xfrm>
            <a:off x="3122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384"/>
          <xdr:cNvSpPr>
            <a:spLocks/>
          </xdr:cNvSpPr>
        </xdr:nvSpPr>
        <xdr:spPr>
          <a:xfrm>
            <a:off x="8970" y="-11"/>
            <a:ext cx="270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385"/>
          <xdr:cNvSpPr>
            <a:spLocks/>
          </xdr:cNvSpPr>
        </xdr:nvSpPr>
        <xdr:spPr>
          <a:xfrm>
            <a:off x="11446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386"/>
          <xdr:cNvSpPr>
            <a:spLocks/>
          </xdr:cNvSpPr>
        </xdr:nvSpPr>
        <xdr:spPr>
          <a:xfrm>
            <a:off x="-2504" y="-18"/>
            <a:ext cx="292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387"/>
          <xdr:cNvSpPr>
            <a:spLocks/>
          </xdr:cNvSpPr>
        </xdr:nvSpPr>
        <xdr:spPr>
          <a:xfrm>
            <a:off x="420" y="-18"/>
            <a:ext cx="270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text 1441"/>
          <xdr:cNvSpPr txBox="1">
            <a:spLocks noChangeArrowheads="1"/>
          </xdr:cNvSpPr>
        </xdr:nvSpPr>
        <xdr:spPr>
          <a:xfrm>
            <a:off x="5820" y="-18"/>
            <a:ext cx="315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0" name="Oval 389"/>
          <xdr:cNvSpPr>
            <a:spLocks/>
          </xdr:cNvSpPr>
        </xdr:nvSpPr>
        <xdr:spPr>
          <a:xfrm>
            <a:off x="-4979" y="-18"/>
            <a:ext cx="270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361950</xdr:colOff>
      <xdr:row>28</xdr:row>
      <xdr:rowOff>57150</xdr:rowOff>
    </xdr:from>
    <xdr:to>
      <xdr:col>4</xdr:col>
      <xdr:colOff>647700</xdr:colOff>
      <xdr:row>28</xdr:row>
      <xdr:rowOff>171450</xdr:rowOff>
    </xdr:to>
    <xdr:grpSp>
      <xdr:nvGrpSpPr>
        <xdr:cNvPr id="101" name="Group 390"/>
        <xdr:cNvGrpSpPr>
          <a:grpSpLocks/>
        </xdr:cNvGrpSpPr>
      </xdr:nvGrpSpPr>
      <xdr:grpSpPr>
        <a:xfrm>
          <a:off x="2571750" y="7210425"/>
          <a:ext cx="285750" cy="114300"/>
          <a:chOff x="-56" y="-18"/>
          <a:chExt cx="26" cy="12"/>
        </a:xfrm>
        <a:solidFill>
          <a:srgbClr val="FFFFFF"/>
        </a:solidFill>
      </xdr:grpSpPr>
      <xdr:sp>
        <xdr:nvSpPr>
          <xdr:cNvPr id="102" name="Rectangle 391"/>
          <xdr:cNvSpPr>
            <a:spLocks/>
          </xdr:cNvSpPr>
        </xdr:nvSpPr>
        <xdr:spPr>
          <a:xfrm>
            <a:off x="-5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392"/>
          <xdr:cNvSpPr>
            <a:spLocks/>
          </xdr:cNvSpPr>
        </xdr:nvSpPr>
        <xdr:spPr>
          <a:xfrm>
            <a:off x="-5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393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361950</xdr:colOff>
      <xdr:row>31</xdr:row>
      <xdr:rowOff>57150</xdr:rowOff>
    </xdr:from>
    <xdr:to>
      <xdr:col>4</xdr:col>
      <xdr:colOff>647700</xdr:colOff>
      <xdr:row>31</xdr:row>
      <xdr:rowOff>171450</xdr:rowOff>
    </xdr:to>
    <xdr:grpSp>
      <xdr:nvGrpSpPr>
        <xdr:cNvPr id="105" name="Group 394"/>
        <xdr:cNvGrpSpPr>
          <a:grpSpLocks/>
        </xdr:cNvGrpSpPr>
      </xdr:nvGrpSpPr>
      <xdr:grpSpPr>
        <a:xfrm>
          <a:off x="2571750" y="7896225"/>
          <a:ext cx="285750" cy="114300"/>
          <a:chOff x="-56" y="-18"/>
          <a:chExt cx="26" cy="12"/>
        </a:xfrm>
        <a:solidFill>
          <a:srgbClr val="FFFFFF"/>
        </a:solidFill>
      </xdr:grpSpPr>
      <xdr:sp>
        <xdr:nvSpPr>
          <xdr:cNvPr id="106" name="Rectangle 395"/>
          <xdr:cNvSpPr>
            <a:spLocks/>
          </xdr:cNvSpPr>
        </xdr:nvSpPr>
        <xdr:spPr>
          <a:xfrm>
            <a:off x="-5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396"/>
          <xdr:cNvSpPr>
            <a:spLocks/>
          </xdr:cNvSpPr>
        </xdr:nvSpPr>
        <xdr:spPr>
          <a:xfrm>
            <a:off x="-5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397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26</xdr:row>
      <xdr:rowOff>57150</xdr:rowOff>
    </xdr:from>
    <xdr:to>
      <xdr:col>6</xdr:col>
      <xdr:colOff>638175</xdr:colOff>
      <xdr:row>26</xdr:row>
      <xdr:rowOff>171450</xdr:rowOff>
    </xdr:to>
    <xdr:grpSp>
      <xdr:nvGrpSpPr>
        <xdr:cNvPr id="109" name="Group 398"/>
        <xdr:cNvGrpSpPr>
          <a:grpSpLocks/>
        </xdr:cNvGrpSpPr>
      </xdr:nvGrpSpPr>
      <xdr:grpSpPr>
        <a:xfrm>
          <a:off x="4038600" y="6753225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110" name="Rectangle 399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400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401"/>
          <xdr:cNvSpPr>
            <a:spLocks/>
          </xdr:cNvSpPr>
        </xdr:nvSpPr>
        <xdr:spPr>
          <a:xfrm>
            <a:off x="-58" y="-18"/>
            <a:ext cx="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25</xdr:row>
      <xdr:rowOff>47625</xdr:rowOff>
    </xdr:from>
    <xdr:to>
      <xdr:col>24</xdr:col>
      <xdr:colOff>638175</xdr:colOff>
      <xdr:row>25</xdr:row>
      <xdr:rowOff>161925</xdr:rowOff>
    </xdr:to>
    <xdr:grpSp>
      <xdr:nvGrpSpPr>
        <xdr:cNvPr id="113" name="Group 402"/>
        <xdr:cNvGrpSpPr>
          <a:grpSpLocks/>
        </xdr:cNvGrpSpPr>
      </xdr:nvGrpSpPr>
      <xdr:grpSpPr>
        <a:xfrm>
          <a:off x="19240500" y="6515100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114" name="Rectangle 403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04"/>
          <xdr:cNvSpPr>
            <a:spLocks/>
          </xdr:cNvSpPr>
        </xdr:nvSpPr>
        <xdr:spPr>
          <a:xfrm>
            <a:off x="-4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405"/>
          <xdr:cNvSpPr>
            <a:spLocks/>
          </xdr:cNvSpPr>
        </xdr:nvSpPr>
        <xdr:spPr>
          <a:xfrm>
            <a:off x="-58" y="-19"/>
            <a:ext cx="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29</xdr:row>
      <xdr:rowOff>47625</xdr:rowOff>
    </xdr:from>
    <xdr:to>
      <xdr:col>24</xdr:col>
      <xdr:colOff>638175</xdr:colOff>
      <xdr:row>29</xdr:row>
      <xdr:rowOff>161925</xdr:rowOff>
    </xdr:to>
    <xdr:grpSp>
      <xdr:nvGrpSpPr>
        <xdr:cNvPr id="117" name="Group 406"/>
        <xdr:cNvGrpSpPr>
          <a:grpSpLocks/>
        </xdr:cNvGrpSpPr>
      </xdr:nvGrpSpPr>
      <xdr:grpSpPr>
        <a:xfrm>
          <a:off x="19240500" y="7429500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118" name="Rectangle 407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408"/>
          <xdr:cNvSpPr>
            <a:spLocks/>
          </xdr:cNvSpPr>
        </xdr:nvSpPr>
        <xdr:spPr>
          <a:xfrm>
            <a:off x="-4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409"/>
          <xdr:cNvSpPr>
            <a:spLocks/>
          </xdr:cNvSpPr>
        </xdr:nvSpPr>
        <xdr:spPr>
          <a:xfrm>
            <a:off x="-58" y="-19"/>
            <a:ext cx="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36</xdr:row>
      <xdr:rowOff>9525</xdr:rowOff>
    </xdr:from>
    <xdr:to>
      <xdr:col>10</xdr:col>
      <xdr:colOff>714375</xdr:colOff>
      <xdr:row>37</xdr:row>
      <xdr:rowOff>0</xdr:rowOff>
    </xdr:to>
    <xdr:grpSp>
      <xdr:nvGrpSpPr>
        <xdr:cNvPr id="121" name="Group 410"/>
        <xdr:cNvGrpSpPr>
          <a:grpSpLocks/>
        </xdr:cNvGrpSpPr>
      </xdr:nvGrpSpPr>
      <xdr:grpSpPr>
        <a:xfrm>
          <a:off x="6943725" y="8991600"/>
          <a:ext cx="438150" cy="219075"/>
          <a:chOff x="-64" y="-10980"/>
          <a:chExt cx="40" cy="30659"/>
        </a:xfrm>
        <a:solidFill>
          <a:srgbClr val="FFFFFF"/>
        </a:solidFill>
      </xdr:grpSpPr>
      <xdr:sp>
        <xdr:nvSpPr>
          <xdr:cNvPr id="122" name="Line 411"/>
          <xdr:cNvSpPr>
            <a:spLocks/>
          </xdr:cNvSpPr>
        </xdr:nvSpPr>
        <xdr:spPr>
          <a:xfrm>
            <a:off x="-64" y="19679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412"/>
          <xdr:cNvSpPr>
            <a:spLocks/>
          </xdr:cNvSpPr>
        </xdr:nvSpPr>
        <xdr:spPr>
          <a:xfrm>
            <a:off x="-57" y="-10980"/>
            <a:ext cx="26" cy="3065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413"/>
          <xdr:cNvSpPr>
            <a:spLocks/>
          </xdr:cNvSpPr>
        </xdr:nvSpPr>
        <xdr:spPr>
          <a:xfrm>
            <a:off x="-50" y="-2986"/>
            <a:ext cx="11" cy="133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314325</xdr:colOff>
      <xdr:row>34</xdr:row>
      <xdr:rowOff>47625</xdr:rowOff>
    </xdr:from>
    <xdr:to>
      <xdr:col>10</xdr:col>
      <xdr:colOff>666750</xdr:colOff>
      <xdr:row>34</xdr:row>
      <xdr:rowOff>171450</xdr:rowOff>
    </xdr:to>
    <xdr:sp>
      <xdr:nvSpPr>
        <xdr:cNvPr id="125" name="kreslení 427"/>
        <xdr:cNvSpPr>
          <a:spLocks/>
        </xdr:cNvSpPr>
      </xdr:nvSpPr>
      <xdr:spPr>
        <a:xfrm>
          <a:off x="6981825" y="85725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219075</xdr:colOff>
      <xdr:row>31</xdr:row>
      <xdr:rowOff>57150</xdr:rowOff>
    </xdr:from>
    <xdr:to>
      <xdr:col>26</xdr:col>
      <xdr:colOff>904875</xdr:colOff>
      <xdr:row>31</xdr:row>
      <xdr:rowOff>171450</xdr:rowOff>
    </xdr:to>
    <xdr:grpSp>
      <xdr:nvGrpSpPr>
        <xdr:cNvPr id="126" name="Group 415"/>
        <xdr:cNvGrpSpPr>
          <a:grpSpLocks/>
        </xdr:cNvGrpSpPr>
      </xdr:nvGrpSpPr>
      <xdr:grpSpPr>
        <a:xfrm>
          <a:off x="20602575" y="7896225"/>
          <a:ext cx="685800" cy="114300"/>
          <a:chOff x="-69" y="-18"/>
          <a:chExt cx="63" cy="12"/>
        </a:xfrm>
        <a:solidFill>
          <a:srgbClr val="FFFFFF"/>
        </a:solidFill>
      </xdr:grpSpPr>
      <xdr:sp>
        <xdr:nvSpPr>
          <xdr:cNvPr id="127" name="Line 416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417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418"/>
          <xdr:cNvSpPr>
            <a:spLocks/>
          </xdr:cNvSpPr>
        </xdr:nvSpPr>
        <xdr:spPr>
          <a:xfrm>
            <a:off x="-33" y="-18"/>
            <a:ext cx="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419"/>
          <xdr:cNvSpPr>
            <a:spLocks/>
          </xdr:cNvSpPr>
        </xdr:nvSpPr>
        <xdr:spPr>
          <a:xfrm>
            <a:off x="-57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420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421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76200</xdr:colOff>
      <xdr:row>31</xdr:row>
      <xdr:rowOff>57150</xdr:rowOff>
    </xdr:from>
    <xdr:to>
      <xdr:col>2</xdr:col>
      <xdr:colOff>771525</xdr:colOff>
      <xdr:row>31</xdr:row>
      <xdr:rowOff>171450</xdr:rowOff>
    </xdr:to>
    <xdr:grpSp>
      <xdr:nvGrpSpPr>
        <xdr:cNvPr id="133" name="Group 422"/>
        <xdr:cNvGrpSpPr>
          <a:grpSpLocks/>
        </xdr:cNvGrpSpPr>
      </xdr:nvGrpSpPr>
      <xdr:grpSpPr>
        <a:xfrm>
          <a:off x="800100" y="7896225"/>
          <a:ext cx="695325" cy="114300"/>
          <a:chOff x="-185000" y="-18"/>
          <a:chExt cx="160000" cy="12"/>
        </a:xfrm>
        <a:solidFill>
          <a:srgbClr val="FFFFFF"/>
        </a:solidFill>
      </xdr:grpSpPr>
      <xdr:sp>
        <xdr:nvSpPr>
          <xdr:cNvPr id="134" name="Line 423"/>
          <xdr:cNvSpPr>
            <a:spLocks/>
          </xdr:cNvSpPr>
        </xdr:nvSpPr>
        <xdr:spPr>
          <a:xfrm>
            <a:off x="-177480" y="-11"/>
            <a:ext cx="300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424"/>
          <xdr:cNvSpPr>
            <a:spLocks/>
          </xdr:cNvSpPr>
        </xdr:nvSpPr>
        <xdr:spPr>
          <a:xfrm>
            <a:off x="-185000" y="-17"/>
            <a:ext cx="752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425"/>
          <xdr:cNvSpPr>
            <a:spLocks/>
          </xdr:cNvSpPr>
        </xdr:nvSpPr>
        <xdr:spPr>
          <a:xfrm>
            <a:off x="-147480" y="-18"/>
            <a:ext cx="3252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426"/>
          <xdr:cNvSpPr>
            <a:spLocks/>
          </xdr:cNvSpPr>
        </xdr:nvSpPr>
        <xdr:spPr>
          <a:xfrm>
            <a:off x="-87480" y="-18"/>
            <a:ext cx="3252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427"/>
          <xdr:cNvSpPr>
            <a:spLocks/>
          </xdr:cNvSpPr>
        </xdr:nvSpPr>
        <xdr:spPr>
          <a:xfrm>
            <a:off x="-55000" y="-18"/>
            <a:ext cx="30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428"/>
          <xdr:cNvSpPr>
            <a:spLocks/>
          </xdr:cNvSpPr>
        </xdr:nvSpPr>
        <xdr:spPr>
          <a:xfrm>
            <a:off x="-117480" y="-18"/>
            <a:ext cx="300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</xdr:col>
      <xdr:colOff>0</xdr:colOff>
      <xdr:row>27</xdr:row>
      <xdr:rowOff>0</xdr:rowOff>
    </xdr:from>
    <xdr:ext cx="514350" cy="228600"/>
    <xdr:sp>
      <xdr:nvSpPr>
        <xdr:cNvPr id="140" name="text 29"/>
        <xdr:cNvSpPr txBox="1">
          <a:spLocks noChangeArrowheads="1"/>
        </xdr:cNvSpPr>
      </xdr:nvSpPr>
      <xdr:spPr>
        <a:xfrm>
          <a:off x="6153150" y="692467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1a *</a:t>
          </a:r>
        </a:p>
      </xdr:txBody>
    </xdr:sp>
    <xdr:clientData/>
  </xdr:oneCellAnchor>
  <xdr:twoCellAnchor>
    <xdr:from>
      <xdr:col>1</xdr:col>
      <xdr:colOff>0</xdr:colOff>
      <xdr:row>27</xdr:row>
      <xdr:rowOff>114300</xdr:rowOff>
    </xdr:from>
    <xdr:to>
      <xdr:col>1</xdr:col>
      <xdr:colOff>285750</xdr:colOff>
      <xdr:row>27</xdr:row>
      <xdr:rowOff>114300</xdr:rowOff>
    </xdr:to>
    <xdr:sp>
      <xdr:nvSpPr>
        <xdr:cNvPr id="141" name="Line 430"/>
        <xdr:cNvSpPr>
          <a:spLocks/>
        </xdr:cNvSpPr>
      </xdr:nvSpPr>
      <xdr:spPr>
        <a:xfrm flipH="1">
          <a:off x="209550" y="703897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27</xdr:row>
      <xdr:rowOff>0</xdr:rowOff>
    </xdr:from>
    <xdr:to>
      <xdr:col>2</xdr:col>
      <xdr:colOff>257175</xdr:colOff>
      <xdr:row>28</xdr:row>
      <xdr:rowOff>0</xdr:rowOff>
    </xdr:to>
    <xdr:sp>
      <xdr:nvSpPr>
        <xdr:cNvPr id="142" name="text 2"/>
        <xdr:cNvSpPr txBox="1">
          <a:spLocks noChangeArrowheads="1"/>
        </xdr:cNvSpPr>
      </xdr:nvSpPr>
      <xdr:spPr>
        <a:xfrm>
          <a:off x="476250" y="69246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43" name="text 3"/>
        <xdr:cNvSpPr txBox="1">
          <a:spLocks noChangeArrowheads="1"/>
        </xdr:cNvSpPr>
      </xdr:nvSpPr>
      <xdr:spPr>
        <a:xfrm>
          <a:off x="209550" y="7610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27</xdr:col>
      <xdr:colOff>238125</xdr:colOff>
      <xdr:row>30</xdr:row>
      <xdr:rowOff>114300</xdr:rowOff>
    </xdr:from>
    <xdr:to>
      <xdr:col>28</xdr:col>
      <xdr:colOff>0</xdr:colOff>
      <xdr:row>30</xdr:row>
      <xdr:rowOff>114300</xdr:rowOff>
    </xdr:to>
    <xdr:sp>
      <xdr:nvSpPr>
        <xdr:cNvPr id="144" name="Line 436"/>
        <xdr:cNvSpPr>
          <a:spLocks/>
        </xdr:cNvSpPr>
      </xdr:nvSpPr>
      <xdr:spPr>
        <a:xfrm>
          <a:off x="21593175" y="772477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27</xdr:row>
      <xdr:rowOff>0</xdr:rowOff>
    </xdr:from>
    <xdr:to>
      <xdr:col>28</xdr:col>
      <xdr:colOff>0</xdr:colOff>
      <xdr:row>28</xdr:row>
      <xdr:rowOff>0</xdr:rowOff>
    </xdr:to>
    <xdr:sp>
      <xdr:nvSpPr>
        <xdr:cNvPr id="145" name="text 3"/>
        <xdr:cNvSpPr txBox="1">
          <a:spLocks noChangeArrowheads="1"/>
        </xdr:cNvSpPr>
      </xdr:nvSpPr>
      <xdr:spPr>
        <a:xfrm>
          <a:off x="21355050" y="6924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26</xdr:col>
      <xdr:colOff>723900</xdr:colOff>
      <xdr:row>30</xdr:row>
      <xdr:rowOff>0</xdr:rowOff>
    </xdr:from>
    <xdr:to>
      <xdr:col>27</xdr:col>
      <xdr:colOff>247650</xdr:colOff>
      <xdr:row>31</xdr:row>
      <xdr:rowOff>0</xdr:rowOff>
    </xdr:to>
    <xdr:sp>
      <xdr:nvSpPr>
        <xdr:cNvPr id="146" name="text 3"/>
        <xdr:cNvSpPr txBox="1">
          <a:spLocks noChangeArrowheads="1"/>
        </xdr:cNvSpPr>
      </xdr:nvSpPr>
      <xdr:spPr>
        <a:xfrm>
          <a:off x="21107400" y="7610475"/>
          <a:ext cx="4953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2.75390625" style="0" customWidth="1"/>
  </cols>
  <sheetData>
    <row r="1" spans="1:29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</row>
    <row r="2" spans="1:29" ht="34.5" customHeight="1">
      <c r="A2" s="4"/>
      <c r="B2" s="4"/>
      <c r="C2" s="4"/>
      <c r="D2" s="4"/>
      <c r="E2" s="5" t="s">
        <v>0</v>
      </c>
      <c r="F2" s="4"/>
      <c r="G2" s="4"/>
      <c r="H2" s="4"/>
      <c r="I2" s="4"/>
      <c r="J2" s="4"/>
      <c r="K2" s="4"/>
      <c r="L2" s="2"/>
      <c r="M2" s="2"/>
      <c r="N2" s="2"/>
      <c r="O2" s="2"/>
      <c r="P2" s="2"/>
      <c r="Q2" s="2"/>
      <c r="R2" s="2"/>
      <c r="S2" s="6"/>
      <c r="T2" s="6"/>
      <c r="U2" s="6"/>
      <c r="V2" s="2"/>
      <c r="W2" s="2"/>
      <c r="X2" s="2"/>
      <c r="Y2" s="7" t="s">
        <v>1</v>
      </c>
      <c r="Z2" s="6"/>
      <c r="AA2" s="6"/>
      <c r="AB2" s="6"/>
      <c r="AC2" s="8"/>
    </row>
    <row r="3" spans="1:29" ht="13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5.5" customHeight="1">
      <c r="A4" s="2"/>
      <c r="B4" s="9"/>
      <c r="C4" s="10"/>
      <c r="D4" s="11" t="s">
        <v>2</v>
      </c>
      <c r="E4" s="10"/>
      <c r="F4" s="12"/>
      <c r="G4" s="16"/>
      <c r="H4" s="13"/>
      <c r="I4" s="14"/>
      <c r="J4" s="13"/>
      <c r="K4" s="15"/>
      <c r="L4" s="16" t="s">
        <v>3</v>
      </c>
      <c r="M4" s="17"/>
      <c r="N4" s="18"/>
      <c r="O4" s="19" t="s">
        <v>4</v>
      </c>
      <c r="P4" s="18"/>
      <c r="Q4" s="20"/>
      <c r="R4" s="21" t="s">
        <v>3</v>
      </c>
      <c r="S4" s="13"/>
      <c r="T4" s="13"/>
      <c r="U4" s="14"/>
      <c r="V4" s="13"/>
      <c r="W4" s="13"/>
      <c r="X4" s="9"/>
      <c r="Y4" s="10"/>
      <c r="Z4" s="11" t="s">
        <v>2</v>
      </c>
      <c r="AA4" s="10"/>
      <c r="AB4" s="12"/>
      <c r="AC4" s="8"/>
    </row>
    <row r="5" spans="1:29" ht="25.5" customHeight="1" thickBot="1">
      <c r="A5" s="4"/>
      <c r="B5" s="251" t="s">
        <v>5</v>
      </c>
      <c r="C5" s="252"/>
      <c r="D5" s="22"/>
      <c r="E5" s="223" t="s">
        <v>6</v>
      </c>
      <c r="F5" s="23"/>
      <c r="G5" s="27"/>
      <c r="H5" s="24"/>
      <c r="I5" s="25"/>
      <c r="J5" s="24"/>
      <c r="K5" s="26" t="s">
        <v>7</v>
      </c>
      <c r="L5" s="27"/>
      <c r="M5" s="28"/>
      <c r="N5" s="29"/>
      <c r="O5" s="30" t="s">
        <v>8</v>
      </c>
      <c r="P5" s="31"/>
      <c r="Q5" s="32"/>
      <c r="R5" s="33"/>
      <c r="S5" s="24"/>
      <c r="T5" s="24"/>
      <c r="U5" s="25"/>
      <c r="V5" s="24"/>
      <c r="W5" s="34"/>
      <c r="X5" s="35"/>
      <c r="Y5" s="225" t="s">
        <v>6</v>
      </c>
      <c r="Z5" s="36"/>
      <c r="AA5" s="258" t="s">
        <v>5</v>
      </c>
      <c r="AB5" s="259"/>
      <c r="AC5" s="8"/>
    </row>
    <row r="6" spans="1:29" ht="21" customHeight="1" thickTop="1">
      <c r="A6" s="4"/>
      <c r="B6" s="37"/>
      <c r="C6" s="38"/>
      <c r="D6" s="226" t="s">
        <v>9</v>
      </c>
      <c r="E6" s="39"/>
      <c r="F6" s="40"/>
      <c r="G6" s="44"/>
      <c r="H6" s="41"/>
      <c r="I6" s="42"/>
      <c r="J6" s="42"/>
      <c r="K6" s="43"/>
      <c r="L6" s="44"/>
      <c r="M6" s="45"/>
      <c r="N6" s="8"/>
      <c r="O6" s="8"/>
      <c r="P6" s="8"/>
      <c r="Q6" s="46"/>
      <c r="R6" s="47"/>
      <c r="S6" s="48"/>
      <c r="T6" s="4"/>
      <c r="U6" s="4"/>
      <c r="V6" s="4"/>
      <c r="W6" s="48"/>
      <c r="X6" s="37"/>
      <c r="Y6" s="38"/>
      <c r="Z6" s="226" t="s">
        <v>9</v>
      </c>
      <c r="AA6" s="39"/>
      <c r="AB6" s="40"/>
      <c r="AC6" s="4"/>
    </row>
    <row r="7" spans="1:29" ht="22.5" customHeight="1">
      <c r="A7" s="4"/>
      <c r="B7" s="242"/>
      <c r="C7" s="243"/>
      <c r="D7" s="49"/>
      <c r="E7" s="46"/>
      <c r="F7" s="50"/>
      <c r="G7" s="93"/>
      <c r="H7" s="4"/>
      <c r="I7" s="51" t="s">
        <v>10</v>
      </c>
      <c r="J7" s="51"/>
      <c r="K7" s="52"/>
      <c r="L7" s="53" t="s">
        <v>11</v>
      </c>
      <c r="M7" s="54"/>
      <c r="N7" s="55"/>
      <c r="O7" s="55" t="s">
        <v>12</v>
      </c>
      <c r="P7" s="55"/>
      <c r="Q7" s="57"/>
      <c r="R7" s="58" t="s">
        <v>11</v>
      </c>
      <c r="S7" s="59"/>
      <c r="T7" s="48"/>
      <c r="U7" s="51" t="s">
        <v>10</v>
      </c>
      <c r="V7" s="48"/>
      <c r="W7" s="59"/>
      <c r="X7" s="60"/>
      <c r="Y7" s="46"/>
      <c r="Z7" s="61"/>
      <c r="AA7" s="202"/>
      <c r="AB7" s="203"/>
      <c r="AC7" s="4"/>
    </row>
    <row r="8" spans="1:29" ht="21" customHeight="1">
      <c r="A8" s="4"/>
      <c r="B8" s="201" t="s">
        <v>13</v>
      </c>
      <c r="C8" s="196"/>
      <c r="D8" s="62" t="s">
        <v>14</v>
      </c>
      <c r="E8" s="63">
        <v>151.27</v>
      </c>
      <c r="F8" s="50"/>
      <c r="G8" s="44"/>
      <c r="H8" s="64"/>
      <c r="I8" s="64"/>
      <c r="J8" s="64"/>
      <c r="K8" s="65"/>
      <c r="L8" s="44"/>
      <c r="M8" s="54"/>
      <c r="N8" s="4"/>
      <c r="O8" s="191"/>
      <c r="P8" s="4"/>
      <c r="Q8" s="57"/>
      <c r="R8" s="66"/>
      <c r="S8" s="59"/>
      <c r="T8" s="4"/>
      <c r="U8" s="4"/>
      <c r="V8" s="4"/>
      <c r="W8" s="59"/>
      <c r="X8" s="67" t="s">
        <v>15</v>
      </c>
      <c r="Y8" s="63">
        <v>151.745</v>
      </c>
      <c r="Z8" s="61"/>
      <c r="AA8" s="208" t="s">
        <v>13</v>
      </c>
      <c r="AB8" s="209"/>
      <c r="AC8" s="4"/>
    </row>
    <row r="9" spans="1:29" ht="21" customHeight="1">
      <c r="A9" s="4"/>
      <c r="B9" s="74" t="s">
        <v>16</v>
      </c>
      <c r="C9" s="197">
        <v>149.295</v>
      </c>
      <c r="D9" s="69"/>
      <c r="E9" s="8"/>
      <c r="F9" s="50"/>
      <c r="G9" s="44"/>
      <c r="H9" s="64"/>
      <c r="I9" s="70" t="s">
        <v>17</v>
      </c>
      <c r="J9" s="64"/>
      <c r="K9" s="65"/>
      <c r="L9" s="239" t="s">
        <v>18</v>
      </c>
      <c r="M9" s="228"/>
      <c r="N9" s="229"/>
      <c r="O9" s="230" t="s">
        <v>19</v>
      </c>
      <c r="P9" s="229"/>
      <c r="Q9" s="231"/>
      <c r="R9" s="72">
        <v>1</v>
      </c>
      <c r="S9" s="59"/>
      <c r="T9" s="4"/>
      <c r="U9" s="70" t="s">
        <v>17</v>
      </c>
      <c r="V9" s="4"/>
      <c r="W9" s="59"/>
      <c r="X9" s="60"/>
      <c r="Y9" s="46"/>
      <c r="Z9" s="73"/>
      <c r="AA9" s="204">
        <v>154.028</v>
      </c>
      <c r="AB9" s="80" t="s">
        <v>20</v>
      </c>
      <c r="AC9" s="4"/>
    </row>
    <row r="10" spans="1:29" ht="21" customHeight="1">
      <c r="A10" s="4"/>
      <c r="B10" s="67" t="s">
        <v>21</v>
      </c>
      <c r="C10" s="75">
        <v>150.51</v>
      </c>
      <c r="D10" s="62" t="s">
        <v>22</v>
      </c>
      <c r="E10" s="63">
        <v>151.27</v>
      </c>
      <c r="F10" s="76"/>
      <c r="G10" s="53"/>
      <c r="H10" s="8"/>
      <c r="I10" s="70" t="s">
        <v>23</v>
      </c>
      <c r="J10" s="70"/>
      <c r="K10" s="77" t="s">
        <v>24</v>
      </c>
      <c r="L10" s="239" t="s">
        <v>25</v>
      </c>
      <c r="M10" s="232"/>
      <c r="N10" s="232"/>
      <c r="O10" s="233" t="s">
        <v>26</v>
      </c>
      <c r="P10" s="232"/>
      <c r="Q10" s="234"/>
      <c r="R10" s="58" t="s">
        <v>25</v>
      </c>
      <c r="S10" s="78"/>
      <c r="T10" s="64"/>
      <c r="U10" s="70" t="s">
        <v>23</v>
      </c>
      <c r="V10" s="64"/>
      <c r="W10" s="46" t="s">
        <v>24</v>
      </c>
      <c r="X10" s="67" t="s">
        <v>27</v>
      </c>
      <c r="Y10" s="63">
        <v>151.745</v>
      </c>
      <c r="Z10" s="61"/>
      <c r="AA10" s="210">
        <v>152.65</v>
      </c>
      <c r="AB10" s="88" t="s">
        <v>28</v>
      </c>
      <c r="AC10" s="4"/>
    </row>
    <row r="11" spans="1:29" ht="21" customHeight="1">
      <c r="A11" s="4"/>
      <c r="B11" s="199"/>
      <c r="C11" s="200"/>
      <c r="D11" s="69"/>
      <c r="E11" s="8"/>
      <c r="F11" s="50"/>
      <c r="G11" s="190"/>
      <c r="H11" s="82"/>
      <c r="I11" s="82"/>
      <c r="J11" s="82"/>
      <c r="K11" s="83" t="s">
        <v>29</v>
      </c>
      <c r="L11" s="195" t="s">
        <v>30</v>
      </c>
      <c r="M11" s="235"/>
      <c r="N11" s="235"/>
      <c r="O11" s="236" t="s">
        <v>31</v>
      </c>
      <c r="P11" s="235"/>
      <c r="Q11" s="237"/>
      <c r="R11" s="84" t="s">
        <v>30</v>
      </c>
      <c r="S11" s="85"/>
      <c r="T11" s="85"/>
      <c r="U11" s="85"/>
      <c r="V11" s="85"/>
      <c r="W11" s="85" t="s">
        <v>29</v>
      </c>
      <c r="X11" s="60"/>
      <c r="Y11" s="8"/>
      <c r="Z11" s="73"/>
      <c r="AA11" s="206"/>
      <c r="AB11" s="207"/>
      <c r="AC11" s="4"/>
    </row>
    <row r="12" spans="1:29" ht="21" customHeight="1" thickBot="1">
      <c r="A12" s="4"/>
      <c r="B12" s="261"/>
      <c r="C12" s="262"/>
      <c r="D12" s="22"/>
      <c r="E12" s="224" t="s">
        <v>32</v>
      </c>
      <c r="F12" s="23"/>
      <c r="G12" s="64"/>
      <c r="H12" s="64"/>
      <c r="I12" s="4"/>
      <c r="J12" s="4"/>
      <c r="K12" s="52"/>
      <c r="L12" s="4"/>
      <c r="M12" s="45"/>
      <c r="N12" s="64"/>
      <c r="O12" s="8"/>
      <c r="P12" s="8"/>
      <c r="Q12" s="68"/>
      <c r="R12" s="66"/>
      <c r="S12" s="64"/>
      <c r="T12" s="4"/>
      <c r="U12" s="4"/>
      <c r="V12" s="4"/>
      <c r="W12" s="64"/>
      <c r="X12" s="192"/>
      <c r="Y12" s="224" t="s">
        <v>32</v>
      </c>
      <c r="Z12" s="193"/>
      <c r="AA12" s="87"/>
      <c r="AB12" s="88"/>
      <c r="AC12" s="4"/>
    </row>
    <row r="13" spans="1:29" ht="21" customHeight="1" thickTop="1">
      <c r="A13" s="4"/>
      <c r="B13" s="260" t="s">
        <v>33</v>
      </c>
      <c r="C13" s="196"/>
      <c r="D13" s="81"/>
      <c r="E13" s="8"/>
      <c r="F13" s="50"/>
      <c r="G13" s="4"/>
      <c r="H13" s="4"/>
      <c r="I13" s="51" t="s">
        <v>34</v>
      </c>
      <c r="J13" s="4"/>
      <c r="K13" s="89"/>
      <c r="L13" s="44"/>
      <c r="M13" s="45"/>
      <c r="N13" s="64"/>
      <c r="O13" s="241" t="s">
        <v>35</v>
      </c>
      <c r="P13" s="8"/>
      <c r="Q13" s="64"/>
      <c r="R13" s="66"/>
      <c r="S13" s="64"/>
      <c r="T13" s="64"/>
      <c r="U13" s="51" t="s">
        <v>34</v>
      </c>
      <c r="V13" s="64"/>
      <c r="W13" s="64"/>
      <c r="X13" s="60"/>
      <c r="Y13" s="8"/>
      <c r="Z13" s="73"/>
      <c r="AA13" s="208" t="s">
        <v>33</v>
      </c>
      <c r="AB13" s="209"/>
      <c r="AC13" s="4"/>
    </row>
    <row r="14" spans="1:29" ht="21" customHeight="1">
      <c r="A14" s="8"/>
      <c r="B14" s="74" t="s">
        <v>36</v>
      </c>
      <c r="C14" s="197">
        <v>149.295</v>
      </c>
      <c r="D14" s="97" t="s">
        <v>37</v>
      </c>
      <c r="E14" s="98">
        <v>150.997</v>
      </c>
      <c r="F14" s="68"/>
      <c r="G14" s="64"/>
      <c r="H14" s="8"/>
      <c r="I14" s="91"/>
      <c r="J14" s="8"/>
      <c r="K14" s="89"/>
      <c r="L14" s="44"/>
      <c r="M14" s="45"/>
      <c r="N14" s="64"/>
      <c r="O14" s="241"/>
      <c r="P14" s="8"/>
      <c r="Q14" s="64"/>
      <c r="R14" s="66"/>
      <c r="S14" s="64"/>
      <c r="T14" s="8"/>
      <c r="U14" s="91"/>
      <c r="V14" s="8"/>
      <c r="W14" s="64"/>
      <c r="X14" s="100" t="s">
        <v>38</v>
      </c>
      <c r="Y14" s="98">
        <v>151.824</v>
      </c>
      <c r="Z14" s="96"/>
      <c r="AA14" s="204">
        <v>154.028</v>
      </c>
      <c r="AB14" s="80" t="s">
        <v>39</v>
      </c>
      <c r="AC14" s="8"/>
    </row>
    <row r="15" spans="1:29" ht="21" customHeight="1">
      <c r="A15" s="8"/>
      <c r="B15" s="86" t="s">
        <v>40</v>
      </c>
      <c r="C15" s="198">
        <v>150.51</v>
      </c>
      <c r="D15" s="97" t="s">
        <v>41</v>
      </c>
      <c r="E15" s="98">
        <v>150.997</v>
      </c>
      <c r="F15" s="68"/>
      <c r="G15" s="56"/>
      <c r="H15" s="56"/>
      <c r="I15" s="92" t="s">
        <v>42</v>
      </c>
      <c r="J15" s="95"/>
      <c r="K15" s="245"/>
      <c r="L15" s="93">
        <v>14</v>
      </c>
      <c r="M15" s="45"/>
      <c r="N15" s="64"/>
      <c r="O15" s="90" t="s">
        <v>43</v>
      </c>
      <c r="P15" s="8"/>
      <c r="Q15" s="64"/>
      <c r="R15" s="72">
        <v>14</v>
      </c>
      <c r="S15" s="56"/>
      <c r="T15" s="56"/>
      <c r="U15" s="92" t="s">
        <v>42</v>
      </c>
      <c r="V15" s="95"/>
      <c r="W15" s="56"/>
      <c r="X15" s="100"/>
      <c r="Z15" s="96"/>
      <c r="AA15" s="79">
        <v>152.65</v>
      </c>
      <c r="AB15" s="205" t="s">
        <v>44</v>
      </c>
      <c r="AC15" s="8"/>
    </row>
    <row r="16" spans="1:29" ht="21" customHeight="1">
      <c r="A16" s="8"/>
      <c r="B16" s="67"/>
      <c r="C16" s="75"/>
      <c r="D16" s="97" t="s">
        <v>45</v>
      </c>
      <c r="E16" s="98">
        <v>151.074</v>
      </c>
      <c r="F16" s="68"/>
      <c r="G16" s="64"/>
      <c r="H16" s="8"/>
      <c r="I16" s="71" t="s">
        <v>46</v>
      </c>
      <c r="J16" s="8"/>
      <c r="K16" s="189"/>
      <c r="L16" s="44"/>
      <c r="M16" s="45"/>
      <c r="N16" s="64"/>
      <c r="O16" s="90" t="s">
        <v>47</v>
      </c>
      <c r="P16" s="8"/>
      <c r="Q16" s="64"/>
      <c r="R16" s="66"/>
      <c r="S16" s="99"/>
      <c r="T16" s="8"/>
      <c r="U16" s="71" t="s">
        <v>48</v>
      </c>
      <c r="V16" s="8"/>
      <c r="W16" s="64"/>
      <c r="X16" s="100" t="s">
        <v>49</v>
      </c>
      <c r="Y16" s="98">
        <v>151.824</v>
      </c>
      <c r="Z16" s="96"/>
      <c r="AA16" s="210"/>
      <c r="AB16" s="88"/>
      <c r="AC16" s="8"/>
    </row>
    <row r="17" spans="1:29" ht="21" customHeight="1" thickBot="1">
      <c r="A17" s="2"/>
      <c r="B17" s="101"/>
      <c r="C17" s="102"/>
      <c r="D17" s="103"/>
      <c r="E17" s="104"/>
      <c r="F17" s="105"/>
      <c r="G17" s="112"/>
      <c r="H17" s="103"/>
      <c r="I17" s="103"/>
      <c r="J17" s="103"/>
      <c r="K17" s="106"/>
      <c r="L17" s="107"/>
      <c r="M17" s="108"/>
      <c r="N17" s="103"/>
      <c r="O17" s="109"/>
      <c r="P17" s="110"/>
      <c r="Q17" s="103"/>
      <c r="R17" s="111"/>
      <c r="S17" s="103"/>
      <c r="T17" s="103"/>
      <c r="U17" s="112"/>
      <c r="V17" s="103"/>
      <c r="W17" s="103"/>
      <c r="X17" s="113"/>
      <c r="Y17" s="104"/>
      <c r="Z17" s="114"/>
      <c r="AA17" s="104"/>
      <c r="AB17" s="105"/>
      <c r="AC17" s="2"/>
    </row>
    <row r="18" spans="1:29" ht="18" customHeight="1">
      <c r="A18" s="115"/>
      <c r="B18" s="115"/>
      <c r="C18" s="115"/>
      <c r="D18" s="116"/>
      <c r="E18" s="117"/>
      <c r="F18" s="117"/>
      <c r="G18" s="117"/>
      <c r="H18" s="117"/>
      <c r="I18" s="117"/>
      <c r="J18" s="117"/>
      <c r="K18" s="117"/>
      <c r="L18" s="115"/>
      <c r="M18" s="115"/>
      <c r="N18" s="115"/>
      <c r="O18" s="116"/>
      <c r="P18" s="115"/>
      <c r="Q18" s="115"/>
      <c r="R18" s="115"/>
      <c r="S18" s="118"/>
      <c r="T18" s="118"/>
      <c r="U18" s="115"/>
      <c r="V18" s="115"/>
      <c r="W18" s="115"/>
      <c r="X18" s="115"/>
      <c r="Y18" s="115"/>
      <c r="Z18" s="115"/>
      <c r="AA18" s="115"/>
      <c r="AB18" s="115"/>
      <c r="AC18" s="115"/>
    </row>
    <row r="19" spans="1:29" ht="18" customHeight="1">
      <c r="A19" s="115"/>
      <c r="B19" s="119"/>
      <c r="C19" s="119"/>
      <c r="D19" s="116"/>
      <c r="E19" s="116"/>
      <c r="F19" s="117"/>
      <c r="G19" s="117"/>
      <c r="H19" s="117"/>
      <c r="I19" s="117"/>
      <c r="J19" s="117"/>
      <c r="K19" s="117"/>
      <c r="L19" s="117"/>
      <c r="M19" s="238"/>
      <c r="O19" s="240" t="s">
        <v>50</v>
      </c>
      <c r="S19" s="238"/>
      <c r="T19" s="115"/>
      <c r="U19" s="118"/>
      <c r="V19" s="115"/>
      <c r="W19" s="115"/>
      <c r="X19" s="115"/>
      <c r="Y19" s="115"/>
      <c r="Z19" s="115"/>
      <c r="AA19" s="115"/>
      <c r="AB19" s="115"/>
      <c r="AC19" s="115"/>
    </row>
    <row r="20" spans="1:29" ht="18" customHeight="1">
      <c r="A20" s="115"/>
      <c r="B20" s="119"/>
      <c r="C20" s="119"/>
      <c r="D20" s="115"/>
      <c r="E20" s="117"/>
      <c r="F20" s="117"/>
      <c r="G20" s="115"/>
      <c r="H20" s="115"/>
      <c r="I20" s="117"/>
      <c r="J20" s="117"/>
      <c r="K20" s="117"/>
      <c r="L20" s="117"/>
      <c r="M20" s="238"/>
      <c r="O20" s="120" t="s">
        <v>51</v>
      </c>
      <c r="S20" s="238"/>
      <c r="T20" s="115"/>
      <c r="U20" s="115"/>
      <c r="V20" s="115"/>
      <c r="W20" s="115"/>
      <c r="X20" s="115"/>
      <c r="Y20" s="115"/>
      <c r="Z20" s="115"/>
      <c r="AA20" s="115"/>
      <c r="AB20" s="117"/>
      <c r="AC20" s="117"/>
    </row>
    <row r="21" spans="1:29" ht="18" customHeight="1">
      <c r="A21" s="115"/>
      <c r="B21" s="117"/>
      <c r="C21" s="115"/>
      <c r="D21" s="115"/>
      <c r="E21" s="117"/>
      <c r="F21" s="117"/>
      <c r="G21" s="117"/>
      <c r="H21" s="117"/>
      <c r="I21" s="115"/>
      <c r="J21" s="117"/>
      <c r="K21" s="117"/>
      <c r="L21" s="117"/>
      <c r="M21" s="238"/>
      <c r="O21" s="120" t="s">
        <v>52</v>
      </c>
      <c r="S21" s="238"/>
      <c r="T21" s="115"/>
      <c r="U21" s="115"/>
      <c r="V21" s="115"/>
      <c r="W21" s="115"/>
      <c r="X21" s="115"/>
      <c r="Y21" s="115"/>
      <c r="Z21" s="115"/>
      <c r="AA21" s="115"/>
      <c r="AB21" s="117"/>
      <c r="AC21" s="117"/>
    </row>
    <row r="22" spans="1:29" ht="18" customHeight="1">
      <c r="A22" s="115"/>
      <c r="D22" s="115"/>
      <c r="E22" s="117"/>
      <c r="F22" s="117"/>
      <c r="G22" s="117"/>
      <c r="H22" s="117"/>
      <c r="I22" s="115"/>
      <c r="J22" s="117"/>
      <c r="K22" s="117"/>
      <c r="L22" s="117"/>
      <c r="M22" s="117"/>
      <c r="N22" s="115"/>
      <c r="O22" s="120"/>
      <c r="P22" s="119"/>
      <c r="S22" s="115"/>
      <c r="T22" s="115"/>
      <c r="U22" s="115"/>
      <c r="V22" s="115"/>
      <c r="W22" s="115"/>
      <c r="X22" s="115"/>
      <c r="Y22" s="115"/>
      <c r="Z22" s="115"/>
      <c r="AA22" s="115"/>
      <c r="AB22" s="117"/>
      <c r="AC22" s="117"/>
    </row>
    <row r="23" spans="1:29" ht="18" customHeight="1">
      <c r="A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25"/>
      <c r="R23" s="124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</row>
    <row r="24" spans="6:29" ht="18" customHeight="1"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S24" s="115"/>
      <c r="U24" s="115"/>
      <c r="V24" s="115"/>
      <c r="W24" s="115"/>
      <c r="X24" s="115"/>
      <c r="Y24" s="115"/>
      <c r="Z24" s="115"/>
      <c r="AA24" s="115"/>
      <c r="AB24" s="115"/>
      <c r="AC24" s="115"/>
    </row>
    <row r="25" spans="6:29" ht="18" customHeight="1">
      <c r="F25" s="115"/>
      <c r="G25" s="115"/>
      <c r="H25" s="115"/>
      <c r="I25" s="115"/>
      <c r="J25" s="115"/>
      <c r="L25" s="115"/>
      <c r="M25" s="115"/>
      <c r="N25" s="115"/>
      <c r="O25" s="115"/>
      <c r="P25" s="115"/>
      <c r="S25" s="115"/>
      <c r="T25" s="115"/>
      <c r="U25" s="115"/>
      <c r="V25" s="115"/>
      <c r="W25" s="115"/>
      <c r="X25" s="115"/>
      <c r="Y25" s="221" t="s">
        <v>38</v>
      </c>
      <c r="Z25" s="115"/>
      <c r="AA25" s="115"/>
      <c r="AB25" s="115"/>
      <c r="AC25" s="117"/>
    </row>
    <row r="26" spans="3:29" ht="18" customHeight="1">
      <c r="C26" s="212" t="s">
        <v>21</v>
      </c>
      <c r="F26" s="115"/>
      <c r="G26" s="221" t="s">
        <v>45</v>
      </c>
      <c r="H26" s="127"/>
      <c r="I26" s="115"/>
      <c r="J26" s="115"/>
      <c r="L26" s="220" t="s">
        <v>14</v>
      </c>
      <c r="M26" s="115"/>
      <c r="N26" s="115"/>
      <c r="O26" s="115"/>
      <c r="P26" s="115"/>
      <c r="Q26" s="115"/>
      <c r="R26" s="115"/>
      <c r="S26" s="115"/>
      <c r="T26" s="115"/>
      <c r="U26" s="115"/>
      <c r="V26" s="118"/>
      <c r="W26" s="118"/>
      <c r="X26" s="115"/>
      <c r="AA26" s="214" t="s">
        <v>28</v>
      </c>
      <c r="AC26" s="115"/>
    </row>
    <row r="27" spans="5:29" ht="18" customHeight="1">
      <c r="E27" s="123">
        <v>1</v>
      </c>
      <c r="F27" s="115"/>
      <c r="G27" s="115"/>
      <c r="H27" s="115"/>
      <c r="I27" s="115"/>
      <c r="J27" s="115"/>
      <c r="K27" s="115"/>
      <c r="L27" s="117"/>
      <c r="M27" s="115"/>
      <c r="N27" s="115"/>
      <c r="O27" s="115"/>
      <c r="P27" s="117"/>
      <c r="Q27" s="117"/>
      <c r="R27" s="115"/>
      <c r="S27" s="115"/>
      <c r="T27" s="115"/>
      <c r="U27" s="115"/>
      <c r="V27" s="115"/>
      <c r="X27" s="115"/>
      <c r="Y27" s="123">
        <v>5</v>
      </c>
      <c r="AC27" s="115"/>
    </row>
    <row r="28" spans="1:29" ht="18" customHeight="1">
      <c r="A28" s="115"/>
      <c r="B28" s="117"/>
      <c r="E28" s="115"/>
      <c r="F28" s="115"/>
      <c r="G28" s="115"/>
      <c r="H28" s="115"/>
      <c r="I28" s="115"/>
      <c r="J28" s="122"/>
      <c r="K28" s="115"/>
      <c r="L28" s="115"/>
      <c r="M28" s="115"/>
      <c r="N28" s="115"/>
      <c r="O28" s="118"/>
      <c r="P28" s="115"/>
      <c r="Q28" s="115"/>
      <c r="R28" s="115"/>
      <c r="S28" s="115"/>
      <c r="T28" s="115"/>
      <c r="U28" s="115"/>
      <c r="V28" s="115"/>
      <c r="W28" s="115"/>
      <c r="X28" s="117"/>
      <c r="Y28" s="115"/>
      <c r="AB28" s="117"/>
      <c r="AC28" s="119"/>
    </row>
    <row r="29" spans="1:29" ht="18" customHeight="1">
      <c r="A29" s="115"/>
      <c r="F29" s="115"/>
      <c r="G29" s="115"/>
      <c r="H29" s="115"/>
      <c r="I29" s="115"/>
      <c r="J29" s="115"/>
      <c r="K29" s="115"/>
      <c r="L29" s="220" t="s">
        <v>22</v>
      </c>
      <c r="M29" s="115"/>
      <c r="N29" s="115"/>
      <c r="O29" s="115"/>
      <c r="P29" s="115"/>
      <c r="Q29" s="115"/>
      <c r="R29" s="115"/>
      <c r="T29" s="123"/>
      <c r="U29" s="115"/>
      <c r="V29" s="185"/>
      <c r="W29" s="115"/>
      <c r="X29" s="118"/>
      <c r="Y29" s="221" t="s">
        <v>49</v>
      </c>
      <c r="AC29" s="119"/>
    </row>
    <row r="30" spans="1:29" ht="18" customHeight="1">
      <c r="A30" s="115"/>
      <c r="B30" s="117"/>
      <c r="D30" s="123"/>
      <c r="E30" s="221" t="s">
        <v>37</v>
      </c>
      <c r="F30" s="115"/>
      <c r="G30" s="115"/>
      <c r="H30" s="115"/>
      <c r="I30" s="115"/>
      <c r="J30" s="115"/>
      <c r="K30" s="115"/>
      <c r="L30" s="117"/>
      <c r="M30" s="115"/>
      <c r="N30" s="115"/>
      <c r="O30" s="115"/>
      <c r="P30" s="115"/>
      <c r="Q30" s="115"/>
      <c r="R30" s="115"/>
      <c r="T30" s="115"/>
      <c r="U30" s="115"/>
      <c r="V30" s="115"/>
      <c r="W30" s="219" t="s">
        <v>15</v>
      </c>
      <c r="X30" s="115"/>
      <c r="AC30" s="119"/>
    </row>
    <row r="31" spans="1:29" ht="18" customHeight="1">
      <c r="A31" s="115"/>
      <c r="B31" s="117"/>
      <c r="C31" s="244"/>
      <c r="D31" s="115"/>
      <c r="F31" s="123"/>
      <c r="G31" s="115"/>
      <c r="H31" s="115"/>
      <c r="I31" s="216"/>
      <c r="J31" s="122"/>
      <c r="K31" s="115"/>
      <c r="L31" s="115"/>
      <c r="M31" s="115"/>
      <c r="N31" s="115"/>
      <c r="O31" s="118"/>
      <c r="P31" s="115"/>
      <c r="Q31" s="115"/>
      <c r="R31" s="115"/>
      <c r="S31" s="115"/>
      <c r="T31" s="115"/>
      <c r="U31" s="115"/>
      <c r="V31" s="118"/>
      <c r="W31" s="115"/>
      <c r="X31" s="115"/>
      <c r="AA31" s="117"/>
      <c r="AC31" s="119"/>
    </row>
    <row r="32" spans="1:29" ht="18" customHeight="1">
      <c r="A32" s="115"/>
      <c r="D32" s="121"/>
      <c r="F32" s="115"/>
      <c r="G32" s="115"/>
      <c r="H32" s="123">
        <v>2</v>
      </c>
      <c r="I32" s="217">
        <v>3</v>
      </c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218">
        <v>4</v>
      </c>
      <c r="X32" s="123"/>
      <c r="AC32" s="117"/>
    </row>
    <row r="33" spans="1:29" ht="18" customHeight="1">
      <c r="A33" s="115"/>
      <c r="C33" s="213" t="s">
        <v>53</v>
      </c>
      <c r="D33" s="126"/>
      <c r="E33" s="221" t="s">
        <v>41</v>
      </c>
      <c r="F33" s="115"/>
      <c r="G33" s="115"/>
      <c r="H33" s="115"/>
      <c r="J33" s="115"/>
      <c r="K33" s="115"/>
      <c r="L33" s="115"/>
      <c r="M33" s="115"/>
      <c r="N33" s="115"/>
      <c r="O33" s="115"/>
      <c r="P33" s="117"/>
      <c r="Q33" s="117"/>
      <c r="R33" s="115"/>
      <c r="T33" s="115"/>
      <c r="U33" s="115"/>
      <c r="V33" s="115"/>
      <c r="X33" s="115"/>
      <c r="AA33" s="215" t="s">
        <v>44</v>
      </c>
      <c r="AC33" s="115"/>
    </row>
    <row r="34" spans="1:29" ht="18" customHeight="1">
      <c r="A34" s="115"/>
      <c r="E34" s="115"/>
      <c r="F34" s="115"/>
      <c r="G34" s="115"/>
      <c r="H34" s="115"/>
      <c r="J34" s="122"/>
      <c r="L34" s="115"/>
      <c r="M34" s="117"/>
      <c r="N34" s="115"/>
      <c r="P34" s="115"/>
      <c r="Q34" s="115"/>
      <c r="R34" s="118"/>
      <c r="S34" s="115"/>
      <c r="T34" s="115"/>
      <c r="U34" s="115"/>
      <c r="W34" s="219" t="s">
        <v>27</v>
      </c>
      <c r="X34" s="115"/>
      <c r="AC34" s="117"/>
    </row>
    <row r="35" spans="1:29" ht="18" customHeight="1">
      <c r="A35" s="115"/>
      <c r="E35" s="115"/>
      <c r="F35" s="115"/>
      <c r="G35" s="115"/>
      <c r="H35" s="115"/>
      <c r="J35" s="115"/>
      <c r="K35" s="115"/>
      <c r="L35" s="115"/>
      <c r="M35" s="115"/>
      <c r="N35" s="115"/>
      <c r="O35" s="227">
        <v>151.418</v>
      </c>
      <c r="P35" s="115"/>
      <c r="Q35" s="115"/>
      <c r="R35" s="118"/>
      <c r="S35" s="115"/>
      <c r="T35" s="115"/>
      <c r="U35" s="115"/>
      <c r="W35" s="115"/>
      <c r="X35" s="115"/>
      <c r="AC35" s="117"/>
    </row>
    <row r="36" spans="1:29" ht="18" customHeight="1">
      <c r="A36" s="115"/>
      <c r="B36" s="117"/>
      <c r="C36" s="115"/>
      <c r="D36" s="115"/>
      <c r="E36" s="117"/>
      <c r="F36" s="115"/>
      <c r="G36" s="115"/>
      <c r="H36" s="115"/>
      <c r="J36" s="115"/>
      <c r="K36" s="127" t="s">
        <v>54</v>
      </c>
      <c r="M36" s="115"/>
      <c r="N36" s="115"/>
      <c r="P36" s="115"/>
      <c r="Q36" s="115"/>
      <c r="R36" s="115"/>
      <c r="S36" s="115"/>
      <c r="T36" s="118"/>
      <c r="U36" s="115"/>
      <c r="V36" s="115"/>
      <c r="W36" s="115"/>
      <c r="X36" s="115"/>
      <c r="Y36" s="115"/>
      <c r="Z36" s="117"/>
      <c r="AC36" s="117"/>
    </row>
    <row r="37" spans="1:29" ht="18" customHeight="1">
      <c r="A37" s="115"/>
      <c r="B37" s="117"/>
      <c r="C37" s="115"/>
      <c r="D37" s="115"/>
      <c r="E37" s="115"/>
      <c r="F37" s="115"/>
      <c r="G37" s="127"/>
      <c r="H37" s="115"/>
      <c r="I37" s="123"/>
      <c r="J37" s="115"/>
      <c r="K37" s="115"/>
      <c r="L37" s="118"/>
      <c r="M37" s="115"/>
      <c r="N37" s="115"/>
      <c r="O37" s="115"/>
      <c r="P37" s="115"/>
      <c r="Q37" s="115"/>
      <c r="R37" s="115"/>
      <c r="S37" s="115"/>
      <c r="T37" s="115"/>
      <c r="U37" s="125"/>
      <c r="V37" s="115"/>
      <c r="W37" s="127"/>
      <c r="X37" s="115"/>
      <c r="Y37" s="115"/>
      <c r="Z37" s="128"/>
      <c r="AC37" s="117"/>
    </row>
    <row r="38" spans="1:29" ht="18" customHeight="1">
      <c r="A38" s="115"/>
      <c r="B38" s="117"/>
      <c r="C38" s="115"/>
      <c r="D38" s="115"/>
      <c r="E38" s="115"/>
      <c r="F38" s="115"/>
      <c r="G38" s="115"/>
      <c r="H38" s="115"/>
      <c r="I38" s="115"/>
      <c r="J38" s="115"/>
      <c r="K38" s="222" t="s">
        <v>55</v>
      </c>
      <c r="L38" s="118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91"/>
      <c r="X38" s="115"/>
      <c r="Y38" s="115"/>
      <c r="Z38" s="128"/>
      <c r="AC38" s="117"/>
    </row>
    <row r="39" spans="1:29" ht="18" customHeight="1">
      <c r="A39" s="115"/>
      <c r="B39" s="115"/>
      <c r="C39" s="115"/>
      <c r="E39" s="117"/>
      <c r="F39" s="115"/>
      <c r="H39" s="115"/>
      <c r="I39" s="115"/>
      <c r="J39" s="115"/>
      <c r="K39" s="115"/>
      <c r="L39" s="117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C39" s="115"/>
    </row>
    <row r="40" spans="1:29" ht="18" customHeight="1">
      <c r="A40" s="115"/>
      <c r="B40" s="115"/>
      <c r="C40" s="115"/>
      <c r="D40" s="130"/>
      <c r="E40" s="115"/>
      <c r="F40" s="1"/>
      <c r="G40" s="129"/>
      <c r="H40" s="115"/>
      <c r="I40" s="115"/>
      <c r="J40" s="115"/>
      <c r="K40" s="131"/>
      <c r="L40" s="115"/>
      <c r="M40" s="115"/>
      <c r="N40" s="115"/>
      <c r="O40" s="115"/>
      <c r="P40" s="115"/>
      <c r="Q40" s="115"/>
      <c r="R40" s="115"/>
      <c r="S40" s="115"/>
      <c r="T40" s="132"/>
      <c r="U40" s="115"/>
      <c r="V40" s="120"/>
      <c r="W40" s="115"/>
      <c r="X40" s="115"/>
      <c r="Y40" s="115"/>
      <c r="Z40" s="115"/>
      <c r="AC40" s="115"/>
    </row>
    <row r="41" spans="1:29" ht="18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33" t="s">
        <v>56</v>
      </c>
      <c r="P41" s="115"/>
      <c r="Q41" s="115"/>
      <c r="R41" s="115"/>
      <c r="S41" s="115"/>
      <c r="T41" s="115"/>
      <c r="U41" s="115"/>
      <c r="V41" s="120"/>
      <c r="W41" s="115"/>
      <c r="X41" s="115"/>
      <c r="Y41" s="115"/>
      <c r="Z41" s="115"/>
      <c r="AC41" s="115"/>
    </row>
    <row r="42" spans="1:29" ht="18" customHeight="1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20" t="s">
        <v>57</v>
      </c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</row>
    <row r="43" spans="1:29" ht="18" customHeight="1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20" t="s">
        <v>58</v>
      </c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</row>
    <row r="44" spans="1:29" ht="18" customHeight="1" thickBot="1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9"/>
      <c r="Q44" s="119"/>
      <c r="R44" s="119"/>
      <c r="S44" s="119"/>
      <c r="T44" s="119"/>
      <c r="U44" s="119"/>
      <c r="V44" s="119"/>
      <c r="W44" s="117"/>
      <c r="X44" s="117"/>
      <c r="Y44" s="117"/>
      <c r="Z44" s="117"/>
      <c r="AA44" s="117"/>
      <c r="AB44" s="117"/>
      <c r="AC44" s="117"/>
    </row>
    <row r="45" spans="1:29" ht="30" customHeight="1">
      <c r="A45" s="134"/>
      <c r="B45" s="135"/>
      <c r="C45" s="136"/>
      <c r="D45" s="136"/>
      <c r="E45" s="136"/>
      <c r="F45" s="137" t="s">
        <v>59</v>
      </c>
      <c r="G45" s="136"/>
      <c r="H45" s="136"/>
      <c r="I45" s="136"/>
      <c r="J45" s="138"/>
      <c r="K45" s="253" t="s">
        <v>60</v>
      </c>
      <c r="L45" s="254"/>
      <c r="M45" s="254"/>
      <c r="N45" s="255"/>
      <c r="O45" s="139"/>
      <c r="P45" s="253" t="s">
        <v>61</v>
      </c>
      <c r="Q45" s="254"/>
      <c r="R45" s="254"/>
      <c r="S45" s="255"/>
      <c r="T45" s="136"/>
      <c r="U45" s="136"/>
      <c r="V45" s="136"/>
      <c r="W45" s="136"/>
      <c r="X45" s="137" t="s">
        <v>59</v>
      </c>
      <c r="Y45" s="136"/>
      <c r="Z45" s="136"/>
      <c r="AA45" s="136"/>
      <c r="AB45" s="138"/>
      <c r="AC45" s="134"/>
    </row>
    <row r="46" spans="1:29" ht="21" customHeight="1" thickBot="1">
      <c r="A46" s="94"/>
      <c r="B46" s="140" t="s">
        <v>62</v>
      </c>
      <c r="C46" s="141" t="s">
        <v>63</v>
      </c>
      <c r="D46" s="141" t="s">
        <v>64</v>
      </c>
      <c r="E46" s="141" t="s">
        <v>65</v>
      </c>
      <c r="F46" s="141" t="s">
        <v>66</v>
      </c>
      <c r="G46" s="256" t="s">
        <v>67</v>
      </c>
      <c r="H46" s="256"/>
      <c r="I46" s="256"/>
      <c r="J46" s="257"/>
      <c r="K46" s="142" t="s">
        <v>62</v>
      </c>
      <c r="L46" s="143" t="s">
        <v>68</v>
      </c>
      <c r="M46" s="143" t="s">
        <v>69</v>
      </c>
      <c r="N46" s="144" t="s">
        <v>70</v>
      </c>
      <c r="O46" s="145" t="s">
        <v>71</v>
      </c>
      <c r="P46" s="142" t="s">
        <v>62</v>
      </c>
      <c r="Q46" s="143" t="s">
        <v>68</v>
      </c>
      <c r="R46" s="143" t="s">
        <v>69</v>
      </c>
      <c r="S46" s="146" t="s">
        <v>70</v>
      </c>
      <c r="T46" s="140" t="s">
        <v>62</v>
      </c>
      <c r="U46" s="141" t="s">
        <v>63</v>
      </c>
      <c r="V46" s="141" t="s">
        <v>64</v>
      </c>
      <c r="W46" s="141" t="s">
        <v>65</v>
      </c>
      <c r="X46" s="141" t="s">
        <v>66</v>
      </c>
      <c r="Y46" s="249" t="s">
        <v>67</v>
      </c>
      <c r="Z46" s="249"/>
      <c r="AA46" s="249"/>
      <c r="AB46" s="250"/>
      <c r="AC46" s="94"/>
    </row>
    <row r="47" spans="1:29" ht="22.5" customHeight="1" thickTop="1">
      <c r="A47" s="46"/>
      <c r="B47" s="147"/>
      <c r="C47" s="148"/>
      <c r="D47" s="149"/>
      <c r="E47" s="150"/>
      <c r="F47" s="151"/>
      <c r="G47" s="46"/>
      <c r="H47" s="46"/>
      <c r="I47" s="46"/>
      <c r="J47" s="152"/>
      <c r="K47" s="153"/>
      <c r="L47" s="154"/>
      <c r="M47" s="154"/>
      <c r="N47" s="155"/>
      <c r="O47" s="156"/>
      <c r="P47" s="153"/>
      <c r="Q47" s="154"/>
      <c r="R47" s="154"/>
      <c r="S47" s="157"/>
      <c r="T47" s="158"/>
      <c r="U47" s="159"/>
      <c r="V47" s="151"/>
      <c r="W47" s="159"/>
      <c r="X47" s="151"/>
      <c r="Y47" s="64"/>
      <c r="Z47" s="64"/>
      <c r="AA47" s="64"/>
      <c r="AB47" s="68"/>
      <c r="AC47" s="46"/>
    </row>
    <row r="48" spans="1:29" ht="22.5" customHeight="1">
      <c r="A48" s="46"/>
      <c r="B48" s="160">
        <v>1</v>
      </c>
      <c r="C48" s="161">
        <v>150.999</v>
      </c>
      <c r="D48" s="149">
        <v>65</v>
      </c>
      <c r="E48" s="162">
        <f>C48+(D48/1000)</f>
        <v>151.064</v>
      </c>
      <c r="F48" s="151" t="s">
        <v>72</v>
      </c>
      <c r="G48" s="163" t="s">
        <v>73</v>
      </c>
      <c r="H48" s="46"/>
      <c r="I48" s="46"/>
      <c r="J48" s="152"/>
      <c r="K48" s="167" t="s">
        <v>74</v>
      </c>
      <c r="L48" s="168">
        <v>151.27</v>
      </c>
      <c r="M48" s="168">
        <v>151.745</v>
      </c>
      <c r="N48" s="169">
        <f>(M48-L48)*1000</f>
        <v>474.9999999999943</v>
      </c>
      <c r="O48" s="164" t="s">
        <v>75</v>
      </c>
      <c r="P48" s="167" t="s">
        <v>18</v>
      </c>
      <c r="Q48" s="168">
        <v>151.542</v>
      </c>
      <c r="R48" s="168">
        <v>151.737</v>
      </c>
      <c r="S48" s="169">
        <f>(R48-Q48)*1000</f>
        <v>194.99999999999318</v>
      </c>
      <c r="T48" s="160"/>
      <c r="U48" s="161"/>
      <c r="V48" s="149"/>
      <c r="W48" s="162"/>
      <c r="X48" s="151"/>
      <c r="Y48" s="163"/>
      <c r="Z48" s="46"/>
      <c r="AA48" s="46"/>
      <c r="AB48" s="68"/>
      <c r="AC48" s="46"/>
    </row>
    <row r="49" spans="1:29" ht="22.5" customHeight="1">
      <c r="A49" s="46"/>
      <c r="B49" s="158"/>
      <c r="C49" s="159"/>
      <c r="D49" s="151"/>
      <c r="E49" s="159"/>
      <c r="F49" s="151"/>
      <c r="G49" s="46"/>
      <c r="H49" s="46"/>
      <c r="I49" s="46"/>
      <c r="J49" s="152"/>
      <c r="K49" s="167" t="s">
        <v>76</v>
      </c>
      <c r="L49" s="168">
        <v>151.074</v>
      </c>
      <c r="M49" s="168">
        <v>151.27</v>
      </c>
      <c r="N49" s="169">
        <f>(M49-L49)*1000</f>
        <v>195.99999999999795</v>
      </c>
      <c r="O49" s="170" t="s">
        <v>77</v>
      </c>
      <c r="P49" s="153"/>
      <c r="Q49" s="154"/>
      <c r="R49" s="154"/>
      <c r="S49" s="157"/>
      <c r="T49" s="160">
        <v>4</v>
      </c>
      <c r="U49" s="161">
        <v>151.746</v>
      </c>
      <c r="V49" s="149">
        <v>55</v>
      </c>
      <c r="W49" s="162">
        <f>U49+(V49/1000)</f>
        <v>151.80100000000002</v>
      </c>
      <c r="X49" s="151" t="s">
        <v>72</v>
      </c>
      <c r="Y49" s="163" t="s">
        <v>73</v>
      </c>
      <c r="Z49" s="64"/>
      <c r="AA49" s="64"/>
      <c r="AB49" s="152"/>
      <c r="AC49" s="46"/>
    </row>
    <row r="50" spans="1:29" ht="22.5" customHeight="1">
      <c r="A50" s="46"/>
      <c r="B50" s="160">
        <v>2</v>
      </c>
      <c r="C50" s="161">
        <v>151.099</v>
      </c>
      <c r="D50" s="149">
        <v>-65</v>
      </c>
      <c r="E50" s="162">
        <f>C50+(D50/1000)</f>
        <v>151.034</v>
      </c>
      <c r="F50" s="151" t="s">
        <v>72</v>
      </c>
      <c r="G50" s="163" t="s">
        <v>73</v>
      </c>
      <c r="H50" s="46"/>
      <c r="I50" s="46"/>
      <c r="J50" s="152"/>
      <c r="K50" s="167" t="s">
        <v>78</v>
      </c>
      <c r="L50" s="168">
        <v>151.074</v>
      </c>
      <c r="M50" s="168">
        <v>151.745</v>
      </c>
      <c r="N50" s="169">
        <f>(M50-L50)*1000</f>
        <v>670.9999999999923</v>
      </c>
      <c r="O50" s="171"/>
      <c r="P50" s="167"/>
      <c r="Q50" s="168"/>
      <c r="R50" s="168"/>
      <c r="S50" s="169"/>
      <c r="T50" s="160"/>
      <c r="U50" s="161"/>
      <c r="V50" s="149"/>
      <c r="W50" s="162"/>
      <c r="X50" s="151"/>
      <c r="Y50" s="163"/>
      <c r="Z50" s="46"/>
      <c r="AA50" s="46"/>
      <c r="AB50" s="68"/>
      <c r="AC50" s="46"/>
    </row>
    <row r="51" spans="1:29" ht="22.5" customHeight="1">
      <c r="A51" s="46"/>
      <c r="B51" s="160"/>
      <c r="C51" s="161"/>
      <c r="D51" s="149"/>
      <c r="E51" s="162"/>
      <c r="F51" s="151"/>
      <c r="G51" s="163"/>
      <c r="H51" s="46"/>
      <c r="I51" s="46"/>
      <c r="J51" s="152"/>
      <c r="K51" s="167" t="s">
        <v>79</v>
      </c>
      <c r="L51" s="168">
        <v>151.27</v>
      </c>
      <c r="M51" s="168">
        <v>151.745</v>
      </c>
      <c r="N51" s="169">
        <f>(M51-L51)*1000</f>
        <v>474.9999999999943</v>
      </c>
      <c r="O51" s="171"/>
      <c r="P51" s="167" t="s">
        <v>80</v>
      </c>
      <c r="Q51" s="168">
        <v>151.562</v>
      </c>
      <c r="R51" s="168">
        <v>151.737</v>
      </c>
      <c r="S51" s="169">
        <f>(R51-Q51)*1000</f>
        <v>174.99999999998295</v>
      </c>
      <c r="T51" s="158"/>
      <c r="U51" s="159"/>
      <c r="V51" s="151"/>
      <c r="W51" s="159"/>
      <c r="X51" s="151"/>
      <c r="Y51" s="64"/>
      <c r="Z51" s="64"/>
      <c r="AA51" s="64"/>
      <c r="AB51" s="152"/>
      <c r="AC51" s="46"/>
    </row>
    <row r="52" spans="1:29" ht="22.5" customHeight="1">
      <c r="A52" s="46"/>
      <c r="B52" s="158"/>
      <c r="C52" s="159"/>
      <c r="D52" s="151"/>
      <c r="E52" s="159"/>
      <c r="F52" s="151"/>
      <c r="G52" s="46"/>
      <c r="H52" s="46"/>
      <c r="I52" s="46"/>
      <c r="J52" s="152"/>
      <c r="K52" s="167"/>
      <c r="L52" s="168"/>
      <c r="M52" s="168"/>
      <c r="N52" s="169"/>
      <c r="O52" s="172" t="s">
        <v>81</v>
      </c>
      <c r="P52" s="167"/>
      <c r="Q52" s="168"/>
      <c r="R52" s="168"/>
      <c r="S52" s="169"/>
      <c r="T52" s="160"/>
      <c r="U52" s="161"/>
      <c r="V52" s="149"/>
      <c r="W52" s="162"/>
      <c r="X52" s="151"/>
      <c r="Y52" s="163"/>
      <c r="Z52" s="46"/>
      <c r="AA52" s="46"/>
      <c r="AB52" s="68"/>
      <c r="AC52" s="46"/>
    </row>
    <row r="53" spans="1:29" ht="22.5" customHeight="1" thickBot="1">
      <c r="A53" s="46"/>
      <c r="B53" s="165">
        <v>3</v>
      </c>
      <c r="C53" s="166">
        <v>151.159</v>
      </c>
      <c r="D53" s="149">
        <v>51</v>
      </c>
      <c r="E53" s="162">
        <f>C53+(D53/1000)</f>
        <v>151.20999999999998</v>
      </c>
      <c r="F53" s="151" t="s">
        <v>82</v>
      </c>
      <c r="G53" s="211" t="s">
        <v>83</v>
      </c>
      <c r="H53" s="46"/>
      <c r="I53" s="46"/>
      <c r="J53" s="152"/>
      <c r="K53" s="246" t="s">
        <v>84</v>
      </c>
      <c r="L53" s="247"/>
      <c r="M53" s="247"/>
      <c r="N53" s="248"/>
      <c r="O53" s="172">
        <v>2005</v>
      </c>
      <c r="P53" s="153"/>
      <c r="Q53" s="154"/>
      <c r="R53" s="154"/>
      <c r="S53" s="157"/>
      <c r="T53" s="160">
        <v>5</v>
      </c>
      <c r="U53" s="161">
        <v>151.823</v>
      </c>
      <c r="V53" s="149">
        <v>-55</v>
      </c>
      <c r="W53" s="162">
        <f>U53+(V53/1000)</f>
        <v>151.768</v>
      </c>
      <c r="X53" s="151" t="s">
        <v>72</v>
      </c>
      <c r="Y53" s="163" t="s">
        <v>73</v>
      </c>
      <c r="Z53" s="64"/>
      <c r="AA53" s="64"/>
      <c r="AB53" s="152"/>
      <c r="AC53" s="46"/>
    </row>
    <row r="54" spans="1:29" ht="22.5" customHeight="1" thickTop="1">
      <c r="A54" s="46"/>
      <c r="B54" s="194" t="s">
        <v>85</v>
      </c>
      <c r="C54" s="162">
        <v>151.218</v>
      </c>
      <c r="D54" s="149"/>
      <c r="E54" s="162"/>
      <c r="F54" s="151"/>
      <c r="G54" s="211" t="s">
        <v>86</v>
      </c>
      <c r="H54" s="46"/>
      <c r="I54" s="46"/>
      <c r="J54" s="152"/>
      <c r="K54" s="186" t="s">
        <v>87</v>
      </c>
      <c r="L54" s="187">
        <v>151.218</v>
      </c>
      <c r="M54" s="187">
        <v>151.418</v>
      </c>
      <c r="N54" s="188">
        <f>(M54-L54)*1000</f>
        <v>200.00000000001705</v>
      </c>
      <c r="O54" s="171"/>
      <c r="P54" s="153"/>
      <c r="Q54" s="154"/>
      <c r="R54" s="154"/>
      <c r="S54" s="157"/>
      <c r="T54" s="160"/>
      <c r="U54" s="161"/>
      <c r="V54" s="149"/>
      <c r="W54" s="162"/>
      <c r="X54" s="151"/>
      <c r="Y54" s="163"/>
      <c r="Z54" s="46"/>
      <c r="AA54" s="46"/>
      <c r="AB54" s="68"/>
      <c r="AC54" s="46"/>
    </row>
    <row r="55" spans="1:29" ht="22.5" customHeight="1" thickBot="1">
      <c r="A55" s="46"/>
      <c r="B55" s="173"/>
      <c r="C55" s="174"/>
      <c r="D55" s="175"/>
      <c r="E55" s="176"/>
      <c r="F55" s="177"/>
      <c r="G55" s="103"/>
      <c r="H55" s="103"/>
      <c r="I55" s="178"/>
      <c r="J55" s="105"/>
      <c r="K55" s="179"/>
      <c r="L55" s="180"/>
      <c r="M55" s="180"/>
      <c r="N55" s="181"/>
      <c r="O55" s="182"/>
      <c r="P55" s="179"/>
      <c r="Q55" s="180"/>
      <c r="R55" s="180"/>
      <c r="S55" s="183"/>
      <c r="T55" s="173"/>
      <c r="U55" s="174"/>
      <c r="V55" s="175"/>
      <c r="W55" s="176"/>
      <c r="X55" s="177"/>
      <c r="Y55" s="103"/>
      <c r="Z55" s="103"/>
      <c r="AA55" s="178"/>
      <c r="AB55" s="105"/>
      <c r="AC55" s="46"/>
    </row>
    <row r="56" spans="1:29" ht="12.75">
      <c r="A56" s="184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</row>
  </sheetData>
  <sheetProtection password="E755" sheet="1" objects="1" scenarios="1"/>
  <printOptions horizontalCentered="1" verticalCentered="1"/>
  <pageMargins left="0.1968503937007874" right="0.1968503937007874" top="0.3937007874015748" bottom="0.1968503937007874" header="0" footer="0"/>
  <pageSetup horizontalDpi="300" verticalDpi="300" orientation="landscape" paperSize="9" scale="50" r:id="rId4"/>
  <drawing r:id="rId3"/>
  <legacyDrawing r:id="rId2"/>
  <oleObjects>
    <oleObject progId="Paint.Picture" shapeId="89609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2004-12-21T09:05:07Z</cp:lastPrinted>
  <dcterms:created xsi:type="dcterms:W3CDTF">2003-02-28T07:59:00Z</dcterms:created>
  <dcterms:modified xsi:type="dcterms:W3CDTF">2009-11-06T12:22:40Z</dcterms:modified>
  <cp:category/>
  <cp:version/>
  <cp:contentType/>
  <cp:contentStatus/>
</cp:coreProperties>
</file>