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30" tabRatio="556" activeTab="1"/>
  </bookViews>
  <sheets>
    <sheet name="titul" sheetId="1" r:id="rId1"/>
    <sheet name="Praha-Bubeneč" sheetId="2" r:id="rId2"/>
  </sheets>
  <definedNames/>
  <calcPr fullCalcOnLoad="1"/>
</workbook>
</file>

<file path=xl/sharedStrings.xml><?xml version="1.0" encoding="utf-8"?>
<sst xmlns="http://schemas.openxmlformats.org/spreadsheetml/2006/main" count="245" uniqueCount="154">
  <si>
    <t>Trať :</t>
  </si>
  <si>
    <t>Ev. č. :</t>
  </si>
  <si>
    <t>Staniční</t>
  </si>
  <si>
    <t>zabezpečovací</t>
  </si>
  <si>
    <t>zařízení :</t>
  </si>
  <si>
    <t>Dopravní kancelář</t>
  </si>
  <si>
    <t>Traťové</t>
  </si>
  <si>
    <t>Automatický  blok</t>
  </si>
  <si>
    <t>Kód :  10</t>
  </si>
  <si>
    <t>samočinně činností</t>
  </si>
  <si>
    <t>zast. :</t>
  </si>
  <si>
    <t>zabezpečovacího zařízení</t>
  </si>
  <si>
    <t>proj. :</t>
  </si>
  <si>
    <t>Dopravní  koleje</t>
  </si>
  <si>
    <t>č.</t>
  </si>
  <si>
    <t>Začátek</t>
  </si>
  <si>
    <t>Konec</t>
  </si>
  <si>
    <t>Délka</t>
  </si>
  <si>
    <t>Poznámka</t>
  </si>
  <si>
    <t>1</t>
  </si>
  <si>
    <t>2 a</t>
  </si>
  <si>
    <t>2</t>
  </si>
  <si>
    <t>3</t>
  </si>
  <si>
    <t>Vjezd - odjezd - průjezd,  NTV</t>
  </si>
  <si>
    <t>4</t>
  </si>
  <si>
    <t>5</t>
  </si>
  <si>
    <t>Návěstidla  -  ŽST</t>
  </si>
  <si>
    <t>Vjezdová</t>
  </si>
  <si>
    <t>Odjezdová</t>
  </si>
  <si>
    <t>Cestová</t>
  </si>
  <si>
    <t>Seřaďovací</t>
  </si>
  <si>
    <t>směr :</t>
  </si>
  <si>
    <t>Z  koleje  č. 2</t>
  </si>
  <si>
    <t>Z  koleje  č. 1</t>
  </si>
  <si>
    <t>správný</t>
  </si>
  <si>
    <t>nesprávný</t>
  </si>
  <si>
    <t>S 3</t>
  </si>
  <si>
    <t>Se 3</t>
  </si>
  <si>
    <t>SENA</t>
  </si>
  <si>
    <t>C</t>
  </si>
  <si>
    <t>JTom</t>
  </si>
  <si>
    <t>Se 7</t>
  </si>
  <si>
    <t>Se 9</t>
  </si>
  <si>
    <t>L 1</t>
  </si>
  <si>
    <t>L 3</t>
  </si>
  <si>
    <t>S 1</t>
  </si>
  <si>
    <t>Se 1</t>
  </si>
  <si>
    <t>Se 4</t>
  </si>
  <si>
    <t>2 S</t>
  </si>
  <si>
    <t>1 S</t>
  </si>
  <si>
    <t>2 L</t>
  </si>
  <si>
    <t>1 L</t>
  </si>
  <si>
    <t>S 4</t>
  </si>
  <si>
    <t>Se 8</t>
  </si>
  <si>
    <t>Se 10</t>
  </si>
  <si>
    <t>L 2</t>
  </si>
  <si>
    <t>Se 2</t>
  </si>
  <si>
    <t>Se 5</t>
  </si>
  <si>
    <t>Se 6</t>
  </si>
  <si>
    <t>Vjezdové / odjezdové rychlosti :</t>
  </si>
  <si>
    <t>v pokračování traťové koleje - rychlost traťová s místním omezením</t>
  </si>
  <si>
    <t>2     3</t>
  </si>
  <si>
    <t>Vk 1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</si>
  <si>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</si>
  <si>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</si>
  <si>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</si>
  <si>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</si>
  <si>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</si>
  <si>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</si>
  <si>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</si>
  <si>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</si>
  <si>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8</t>
  </si>
  <si>
    <t>z</t>
  </si>
  <si>
    <t>na</t>
  </si>
  <si>
    <t>přes  výhybky</t>
  </si>
  <si>
    <t>10</t>
  </si>
  <si>
    <t>12</t>
  </si>
  <si>
    <t>6</t>
  </si>
  <si>
    <t>9</t>
  </si>
  <si>
    <t>traťové  koleje  č. 1</t>
  </si>
  <si>
    <t>2, 3</t>
  </si>
  <si>
    <t>7</t>
  </si>
  <si>
    <t>traťové  koleje  č. 2</t>
  </si>
  <si>
    <t>11</t>
  </si>
  <si>
    <t>13</t>
  </si>
  <si>
    <t>Upozornění !</t>
  </si>
  <si>
    <t>Uvedená data jsou zpracována podle projektové dokumentace,</t>
  </si>
  <si>
    <t>při skutečné realizaci mohou být některé polohy mírně upraveny.</t>
  </si>
  <si>
    <t>XI.  /  2008</t>
  </si>
  <si>
    <t>SÚ</t>
  </si>
  <si>
    <t>S 2</t>
  </si>
  <si>
    <t>Sc 1a</t>
  </si>
  <si>
    <t>Sc 2a</t>
  </si>
  <si>
    <t>L 4</t>
  </si>
  <si>
    <t>Se 11</t>
  </si>
  <si>
    <t>Km  415,210</t>
  </si>
  <si>
    <t>Návěstidla  -  trať</t>
  </si>
  <si>
    <t>Z  Prahy-Holešovic</t>
  </si>
  <si>
    <t>Do  Prahy-Holešovic</t>
  </si>
  <si>
    <t>Do  Roztok u Prahy</t>
  </si>
  <si>
    <t>Z  Roztok u Prahy</t>
  </si>
  <si>
    <t>2-4171</t>
  </si>
  <si>
    <t>1-4171</t>
  </si>
  <si>
    <t>2-4183</t>
  </si>
  <si>
    <t>1-4183</t>
  </si>
  <si>
    <t>2-4193</t>
  </si>
  <si>
    <t>1-4193</t>
  </si>
  <si>
    <t>1-4202</t>
  </si>
  <si>
    <t>2-4202</t>
  </si>
  <si>
    <t>1-4190</t>
  </si>
  <si>
    <t>2-4190</t>
  </si>
  <si>
    <t>1-4180</t>
  </si>
  <si>
    <t>2-4180</t>
  </si>
  <si>
    <t>Obvod  DOZ Praha-Holešovice</t>
  </si>
  <si>
    <t>při jízdě do odbočky - neníli uvedeno jinak, rychlost 70 km/h</t>
  </si>
  <si>
    <t>bubenskoholešovické  zhlaví</t>
  </si>
  <si>
    <t>roztocké  zhlaví</t>
  </si>
  <si>
    <t>k. č. 1a</t>
  </si>
  <si>
    <t>12, 11</t>
  </si>
  <si>
    <t>k. č. 2, 4</t>
  </si>
  <si>
    <t>415,210</t>
  </si>
  <si>
    <t>R Z Z  -  AŽD 71</t>
  </si>
  <si>
    <t>Kód :  14</t>
  </si>
  <si>
    <t>3. kategorie, RNS</t>
  </si>
  <si>
    <t>ovládání z DOZ Praha-Holešovice nebo místně z JOP</t>
  </si>
  <si>
    <t>neobsazeno</t>
  </si>
  <si>
    <t>Dopravní stanoviště :</t>
  </si>
  <si>
    <t>( km )</t>
  </si>
  <si>
    <t>Počet  pracovníků :</t>
  </si>
  <si>
    <t>Zjišťování konce</t>
  </si>
  <si>
    <t>vlaku u obou směrů</t>
  </si>
  <si>
    <t>směr : Roztoky u Prahy</t>
  </si>
  <si>
    <t>Automatické  hradlo</t>
  </si>
  <si>
    <t>( bez návěstního bodu )</t>
  </si>
  <si>
    <t>AB - E1  (typ3-74)  trojznakový,  obousměrný</t>
  </si>
  <si>
    <t xml:space="preserve">2 a </t>
  </si>
  <si>
    <t>1 a</t>
  </si>
  <si>
    <r>
      <t>HSK</t>
    </r>
    <r>
      <rPr>
        <sz val="13"/>
        <rFont val="Arial CE"/>
        <family val="2"/>
      </rPr>
      <t xml:space="preserve"> směr k.č.1, NTV</t>
    </r>
  </si>
  <si>
    <t>Č. 1, úrovňové, vnější</t>
  </si>
  <si>
    <t>Č. 2, úrovňové, vnější</t>
  </si>
  <si>
    <r>
      <t>Hlavní staniční kolej</t>
    </r>
    <r>
      <rPr>
        <sz val="13"/>
        <rFont val="Arial CE"/>
        <family val="2"/>
      </rPr>
      <t xml:space="preserve"> směr PH, NTV</t>
    </r>
  </si>
  <si>
    <r>
      <t>HSK</t>
    </r>
    <r>
      <rPr>
        <sz val="13"/>
        <rFont val="Arial CE"/>
        <family val="2"/>
      </rPr>
      <t xml:space="preserve"> směr k.č.2a, NTV</t>
    </r>
  </si>
  <si>
    <r>
      <t>HSK</t>
    </r>
    <r>
      <rPr>
        <sz val="13"/>
        <rFont val="Arial CE"/>
        <family val="2"/>
      </rPr>
      <t xml:space="preserve"> směr Roztoky u Prahy, NTV</t>
    </r>
  </si>
  <si>
    <t>směr : Praha-Holešovice (PH)</t>
  </si>
  <si>
    <t>1L*) zobrazuje bílé číslo 7 a žlutý pruh</t>
  </si>
  <si>
    <t>2L*) zobrazuje bílá čísla 5, 7 a žlutý pruh</t>
  </si>
  <si>
    <t>S1*) zobrazuje bílé číslo 7</t>
  </si>
  <si>
    <t>S2*) zobrazuje bílá čísla 5 a 7</t>
  </si>
  <si>
    <t>11   12</t>
  </si>
  <si>
    <t>L1*) zobrazuje bílá čísla 5 a 7</t>
  </si>
  <si>
    <t>L2*) zobrazuje bílé číslo 7</t>
  </si>
  <si>
    <t>1S*) zobrazuje bílá čísla 5 a 7</t>
  </si>
  <si>
    <t>2S*) zobrazuje bílá čísla 5 a 7</t>
  </si>
  <si>
    <t>Nástupiště  u  koleje  zast. Praha-Podbaba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</si>
</sst>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</numFmts>
  <fonts count="7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u val="single"/>
      <sz val="10"/>
      <color indexed="11"/>
      <name val="Arial CE"/>
      <family val="2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2"/>
      <color indexed="14"/>
      <name val="Arial CE"/>
      <family val="2"/>
    </font>
    <font>
      <sz val="14"/>
      <color indexed="12"/>
      <name val="Times New Roman CE"/>
      <family val="1"/>
    </font>
    <font>
      <i/>
      <sz val="14"/>
      <name val="Times New Roman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u val="single"/>
      <sz val="10"/>
      <color indexed="57"/>
      <name val="Arial CE"/>
      <family val="2"/>
    </font>
    <font>
      <sz val="20"/>
      <name val="Arial CE"/>
      <family val="2"/>
    </font>
    <font>
      <u val="single"/>
      <sz val="14"/>
      <name val="Arial CE"/>
      <family val="2"/>
    </font>
    <font>
      <b/>
      <sz val="10"/>
      <color indexed="57"/>
      <name val="Arial CE"/>
      <family val="2"/>
    </font>
    <font>
      <b/>
      <sz val="18"/>
      <color indexed="10"/>
      <name val="Times New Roman CE"/>
      <family val="1"/>
    </font>
    <font>
      <b/>
      <sz val="16"/>
      <name val="Times New Roman CE"/>
      <family val="1"/>
    </font>
    <font>
      <b/>
      <sz val="13"/>
      <name val="Arial CE"/>
      <family val="2"/>
    </font>
    <font>
      <sz val="13"/>
      <name val="Arial CE"/>
      <family val="2"/>
    </font>
    <font>
      <sz val="14"/>
      <color indexed="8"/>
      <name val="Arial CE"/>
      <family val="2"/>
    </font>
    <font>
      <sz val="14"/>
      <color indexed="8"/>
      <name val="Times New Roman CE"/>
      <family val="1"/>
    </font>
    <font>
      <b/>
      <i/>
      <sz val="10"/>
      <color indexed="57"/>
      <name val="Arial CE"/>
      <family val="2"/>
    </font>
    <font>
      <i/>
      <u val="single"/>
      <sz val="14"/>
      <name val="Arial CE"/>
      <family val="2"/>
    </font>
    <font>
      <b/>
      <i/>
      <sz val="10"/>
      <name val="Arial CE"/>
      <family val="2"/>
    </font>
    <font>
      <b/>
      <sz val="11"/>
      <color indexed="12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sz val="16"/>
      <name val="Arial CE"/>
      <family val="0"/>
    </font>
    <font>
      <b/>
      <sz val="12"/>
      <name val="CG Times"/>
      <family val="1"/>
    </font>
    <font>
      <b/>
      <u val="single"/>
      <sz val="12"/>
      <color indexed="10"/>
      <name val="Arial CE"/>
      <family val="2"/>
    </font>
    <font>
      <b/>
      <sz val="12"/>
      <name val="Times New Roman"/>
      <family val="1"/>
    </font>
    <font>
      <i/>
      <sz val="14"/>
      <name val="Times New Roman CE"/>
      <family val="0"/>
    </font>
    <font>
      <sz val="9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31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Fill="1" applyBorder="1" applyAlignment="1" quotePrefix="1">
      <alignment horizontal="left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 quotePrefix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164" fontId="9" fillId="0" borderId="2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64" fontId="23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4" fillId="0" borderId="0" xfId="0" applyFont="1" applyAlignment="1">
      <alignment horizontal="center" vertical="top"/>
    </xf>
    <xf numFmtId="0" fontId="21" fillId="0" borderId="0" xfId="0" applyFont="1" applyAlignment="1">
      <alignment horizontal="right" vertical="top"/>
    </xf>
    <xf numFmtId="0" fontId="27" fillId="0" borderId="0" xfId="0" applyFont="1" applyAlignment="1">
      <alignment horizontal="left" vertical="top"/>
    </xf>
    <xf numFmtId="0" fontId="2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9" fontId="29" fillId="0" borderId="5" xfId="0" applyNumberFormat="1" applyFont="1" applyBorder="1" applyAlignment="1">
      <alignment horizontal="center" vertical="center"/>
    </xf>
    <xf numFmtId="49" fontId="28" fillId="0" borderId="5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2" fillId="0" borderId="0" xfId="21" applyFont="1" applyAlignment="1">
      <alignment horizontal="right" vertical="center"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2" borderId="14" xfId="21" applyFont="1" applyFill="1" applyBorder="1" applyAlignment="1">
      <alignment vertical="center"/>
      <protection/>
    </xf>
    <xf numFmtId="0" fontId="0" fillId="2" borderId="15" xfId="21" applyFont="1" applyFill="1" applyBorder="1" applyAlignment="1">
      <alignment vertical="center"/>
      <protection/>
    </xf>
    <xf numFmtId="0" fontId="0" fillId="2" borderId="15" xfId="21" applyFont="1" applyFill="1" applyBorder="1" applyAlignment="1" quotePrefix="1">
      <alignment vertical="center"/>
      <protection/>
    </xf>
    <xf numFmtId="164" fontId="0" fillId="2" borderId="15" xfId="21" applyNumberFormat="1" applyFont="1" applyFill="1" applyBorder="1" applyAlignment="1">
      <alignment vertical="center"/>
      <protection/>
    </xf>
    <xf numFmtId="0" fontId="0" fillId="2" borderId="1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0" borderId="17" xfId="21" applyFont="1" applyFill="1" applyBorder="1" applyAlignment="1">
      <alignment vertical="center"/>
      <protection/>
    </xf>
    <xf numFmtId="0" fontId="0" fillId="0" borderId="17" xfId="21" applyFill="1" applyBorder="1" applyAlignment="1">
      <alignment vertical="center"/>
      <protection/>
    </xf>
    <xf numFmtId="0" fontId="0" fillId="0" borderId="18" xfId="21" applyFont="1" applyFill="1" applyBorder="1" applyAlignment="1">
      <alignment vertical="center"/>
      <protection/>
    </xf>
    <xf numFmtId="0" fontId="0" fillId="2" borderId="3" xfId="21" applyFill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34" fillId="3" borderId="0" xfId="21" applyFont="1" applyFill="1" applyBorder="1" applyAlignment="1">
      <alignment horizontal="center" vertical="center"/>
      <protection/>
    </xf>
    <xf numFmtId="0" fontId="0" fillId="0" borderId="2" xfId="21" applyBorder="1" applyAlignment="1">
      <alignment vertical="center"/>
      <protection/>
    </xf>
    <xf numFmtId="0" fontId="0" fillId="0" borderId="19" xfId="21" applyFont="1" applyFill="1" applyBorder="1" applyAlignment="1">
      <alignment vertical="center"/>
      <protection/>
    </xf>
    <xf numFmtId="0" fontId="0" fillId="0" borderId="20" xfId="21" applyFill="1" applyBorder="1" applyAlignment="1">
      <alignment vertical="center"/>
      <protection/>
    </xf>
    <xf numFmtId="0" fontId="0" fillId="0" borderId="21" xfId="21" applyBorder="1" applyAlignment="1">
      <alignment vertical="center"/>
      <protection/>
    </xf>
    <xf numFmtId="0" fontId="0" fillId="0" borderId="22" xfId="2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9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36" fillId="0" borderId="17" xfId="21" applyFont="1" applyFill="1" applyBorder="1" applyAlignment="1">
      <alignment horizontal="center" vertical="center"/>
      <protection/>
    </xf>
    <xf numFmtId="0" fontId="0" fillId="3" borderId="0" xfId="21" applyFill="1" applyBorder="1" applyAlignment="1">
      <alignment vertical="center"/>
      <protection/>
    </xf>
    <xf numFmtId="0" fontId="0" fillId="0" borderId="0" xfId="21" applyFill="1" applyBorder="1" applyAlignment="1">
      <alignment vertical="center"/>
      <protection/>
    </xf>
    <xf numFmtId="0" fontId="0" fillId="0" borderId="19" xfId="21" applyFill="1" applyBorder="1" applyAlignment="1">
      <alignment vertical="center"/>
      <protection/>
    </xf>
    <xf numFmtId="0" fontId="37" fillId="0" borderId="19" xfId="21" applyFont="1" applyFill="1" applyBorder="1" applyAlignment="1">
      <alignment horizontal="center" vertical="center"/>
      <protection/>
    </xf>
    <xf numFmtId="0" fontId="9" fillId="0" borderId="23" xfId="21" applyFont="1" applyBorder="1" applyAlignment="1">
      <alignment horizontal="center"/>
      <protection/>
    </xf>
    <xf numFmtId="0" fontId="37" fillId="0" borderId="0" xfId="21" applyFont="1" applyBorder="1" applyAlignment="1">
      <alignment horizontal="center"/>
      <protection/>
    </xf>
    <xf numFmtId="0" fontId="9" fillId="0" borderId="0" xfId="21" applyFont="1" applyBorder="1" applyAlignment="1">
      <alignment horizontal="right"/>
      <protection/>
    </xf>
    <xf numFmtId="0" fontId="0" fillId="0" borderId="2" xfId="21" applyFont="1" applyBorder="1" applyAlignment="1">
      <alignment/>
      <protection/>
    </xf>
    <xf numFmtId="0" fontId="9" fillId="0" borderId="21" xfId="21" applyFont="1" applyBorder="1" applyAlignment="1">
      <alignment horizontal="center" vertical="center"/>
      <protection/>
    </xf>
    <xf numFmtId="0" fontId="0" fillId="0" borderId="21" xfId="21" applyFont="1" applyBorder="1" applyAlignment="1">
      <alignment vertical="center"/>
      <protection/>
    </xf>
    <xf numFmtId="0" fontId="9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vertical="center"/>
      <protection/>
    </xf>
    <xf numFmtId="0" fontId="0" fillId="2" borderId="1" xfId="21" applyFill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9" fillId="4" borderId="24" xfId="21" applyFont="1" applyFill="1" applyBorder="1" applyAlignment="1">
      <alignment horizontal="center" vertical="center"/>
      <protection/>
    </xf>
    <xf numFmtId="0" fontId="9" fillId="4" borderId="25" xfId="21" applyFont="1" applyFill="1" applyBorder="1" applyAlignment="1">
      <alignment horizontal="center" vertical="center"/>
      <protection/>
    </xf>
    <xf numFmtId="0" fontId="9" fillId="4" borderId="26" xfId="21" applyFont="1" applyFill="1" applyBorder="1" applyAlignment="1">
      <alignment horizontal="center"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39" fillId="0" borderId="27" xfId="21" applyNumberFormat="1" applyFont="1" applyBorder="1" applyAlignment="1">
      <alignment horizontal="center" vertical="center"/>
      <protection/>
    </xf>
    <xf numFmtId="164" fontId="40" fillId="0" borderId="5" xfId="21" applyNumberFormat="1" applyFont="1" applyBorder="1" applyAlignment="1">
      <alignment horizontal="center" vertical="center"/>
      <protection/>
    </xf>
    <xf numFmtId="1" fontId="40" fillId="0" borderId="2" xfId="21" applyNumberFormat="1" applyFont="1" applyBorder="1" applyAlignment="1">
      <alignment horizontal="center" vertical="center"/>
      <protection/>
    </xf>
    <xf numFmtId="0" fontId="0" fillId="2" borderId="6" xfId="21" applyFill="1" applyBorder="1" applyAlignment="1">
      <alignment vertical="center"/>
      <protection/>
    </xf>
    <xf numFmtId="0" fontId="0" fillId="2" borderId="7" xfId="21" applyFill="1" applyBorder="1" applyAlignment="1">
      <alignment vertical="center"/>
      <protection/>
    </xf>
    <xf numFmtId="0" fontId="0" fillId="2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4" borderId="28" xfId="21" applyFont="1" applyFill="1" applyBorder="1" applyAlignment="1">
      <alignment horizontal="center" vertical="center"/>
      <protection/>
    </xf>
    <xf numFmtId="0" fontId="0" fillId="4" borderId="29" xfId="21" applyFont="1" applyFill="1" applyBorder="1" applyAlignment="1">
      <alignment horizontal="center" vertical="center"/>
      <protection/>
    </xf>
    <xf numFmtId="0" fontId="0" fillId="4" borderId="30" xfId="21" applyFont="1" applyFill="1" applyBorder="1" applyAlignment="1">
      <alignment horizontal="center" vertical="center"/>
      <protection/>
    </xf>
    <xf numFmtId="1" fontId="0" fillId="2" borderId="0" xfId="21" applyNumberFormat="1" applyFont="1" applyFill="1" applyBorder="1" applyAlignment="1">
      <alignment horizontal="center" vertical="center"/>
      <protection/>
    </xf>
    <xf numFmtId="49" fontId="0" fillId="0" borderId="27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Border="1" applyAlignment="1">
      <alignment horizontal="center" vertical="center"/>
      <protection/>
    </xf>
    <xf numFmtId="1" fontId="0" fillId="0" borderId="2" xfId="21" applyNumberFormat="1" applyFont="1" applyBorder="1" applyAlignment="1">
      <alignment horizontal="center" vertical="center"/>
      <protection/>
    </xf>
    <xf numFmtId="1" fontId="0" fillId="0" borderId="31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49" fontId="0" fillId="0" borderId="32" xfId="21" applyNumberFormat="1" applyFont="1" applyBorder="1" applyAlignment="1">
      <alignment horizontal="center" vertical="center"/>
      <protection/>
    </xf>
    <xf numFmtId="164" fontId="0" fillId="0" borderId="33" xfId="21" applyNumberFormat="1" applyFont="1" applyBorder="1" applyAlignment="1">
      <alignment horizontal="center" vertical="center"/>
      <protection/>
    </xf>
    <xf numFmtId="164" fontId="0" fillId="0" borderId="33" xfId="21" applyNumberFormat="1" applyFont="1" applyBorder="1" applyAlignment="1">
      <alignment horizontal="center" vertical="center"/>
      <protection/>
    </xf>
    <xf numFmtId="1" fontId="0" fillId="0" borderId="22" xfId="21" applyNumberFormat="1" applyFont="1" applyBorder="1" applyAlignment="1">
      <alignment horizontal="center" vertical="center"/>
      <protection/>
    </xf>
    <xf numFmtId="1" fontId="0" fillId="0" borderId="34" xfId="21" applyNumberFormat="1" applyFont="1" applyBorder="1" applyAlignment="1">
      <alignment horizontal="center" vertical="center"/>
      <protection/>
    </xf>
    <xf numFmtId="1" fontId="0" fillId="0" borderId="21" xfId="21" applyNumberFormat="1" applyFont="1" applyBorder="1" applyAlignment="1">
      <alignment horizontal="center" vertical="center"/>
      <protection/>
    </xf>
    <xf numFmtId="0" fontId="0" fillId="0" borderId="22" xfId="21" applyFont="1" applyBorder="1" applyAlignment="1">
      <alignment horizontal="center" vertical="center"/>
      <protection/>
    </xf>
    <xf numFmtId="0" fontId="33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35" xfId="21" applyFont="1" applyBorder="1">
      <alignment/>
      <protection/>
    </xf>
    <xf numFmtId="0" fontId="0" fillId="0" borderId="17" xfId="21" applyFont="1" applyBorder="1">
      <alignment/>
      <protection/>
    </xf>
    <xf numFmtId="0" fontId="0" fillId="0" borderId="18" xfId="21" applyFont="1" applyBorder="1">
      <alignment/>
      <protection/>
    </xf>
    <xf numFmtId="0" fontId="0" fillId="0" borderId="31" xfId="21" applyFont="1" applyBorder="1">
      <alignment/>
      <protection/>
    </xf>
    <xf numFmtId="0" fontId="3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0" fillId="0" borderId="2" xfId="21" applyFont="1" applyFill="1" applyBorder="1" applyAlignment="1">
      <alignment vertical="center"/>
      <protection/>
    </xf>
    <xf numFmtId="0" fontId="37" fillId="0" borderId="0" xfId="21" applyFont="1" applyFill="1" applyBorder="1" applyAlignment="1">
      <alignment horizontal="center"/>
      <protection/>
    </xf>
    <xf numFmtId="0" fontId="0" fillId="0" borderId="2" xfId="21" applyFont="1" applyBorder="1" applyAlignment="1">
      <alignment vertical="center"/>
      <protection/>
    </xf>
    <xf numFmtId="0" fontId="44" fillId="0" borderId="0" xfId="21" applyFont="1" applyFill="1" applyBorder="1" applyAlignment="1">
      <alignment horizontal="center" vertical="center"/>
      <protection/>
    </xf>
    <xf numFmtId="0" fontId="0" fillId="0" borderId="36" xfId="21" applyFont="1" applyBorder="1">
      <alignment/>
      <protection/>
    </xf>
    <xf numFmtId="0" fontId="0" fillId="0" borderId="19" xfId="21" applyFont="1" applyBorder="1">
      <alignment/>
      <protection/>
    </xf>
    <xf numFmtId="49" fontId="45" fillId="0" borderId="0" xfId="21" applyNumberFormat="1" applyFont="1" applyBorder="1" applyAlignment="1">
      <alignment horizontal="center" vertical="center"/>
      <protection/>
    </xf>
    <xf numFmtId="0" fontId="26" fillId="0" borderId="0" xfId="0" applyFont="1" applyAlignment="1">
      <alignment horizontal="left"/>
    </xf>
    <xf numFmtId="0" fontId="17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21" xfId="21" applyFont="1" applyBorder="1" applyAlignment="1">
      <alignment vertical="center"/>
      <protection/>
    </xf>
    <xf numFmtId="49" fontId="29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1" fillId="0" borderId="0" xfId="0" applyFont="1" applyAlignment="1">
      <alignment/>
    </xf>
    <xf numFmtId="0" fontId="9" fillId="0" borderId="0" xfId="2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right" vertical="center"/>
    </xf>
    <xf numFmtId="164" fontId="43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24" fillId="0" borderId="0" xfId="0" applyFont="1" applyAlignment="1">
      <alignment horizontal="right" vertical="top"/>
    </xf>
    <xf numFmtId="49" fontId="24" fillId="0" borderId="0" xfId="0" applyNumberFormat="1" applyFont="1" applyAlignment="1">
      <alignment horizontal="left" vertical="top"/>
    </xf>
    <xf numFmtId="49" fontId="24" fillId="0" borderId="0" xfId="0" applyNumberFormat="1" applyFont="1" applyAlignment="1">
      <alignment horizontal="center" vertical="top"/>
    </xf>
    <xf numFmtId="0" fontId="25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164" fontId="0" fillId="0" borderId="0" xfId="20" applyNumberFormat="1" applyFont="1" applyAlignment="1">
      <alignment horizontal="right" vertical="top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19" fillId="0" borderId="21" xfId="21" applyFont="1" applyBorder="1" applyAlignment="1">
      <alignment horizontal="center" vertical="center"/>
      <protection/>
    </xf>
    <xf numFmtId="0" fontId="9" fillId="0" borderId="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49" fontId="24" fillId="0" borderId="0" xfId="0" applyNumberFormat="1" applyFont="1" applyAlignment="1">
      <alignment horizontal="right" vertical="top"/>
    </xf>
    <xf numFmtId="164" fontId="9" fillId="0" borderId="2" xfId="0" applyNumberFormat="1" applyFont="1" applyBorder="1" applyAlignment="1" quotePrefix="1">
      <alignment horizontal="center" vertical="center"/>
    </xf>
    <xf numFmtId="0" fontId="33" fillId="0" borderId="36" xfId="21" applyFont="1" applyFill="1" applyBorder="1" applyAlignment="1">
      <alignment horizontal="centerContinuous" vertical="top"/>
      <protection/>
    </xf>
    <xf numFmtId="0" fontId="35" fillId="0" borderId="23" xfId="21" applyFont="1" applyFill="1" applyBorder="1" applyAlignment="1" quotePrefix="1">
      <alignment horizontal="centerContinuous"/>
      <protection/>
    </xf>
    <xf numFmtId="0" fontId="9" fillId="0" borderId="31" xfId="21" applyFont="1" applyFill="1" applyBorder="1" applyAlignment="1">
      <alignment horizontal="centerContinuous" vertical="center"/>
      <protection/>
    </xf>
    <xf numFmtId="0" fontId="9" fillId="0" borderId="34" xfId="21" applyFont="1" applyBorder="1" applyAlignment="1">
      <alignment horizontal="centerContinuous" vertical="top"/>
      <protection/>
    </xf>
    <xf numFmtId="0" fontId="9" fillId="0" borderId="21" xfId="21" applyFont="1" applyBorder="1" applyAlignment="1">
      <alignment horizontal="centerContinuous" vertical="top"/>
      <protection/>
    </xf>
    <xf numFmtId="0" fontId="9" fillId="0" borderId="46" xfId="21" applyFont="1" applyBorder="1" applyAlignment="1">
      <alignment horizontal="centerContinuous"/>
      <protection/>
    </xf>
    <xf numFmtId="0" fontId="9" fillId="0" borderId="23" xfId="21" applyFont="1" applyBorder="1" applyAlignment="1">
      <alignment horizontal="centerContinuous"/>
      <protection/>
    </xf>
    <xf numFmtId="0" fontId="9" fillId="0" borderId="31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9" fillId="0" borderId="2" xfId="21" applyFont="1" applyBorder="1" applyAlignment="1">
      <alignment horizontal="centerContinuous" vertical="center"/>
      <protection/>
    </xf>
    <xf numFmtId="0" fontId="38" fillId="4" borderId="29" xfId="21" applyFont="1" applyFill="1" applyBorder="1" applyAlignment="1">
      <alignment horizontal="centerContinuous" vertical="center"/>
      <protection/>
    </xf>
    <xf numFmtId="0" fontId="9" fillId="0" borderId="34" xfId="21" applyFont="1" applyBorder="1" applyAlignment="1">
      <alignment horizontal="centerContinuous" vertical="center"/>
      <protection/>
    </xf>
    <xf numFmtId="0" fontId="9" fillId="0" borderId="21" xfId="21" applyFont="1" applyBorder="1" applyAlignment="1">
      <alignment horizontal="centerContinuous" vertical="center"/>
      <protection/>
    </xf>
    <xf numFmtId="0" fontId="9" fillId="0" borderId="22" xfId="21" applyFont="1" applyBorder="1" applyAlignment="1">
      <alignment horizontal="centerContinuous" vertical="center"/>
      <protection/>
    </xf>
    <xf numFmtId="0" fontId="33" fillId="0" borderId="35" xfId="21" applyFont="1" applyFill="1" applyBorder="1" applyAlignment="1">
      <alignment horizontal="centerContinuous"/>
      <protection/>
    </xf>
    <xf numFmtId="0" fontId="33" fillId="0" borderId="17" xfId="21" applyFont="1" applyFill="1" applyBorder="1" applyAlignment="1" quotePrefix="1">
      <alignment horizontal="centerContinuous"/>
      <protection/>
    </xf>
    <xf numFmtId="0" fontId="9" fillId="4" borderId="47" xfId="21" applyFont="1" applyFill="1" applyBorder="1" applyAlignment="1">
      <alignment horizontal="centerContinuous" vertical="center"/>
      <protection/>
    </xf>
    <xf numFmtId="0" fontId="9" fillId="4" borderId="48" xfId="21" applyFont="1" applyFill="1" applyBorder="1" applyAlignment="1">
      <alignment horizontal="centerContinuous" vertical="center"/>
      <protection/>
    </xf>
    <xf numFmtId="0" fontId="9" fillId="4" borderId="49" xfId="21" applyFont="1" applyFill="1" applyBorder="1" applyAlignment="1">
      <alignment horizontal="centerContinuous" vertical="center"/>
      <protection/>
    </xf>
    <xf numFmtId="0" fontId="33" fillId="0" borderId="31" xfId="21" applyFont="1" applyFill="1" applyBorder="1" applyAlignment="1">
      <alignment horizontal="centerContinuous" vertical="center"/>
      <protection/>
    </xf>
    <xf numFmtId="0" fontId="33" fillId="0" borderId="0" xfId="21" applyFont="1" applyFill="1" applyBorder="1" applyAlignment="1">
      <alignment horizontal="centerContinuous" vertical="center"/>
      <protection/>
    </xf>
    <xf numFmtId="0" fontId="38" fillId="4" borderId="29" xfId="21" applyFont="1" applyFill="1" applyBorder="1" applyAlignment="1" quotePrefix="1">
      <alignment horizontal="centerContinuous" vertical="center"/>
      <protection/>
    </xf>
    <xf numFmtId="0" fontId="9" fillId="0" borderId="0" xfId="21" applyFont="1" applyFill="1" applyBorder="1" applyAlignment="1">
      <alignment horizontal="centerContinuous" vertical="center"/>
      <protection/>
    </xf>
    <xf numFmtId="0" fontId="35" fillId="0" borderId="46" xfId="21" applyFont="1" applyFill="1" applyBorder="1" applyAlignment="1">
      <alignment horizontal="centerContinuous"/>
      <protection/>
    </xf>
    <xf numFmtId="0" fontId="33" fillId="0" borderId="19" xfId="21" applyFont="1" applyFill="1" applyBorder="1" applyAlignment="1">
      <alignment horizontal="centerContinuous" vertical="top"/>
      <protection/>
    </xf>
    <xf numFmtId="0" fontId="0" fillId="0" borderId="34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0" fillId="0" borderId="37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11" fillId="0" borderId="1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2" xfId="0" applyFont="1" applyFill="1" applyBorder="1" applyAlignment="1">
      <alignment horizontal="centerContinuous" vertical="center"/>
    </xf>
    <xf numFmtId="0" fontId="11" fillId="0" borderId="3" xfId="0" applyFont="1" applyFill="1" applyBorder="1" applyAlignment="1">
      <alignment horizontal="centerContinuous" vertical="center"/>
    </xf>
    <xf numFmtId="0" fontId="51" fillId="0" borderId="0" xfId="0" applyFont="1" applyAlignment="1">
      <alignment horizontal="center"/>
    </xf>
    <xf numFmtId="0" fontId="53" fillId="3" borderId="0" xfId="21" applyFont="1" applyFill="1" applyBorder="1" applyAlignment="1">
      <alignment horizontal="center" vertical="center"/>
      <protection/>
    </xf>
    <xf numFmtId="49" fontId="37" fillId="0" borderId="21" xfId="21" applyNumberFormat="1" applyFont="1" applyBorder="1" applyAlignment="1">
      <alignment horizontal="center" vertical="center"/>
      <protection/>
    </xf>
    <xf numFmtId="49" fontId="54" fillId="0" borderId="27" xfId="21" applyNumberFormat="1" applyFont="1" applyBorder="1" applyAlignment="1">
      <alignment horizontal="center" vertical="center"/>
      <protection/>
    </xf>
    <xf numFmtId="0" fontId="55" fillId="0" borderId="31" xfId="21" applyFont="1" applyBorder="1" applyAlignment="1">
      <alignment horizontal="centerContinuous" vertical="center"/>
      <protection/>
    </xf>
    <xf numFmtId="0" fontId="55" fillId="0" borderId="0" xfId="21" applyFont="1" applyBorder="1" applyAlignment="1">
      <alignment horizontal="centerContinuous" vertical="center"/>
      <protection/>
    </xf>
    <xf numFmtId="0" fontId="55" fillId="0" borderId="2" xfId="21" applyFont="1" applyBorder="1" applyAlignment="1">
      <alignment horizontal="centerContinuous" vertical="center"/>
      <protection/>
    </xf>
    <xf numFmtId="0" fontId="56" fillId="0" borderId="31" xfId="21" applyFont="1" applyBorder="1" applyAlignment="1">
      <alignment horizontal="centerContinuous" vertical="center"/>
      <protection/>
    </xf>
    <xf numFmtId="0" fontId="57" fillId="0" borderId="0" xfId="21" applyFont="1" applyBorder="1" applyAlignment="1">
      <alignment horizontal="centerContinuous" vertical="center"/>
      <protection/>
    </xf>
    <xf numFmtId="0" fontId="57" fillId="0" borderId="2" xfId="21" applyFont="1" applyBorder="1" applyAlignment="1">
      <alignment horizontal="centerContinuous" vertical="center"/>
      <protection/>
    </xf>
    <xf numFmtId="164" fontId="58" fillId="0" borderId="5" xfId="21" applyNumberFormat="1" applyFont="1" applyBorder="1" applyAlignment="1">
      <alignment horizontal="center" vertical="center"/>
      <protection/>
    </xf>
    <xf numFmtId="1" fontId="58" fillId="0" borderId="2" xfId="21" applyNumberFormat="1" applyFont="1" applyBorder="1" applyAlignment="1">
      <alignment horizontal="center" vertical="center"/>
      <protection/>
    </xf>
    <xf numFmtId="49" fontId="52" fillId="0" borderId="1" xfId="0" applyNumberFormat="1" applyFont="1" applyBorder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164" fontId="19" fillId="0" borderId="2" xfId="0" applyNumberFormat="1" applyFont="1" applyBorder="1" applyAlignment="1" quotePrefix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 quotePrefix="1">
      <alignment horizontal="center" vertical="center"/>
    </xf>
    <xf numFmtId="49" fontId="49" fillId="0" borderId="1" xfId="0" applyNumberFormat="1" applyFont="1" applyBorder="1" applyAlignment="1">
      <alignment horizontal="center" vertical="center"/>
    </xf>
    <xf numFmtId="164" fontId="51" fillId="0" borderId="2" xfId="0" applyNumberFormat="1" applyFont="1" applyBorder="1" applyAlignment="1" quotePrefix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164" fontId="60" fillId="0" borderId="2" xfId="0" applyNumberFormat="1" applyFont="1" applyBorder="1" applyAlignment="1" quotePrefix="1">
      <alignment horizontal="center" vertical="center"/>
    </xf>
    <xf numFmtId="164" fontId="60" fillId="0" borderId="3" xfId="0" applyNumberFormat="1" applyFont="1" applyBorder="1" applyAlignment="1" quotePrefix="1">
      <alignment horizontal="center" vertical="center"/>
    </xf>
    <xf numFmtId="0" fontId="11" fillId="0" borderId="31" xfId="0" applyFont="1" applyFill="1" applyBorder="1" applyAlignment="1">
      <alignment horizontal="centerContinuous" vertical="center"/>
    </xf>
    <xf numFmtId="0" fontId="13" fillId="5" borderId="39" xfId="0" applyFont="1" applyFill="1" applyBorder="1" applyAlignment="1">
      <alignment horizontal="centerContinuous" vertical="center"/>
    </xf>
    <xf numFmtId="0" fontId="13" fillId="5" borderId="26" xfId="0" applyFont="1" applyFill="1" applyBorder="1" applyAlignment="1">
      <alignment horizontal="centerContinuous" vertical="center"/>
    </xf>
    <xf numFmtId="0" fontId="14" fillId="2" borderId="50" xfId="0" applyFont="1" applyFill="1" applyBorder="1" applyAlignment="1">
      <alignment horizontal="centerContinuous" vertical="center"/>
    </xf>
    <xf numFmtId="0" fontId="14" fillId="2" borderId="26" xfId="0" applyFont="1" applyFill="1" applyBorder="1" applyAlignment="1">
      <alignment horizontal="centerContinuous" vertical="center"/>
    </xf>
    <xf numFmtId="0" fontId="13" fillId="2" borderId="50" xfId="0" applyFont="1" applyFill="1" applyBorder="1" applyAlignment="1">
      <alignment horizontal="centerContinuous" vertical="center"/>
    </xf>
    <xf numFmtId="0" fontId="13" fillId="2" borderId="26" xfId="0" applyFont="1" applyFill="1" applyBorder="1" applyAlignment="1">
      <alignment horizontal="centerContinuous" vertical="center"/>
    </xf>
    <xf numFmtId="0" fontId="14" fillId="5" borderId="50" xfId="0" applyFont="1" applyFill="1" applyBorder="1" applyAlignment="1">
      <alignment horizontal="centerContinuous" vertical="center"/>
    </xf>
    <xf numFmtId="0" fontId="14" fillId="5" borderId="41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 quotePrefix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6" borderId="51" xfId="0" applyFill="1" applyBorder="1" applyAlignment="1">
      <alignment/>
    </xf>
    <xf numFmtId="0" fontId="0" fillId="6" borderId="52" xfId="0" applyFill="1" applyBorder="1" applyAlignment="1">
      <alignment/>
    </xf>
    <xf numFmtId="0" fontId="3" fillId="6" borderId="52" xfId="0" applyFont="1" applyFill="1" applyBorder="1" applyAlignment="1">
      <alignment horizontal="centerContinuous" vertical="center"/>
    </xf>
    <xf numFmtId="0" fontId="3" fillId="6" borderId="52" xfId="0" applyFont="1" applyFill="1" applyBorder="1" applyAlignment="1">
      <alignment vertical="center"/>
    </xf>
    <xf numFmtId="0" fontId="0" fillId="6" borderId="53" xfId="0" applyFill="1" applyBorder="1" applyAlignment="1">
      <alignment/>
    </xf>
    <xf numFmtId="0" fontId="8" fillId="7" borderId="54" xfId="0" applyFont="1" applyFill="1" applyBorder="1" applyAlignment="1">
      <alignment horizontal="centerContinuous" vertical="center"/>
    </xf>
    <xf numFmtId="0" fontId="8" fillId="7" borderId="55" xfId="0" applyFont="1" applyFill="1" applyBorder="1" applyAlignment="1">
      <alignment horizontal="centerContinuous" vertical="center"/>
    </xf>
    <xf numFmtId="0" fontId="0" fillId="7" borderId="40" xfId="0" applyFont="1" applyFill="1" applyBorder="1" applyAlignment="1">
      <alignment horizontal="centerContinuous" vertical="center"/>
    </xf>
    <xf numFmtId="0" fontId="0" fillId="7" borderId="26" xfId="0" applyFont="1" applyFill="1" applyBorder="1" applyAlignment="1">
      <alignment horizontal="centerContinuous" vertical="center"/>
    </xf>
    <xf numFmtId="44" fontId="8" fillId="7" borderId="56" xfId="18" applyFont="1" applyFill="1" applyBorder="1" applyAlignment="1">
      <alignment horizontal="centerContinuous" vertical="center"/>
    </xf>
    <xf numFmtId="44" fontId="8" fillId="7" borderId="55" xfId="18" applyFont="1" applyFill="1" applyBorder="1" applyAlignment="1">
      <alignment horizontal="centerContinuous" vertical="center"/>
    </xf>
    <xf numFmtId="0" fontId="0" fillId="7" borderId="44" xfId="0" applyFont="1" applyFill="1" applyBorder="1" applyAlignment="1">
      <alignment horizontal="centerContinuous" vertical="center"/>
    </xf>
    <xf numFmtId="0" fontId="10" fillId="7" borderId="56" xfId="0" applyFont="1" applyFill="1" applyBorder="1" applyAlignment="1">
      <alignment horizontal="centerContinuous" vertical="center"/>
    </xf>
    <xf numFmtId="0" fontId="10" fillId="7" borderId="55" xfId="0" applyFont="1" applyFill="1" applyBorder="1" applyAlignment="1">
      <alignment horizontal="centerContinuous" vertical="center"/>
    </xf>
    <xf numFmtId="0" fontId="10" fillId="7" borderId="45" xfId="0" applyFont="1" applyFill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0" fillId="0" borderId="4" xfId="0" applyFont="1" applyFill="1" applyBorder="1" applyAlignment="1">
      <alignment horizontal="centerContinuous" vertical="center"/>
    </xf>
    <xf numFmtId="164" fontId="0" fillId="0" borderId="4" xfId="0" applyNumberFormat="1" applyFont="1" applyFill="1" applyBorder="1" applyAlignment="1">
      <alignment horizontal="centerContinuous" vertical="center"/>
    </xf>
    <xf numFmtId="0" fontId="0" fillId="0" borderId="57" xfId="0" applyBorder="1" applyAlignment="1">
      <alignment horizontal="center" vertical="center"/>
    </xf>
    <xf numFmtId="0" fontId="13" fillId="0" borderId="1" xfId="0" applyFont="1" applyBorder="1" applyAlignment="1">
      <alignment horizontal="centerContinuous" vertical="center"/>
    </xf>
    <xf numFmtId="0" fontId="13" fillId="0" borderId="5" xfId="0" applyFont="1" applyBorder="1" applyAlignment="1">
      <alignment horizontal="centerContinuous" vertical="center"/>
    </xf>
    <xf numFmtId="0" fontId="61" fillId="0" borderId="58" xfId="0" applyFont="1" applyBorder="1" applyAlignment="1">
      <alignment horizontal="centerContinuous" vertical="center"/>
    </xf>
    <xf numFmtId="0" fontId="61" fillId="0" borderId="2" xfId="0" applyFont="1" applyBorder="1" applyAlignment="1">
      <alignment horizontal="centerContinuous" vertical="center"/>
    </xf>
    <xf numFmtId="0" fontId="0" fillId="0" borderId="18" xfId="0" applyBorder="1" applyAlignment="1">
      <alignment/>
    </xf>
    <xf numFmtId="164" fontId="0" fillId="0" borderId="2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164" fontId="36" fillId="0" borderId="5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8" xfId="0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13" xfId="0" applyBorder="1" applyAlignment="1">
      <alignment/>
    </xf>
    <xf numFmtId="164" fontId="0" fillId="0" borderId="1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3" fillId="0" borderId="1" xfId="0" applyFont="1" applyBorder="1" applyAlignment="1">
      <alignment horizontal="left" vertical="center"/>
    </xf>
    <xf numFmtId="164" fontId="9" fillId="0" borderId="2" xfId="0" applyNumberFormat="1" applyFont="1" applyBorder="1" applyAlignment="1" quotePrefix="1">
      <alignment horizontal="left" vertical="center"/>
    </xf>
    <xf numFmtId="0" fontId="64" fillId="0" borderId="0" xfId="0" applyFont="1" applyBorder="1" applyAlignment="1">
      <alignment horizontal="left" vertical="center"/>
    </xf>
    <xf numFmtId="164" fontId="19" fillId="0" borderId="2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164" fontId="19" fillId="0" borderId="3" xfId="0" applyNumberFormat="1" applyFont="1" applyBorder="1" applyAlignment="1" quotePrefix="1">
      <alignment horizontal="left" vertical="center"/>
    </xf>
    <xf numFmtId="0" fontId="8" fillId="7" borderId="44" xfId="0" applyFont="1" applyFill="1" applyBorder="1" applyAlignment="1">
      <alignment horizontal="centerContinuous" vertical="center"/>
    </xf>
    <xf numFmtId="0" fontId="8" fillId="7" borderId="56" xfId="0" applyFont="1" applyFill="1" applyBorder="1" applyAlignment="1">
      <alignment horizontal="centerContinuous" vertical="center"/>
    </xf>
    <xf numFmtId="0" fontId="8" fillId="7" borderId="45" xfId="0" applyFont="1" applyFill="1" applyBorder="1" applyAlignment="1">
      <alignment horizontal="centerContinuous" vertical="center"/>
    </xf>
    <xf numFmtId="0" fontId="9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61" fillId="0" borderId="59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13" fillId="0" borderId="60" xfId="0" applyFont="1" applyBorder="1" applyAlignment="1">
      <alignment horizontal="centerContinuous" vertical="center"/>
    </xf>
    <xf numFmtId="0" fontId="24" fillId="0" borderId="1" xfId="0" applyFont="1" applyBorder="1" applyAlignment="1">
      <alignment horizontal="center" vertical="center"/>
    </xf>
    <xf numFmtId="164" fontId="36" fillId="0" borderId="2" xfId="0" applyNumberFormat="1" applyFont="1" applyBorder="1" applyAlignment="1">
      <alignment horizontal="center" vertical="center"/>
    </xf>
    <xf numFmtId="0" fontId="61" fillId="0" borderId="5" xfId="0" applyFont="1" applyBorder="1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0" fontId="0" fillId="0" borderId="7" xfId="0" applyBorder="1" applyAlignment="1">
      <alignment/>
    </xf>
    <xf numFmtId="164" fontId="0" fillId="0" borderId="59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/>
    </xf>
    <xf numFmtId="0" fontId="0" fillId="3" borderId="63" xfId="0" applyFont="1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49" fontId="29" fillId="0" borderId="66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164" fontId="19" fillId="0" borderId="67" xfId="0" applyNumberFormat="1" applyFont="1" applyBorder="1" applyAlignment="1">
      <alignment horizontal="center" vertical="center"/>
    </xf>
    <xf numFmtId="164" fontId="19" fillId="0" borderId="27" xfId="0" applyNumberFormat="1" applyFont="1" applyBorder="1" applyAlignment="1">
      <alignment horizontal="center" vertical="center"/>
    </xf>
    <xf numFmtId="164" fontId="19" fillId="0" borderId="64" xfId="0" applyNumberFormat="1" applyFont="1" applyBorder="1" applyAlignment="1">
      <alignment horizontal="center" vertical="center"/>
    </xf>
    <xf numFmtId="0" fontId="9" fillId="3" borderId="63" xfId="0" applyFont="1" applyFill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0" fillId="0" borderId="4" xfId="0" applyBorder="1" applyAlignment="1">
      <alignment horizontal="centerContinuous" vertical="center"/>
    </xf>
    <xf numFmtId="0" fontId="0" fillId="0" borderId="68" xfId="0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164" fontId="11" fillId="0" borderId="27" xfId="0" applyNumberFormat="1" applyFont="1" applyBorder="1" applyAlignment="1">
      <alignment horizontal="center" vertical="center"/>
    </xf>
    <xf numFmtId="164" fontId="65" fillId="0" borderId="27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 quotePrefix="1">
      <alignment horizontal="center"/>
    </xf>
    <xf numFmtId="0" fontId="13" fillId="0" borderId="0" xfId="0" applyFont="1" applyAlignment="1">
      <alignment horizontal="center"/>
    </xf>
    <xf numFmtId="49" fontId="48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19" fillId="0" borderId="0" xfId="21" applyFont="1" applyFill="1" applyBorder="1" applyAlignment="1">
      <alignment horizontal="center" vertical="center"/>
      <protection/>
    </xf>
    <xf numFmtId="0" fontId="0" fillId="0" borderId="61" xfId="0" applyFont="1" applyFill="1" applyBorder="1" applyAlignment="1">
      <alignment vertical="center"/>
    </xf>
    <xf numFmtId="0" fontId="0" fillId="3" borderId="35" xfId="0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17" xfId="0" applyFill="1" applyBorder="1" applyAlignment="1">
      <alignment/>
    </xf>
    <xf numFmtId="0" fontId="67" fillId="3" borderId="17" xfId="0" applyFont="1" applyFill="1" applyBorder="1" applyAlignment="1">
      <alignment horizontal="center"/>
    </xf>
    <xf numFmtId="0" fontId="0" fillId="3" borderId="18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0" xfId="0" applyFill="1" applyBorder="1" applyAlignment="1">
      <alignment/>
    </xf>
    <xf numFmtId="0" fontId="9" fillId="3" borderId="0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21" xfId="0" applyFill="1" applyBorder="1" applyAlignment="1">
      <alignment/>
    </xf>
    <xf numFmtId="0" fontId="9" fillId="3" borderId="21" xfId="0" applyFont="1" applyFill="1" applyBorder="1" applyAlignment="1">
      <alignment horizontal="center"/>
    </xf>
    <xf numFmtId="0" fontId="0" fillId="3" borderId="22" xfId="0" applyFill="1" applyBorder="1" applyAlignment="1">
      <alignment/>
    </xf>
    <xf numFmtId="0" fontId="0" fillId="2" borderId="69" xfId="0" applyFill="1" applyBorder="1" applyAlignment="1">
      <alignment/>
    </xf>
    <xf numFmtId="0" fontId="0" fillId="2" borderId="70" xfId="0" applyFill="1" applyBorder="1" applyAlignment="1">
      <alignment/>
    </xf>
    <xf numFmtId="0" fontId="0" fillId="2" borderId="71" xfId="0" applyFill="1" applyBorder="1" applyAlignment="1">
      <alignment/>
    </xf>
    <xf numFmtId="0" fontId="0" fillId="0" borderId="1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164" fontId="0" fillId="0" borderId="0" xfId="0" applyNumberFormat="1" applyFont="1" applyBorder="1" applyAlignment="1" quotePrefix="1">
      <alignment vertical="center"/>
    </xf>
    <xf numFmtId="49" fontId="0" fillId="0" borderId="0" xfId="0" applyNumberFormat="1" applyFont="1" applyBorder="1" applyAlignment="1">
      <alignment vertical="center"/>
    </xf>
    <xf numFmtId="164" fontId="0" fillId="0" borderId="2" xfId="0" applyNumberFormat="1" applyFont="1" applyBorder="1" applyAlignment="1" quotePrefix="1">
      <alignment vertical="center"/>
    </xf>
    <xf numFmtId="164" fontId="0" fillId="0" borderId="3" xfId="0" applyNumberFormat="1" applyFont="1" applyBorder="1" applyAlignment="1" quotePrefix="1">
      <alignment vertical="center"/>
    </xf>
    <xf numFmtId="164" fontId="0" fillId="0" borderId="7" xfId="0" applyNumberFormat="1" applyFont="1" applyFill="1" applyBorder="1" applyAlignment="1">
      <alignment vertical="center"/>
    </xf>
    <xf numFmtId="44" fontId="8" fillId="7" borderId="56" xfId="18" applyFont="1" applyFill="1" applyBorder="1" applyAlignment="1">
      <alignment vertical="center"/>
    </xf>
    <xf numFmtId="44" fontId="8" fillId="7" borderId="55" xfId="18" applyFont="1" applyFill="1" applyBorder="1" applyAlignment="1">
      <alignment vertical="center"/>
    </xf>
    <xf numFmtId="0" fontId="0" fillId="7" borderId="55" xfId="0" applyFont="1" applyFill="1" applyBorder="1" applyAlignment="1">
      <alignment vertical="center"/>
    </xf>
    <xf numFmtId="0" fontId="9" fillId="7" borderId="55" xfId="0" applyFont="1" applyFill="1" applyBorder="1" applyAlignment="1">
      <alignment vertical="center"/>
    </xf>
    <xf numFmtId="0" fontId="10" fillId="7" borderId="44" xfId="0" applyFont="1" applyFill="1" applyBorder="1" applyAlignment="1">
      <alignment vertical="center"/>
    </xf>
    <xf numFmtId="0" fontId="10" fillId="7" borderId="54" xfId="0" applyFont="1" applyFill="1" applyBorder="1" applyAlignment="1">
      <alignment vertical="center"/>
    </xf>
    <xf numFmtId="0" fontId="10" fillId="7" borderId="55" xfId="0" applyFont="1" applyFill="1" applyBorder="1" applyAlignment="1">
      <alignment vertical="center"/>
    </xf>
    <xf numFmtId="0" fontId="0" fillId="0" borderId="72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164" fontId="6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7" fillId="0" borderId="74" xfId="0" applyFont="1" applyBorder="1" applyAlignment="1">
      <alignment/>
    </xf>
    <xf numFmtId="0" fontId="7" fillId="0" borderId="75" xfId="0" applyFont="1" applyBorder="1" applyAlignment="1">
      <alignment/>
    </xf>
    <xf numFmtId="0" fontId="35" fillId="0" borderId="0" xfId="21" applyFont="1" applyBorder="1" applyAlignment="1">
      <alignment horizontal="center" vertical="center"/>
      <protection/>
    </xf>
    <xf numFmtId="0" fontId="0" fillId="0" borderId="2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53" fillId="0" borderId="0" xfId="21" applyFont="1" applyFill="1" applyBorder="1" applyAlignment="1">
      <alignment horizontal="center" vertical="center"/>
      <protection/>
    </xf>
    <xf numFmtId="164" fontId="40" fillId="0" borderId="5" xfId="21" applyNumberFormat="1" applyFont="1" applyBorder="1" applyAlignment="1">
      <alignment horizontal="center"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9" fillId="0" borderId="2" xfId="21" applyFont="1" applyFill="1" applyBorder="1" applyAlignment="1">
      <alignment horizontal="centerContinuous" vertical="center"/>
      <protection/>
    </xf>
    <xf numFmtId="164" fontId="69" fillId="0" borderId="5" xfId="21" applyNumberFormat="1" applyFont="1" applyBorder="1" applyAlignment="1">
      <alignment horizontal="center" vertical="center"/>
      <protection/>
    </xf>
    <xf numFmtId="0" fontId="48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0" fontId="13" fillId="2" borderId="76" xfId="0" applyFont="1" applyFill="1" applyBorder="1" applyAlignment="1">
      <alignment horizontal="center" vertical="center"/>
    </xf>
    <xf numFmtId="0" fontId="13" fillId="2" borderId="77" xfId="0" applyFont="1" applyFill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4" fillId="2" borderId="78" xfId="0" applyFont="1" applyFill="1" applyBorder="1" applyAlignment="1">
      <alignment horizontal="center" vertical="center"/>
    </xf>
    <xf numFmtId="0" fontId="14" fillId="2" borderId="79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Bubeneč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695325</xdr:colOff>
      <xdr:row>26</xdr:row>
      <xdr:rowOff>114300</xdr:rowOff>
    </xdr:from>
    <xdr:to>
      <xdr:col>80</xdr:col>
      <xdr:colOff>266700</xdr:colOff>
      <xdr:row>29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55578375" y="6562725"/>
          <a:ext cx="3514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26</xdr:row>
      <xdr:rowOff>104775</xdr:rowOff>
    </xdr:from>
    <xdr:to>
      <xdr:col>75</xdr:col>
      <xdr:colOff>352425</xdr:colOff>
      <xdr:row>29</xdr:row>
      <xdr:rowOff>123825</xdr:rowOff>
    </xdr:to>
    <xdr:sp>
      <xdr:nvSpPr>
        <xdr:cNvPr id="2" name="Line 7"/>
        <xdr:cNvSpPr>
          <a:spLocks/>
        </xdr:cNvSpPr>
      </xdr:nvSpPr>
      <xdr:spPr>
        <a:xfrm flipH="1" flipV="1">
          <a:off x="51663600" y="6553200"/>
          <a:ext cx="3571875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457200</xdr:colOff>
      <xdr:row>29</xdr:row>
      <xdr:rowOff>114300</xdr:rowOff>
    </xdr:from>
    <xdr:to>
      <xdr:col>37</xdr:col>
      <xdr:colOff>19050</xdr:colOff>
      <xdr:row>29</xdr:row>
      <xdr:rowOff>114300</xdr:rowOff>
    </xdr:to>
    <xdr:sp>
      <xdr:nvSpPr>
        <xdr:cNvPr id="3" name="Line 10"/>
        <xdr:cNvSpPr>
          <a:spLocks/>
        </xdr:cNvSpPr>
      </xdr:nvSpPr>
      <xdr:spPr>
        <a:xfrm flipV="1">
          <a:off x="1485900" y="7248525"/>
          <a:ext cx="24879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200025</xdr:colOff>
      <xdr:row>26</xdr:row>
      <xdr:rowOff>114300</xdr:rowOff>
    </xdr:from>
    <xdr:to>
      <xdr:col>37</xdr:col>
      <xdr:colOff>28575</xdr:colOff>
      <xdr:row>26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1743075" y="6562725"/>
          <a:ext cx="24631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266700</xdr:colOff>
      <xdr:row>26</xdr:row>
      <xdr:rowOff>123825</xdr:rowOff>
    </xdr:from>
    <xdr:to>
      <xdr:col>15</xdr:col>
      <xdr:colOff>295275</xdr:colOff>
      <xdr:row>29</xdr:row>
      <xdr:rowOff>114300</xdr:rowOff>
    </xdr:to>
    <xdr:sp>
      <xdr:nvSpPr>
        <xdr:cNvPr id="5" name="Line 15"/>
        <xdr:cNvSpPr>
          <a:spLocks/>
        </xdr:cNvSpPr>
      </xdr:nvSpPr>
      <xdr:spPr>
        <a:xfrm flipH="1">
          <a:off x="6781800" y="6572250"/>
          <a:ext cx="351472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952500</xdr:colOff>
      <xdr:row>29</xdr:row>
      <xdr:rowOff>114300</xdr:rowOff>
    </xdr:from>
    <xdr:to>
      <xdr:col>87</xdr:col>
      <xdr:colOff>723900</xdr:colOff>
      <xdr:row>29</xdr:row>
      <xdr:rowOff>114300</xdr:rowOff>
    </xdr:to>
    <xdr:sp>
      <xdr:nvSpPr>
        <xdr:cNvPr id="6" name="Line 18"/>
        <xdr:cNvSpPr>
          <a:spLocks/>
        </xdr:cNvSpPr>
      </xdr:nvSpPr>
      <xdr:spPr>
        <a:xfrm flipV="1">
          <a:off x="27298650" y="7248525"/>
          <a:ext cx="36766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942975</xdr:colOff>
      <xdr:row>26</xdr:row>
      <xdr:rowOff>114300</xdr:rowOff>
    </xdr:from>
    <xdr:to>
      <xdr:col>88</xdr:col>
      <xdr:colOff>0</xdr:colOff>
      <xdr:row>26</xdr:row>
      <xdr:rowOff>114300</xdr:rowOff>
    </xdr:to>
    <xdr:sp>
      <xdr:nvSpPr>
        <xdr:cNvPr id="7" name="Line 19"/>
        <xdr:cNvSpPr>
          <a:spLocks/>
        </xdr:cNvSpPr>
      </xdr:nvSpPr>
      <xdr:spPr>
        <a:xfrm flipV="1">
          <a:off x="27289125" y="6562725"/>
          <a:ext cx="37023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41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243459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Praha - Bubeneč</a:t>
          </a:r>
        </a:p>
      </xdr:txBody>
    </xdr:sp>
    <xdr:clientData/>
  </xdr:twoCellAnchor>
  <xdr:twoCellAnchor>
    <xdr:from>
      <xdr:col>15</xdr:col>
      <xdr:colOff>685800</xdr:colOff>
      <xdr:row>26</xdr:row>
      <xdr:rowOff>123825</xdr:rowOff>
    </xdr:from>
    <xdr:to>
      <xdr:col>20</xdr:col>
      <xdr:colOff>219075</xdr:colOff>
      <xdr:row>29</xdr:row>
      <xdr:rowOff>123825</xdr:rowOff>
    </xdr:to>
    <xdr:sp>
      <xdr:nvSpPr>
        <xdr:cNvPr id="9" name="Line 25"/>
        <xdr:cNvSpPr>
          <a:spLocks/>
        </xdr:cNvSpPr>
      </xdr:nvSpPr>
      <xdr:spPr>
        <a:xfrm>
          <a:off x="10687050" y="6572250"/>
          <a:ext cx="3476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342900</xdr:colOff>
      <xdr:row>5</xdr:row>
      <xdr:rowOff>9525</xdr:rowOff>
    </xdr:from>
    <xdr:ext cx="314325" cy="266700"/>
    <xdr:sp>
      <xdr:nvSpPr>
        <xdr:cNvPr id="10" name="Oval 52"/>
        <xdr:cNvSpPr>
          <a:spLocks/>
        </xdr:cNvSpPr>
      </xdr:nvSpPr>
      <xdr:spPr>
        <a:xfrm>
          <a:off x="26689050" y="14192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0</xdr:colOff>
      <xdr:row>47</xdr:row>
      <xdr:rowOff>0</xdr:rowOff>
    </xdr:from>
    <xdr:to>
      <xdr:col>27</xdr:col>
      <xdr:colOff>0</xdr:colOff>
      <xdr:row>49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13944600" y="112871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53</xdr:col>
      <xdr:colOff>457200</xdr:colOff>
      <xdr:row>23</xdr:row>
      <xdr:rowOff>114300</xdr:rowOff>
    </xdr:from>
    <xdr:to>
      <xdr:col>59</xdr:col>
      <xdr:colOff>209550</xdr:colOff>
      <xdr:row>23</xdr:row>
      <xdr:rowOff>114300</xdr:rowOff>
    </xdr:to>
    <xdr:sp>
      <xdr:nvSpPr>
        <xdr:cNvPr id="12" name="Line 420"/>
        <xdr:cNvSpPr>
          <a:spLocks/>
        </xdr:cNvSpPr>
      </xdr:nvSpPr>
      <xdr:spPr>
        <a:xfrm flipV="1">
          <a:off x="38995350" y="5876925"/>
          <a:ext cx="421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47</xdr:row>
      <xdr:rowOff>0</xdr:rowOff>
    </xdr:from>
    <xdr:to>
      <xdr:col>71</xdr:col>
      <xdr:colOff>0</xdr:colOff>
      <xdr:row>49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46939200" y="112871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37</xdr:col>
      <xdr:colOff>962025</xdr:colOff>
      <xdr:row>49</xdr:row>
      <xdr:rowOff>19050</xdr:rowOff>
    </xdr:from>
    <xdr:to>
      <xdr:col>38</xdr:col>
      <xdr:colOff>504825</xdr:colOff>
      <xdr:row>49</xdr:row>
      <xdr:rowOff>19050</xdr:rowOff>
    </xdr:to>
    <xdr:sp>
      <xdr:nvSpPr>
        <xdr:cNvPr id="14" name="Line 814"/>
        <xdr:cNvSpPr>
          <a:spLocks/>
        </xdr:cNvSpPr>
      </xdr:nvSpPr>
      <xdr:spPr>
        <a:xfrm flipH="1">
          <a:off x="27308175" y="11839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49</xdr:row>
      <xdr:rowOff>19050</xdr:rowOff>
    </xdr:from>
    <xdr:to>
      <xdr:col>38</xdr:col>
      <xdr:colOff>504825</xdr:colOff>
      <xdr:row>49</xdr:row>
      <xdr:rowOff>19050</xdr:rowOff>
    </xdr:to>
    <xdr:sp>
      <xdr:nvSpPr>
        <xdr:cNvPr id="15" name="Line 815"/>
        <xdr:cNvSpPr>
          <a:spLocks/>
        </xdr:cNvSpPr>
      </xdr:nvSpPr>
      <xdr:spPr>
        <a:xfrm flipH="1">
          <a:off x="27308175" y="11839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6" name="Line 816"/>
        <xdr:cNvSpPr>
          <a:spLocks/>
        </xdr:cNvSpPr>
      </xdr:nvSpPr>
      <xdr:spPr>
        <a:xfrm flipH="1">
          <a:off x="27308175" y="11572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7" name="Line 817"/>
        <xdr:cNvSpPr>
          <a:spLocks/>
        </xdr:cNvSpPr>
      </xdr:nvSpPr>
      <xdr:spPr>
        <a:xfrm flipH="1">
          <a:off x="27308175" y="11572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49</xdr:row>
      <xdr:rowOff>19050</xdr:rowOff>
    </xdr:from>
    <xdr:to>
      <xdr:col>38</xdr:col>
      <xdr:colOff>504825</xdr:colOff>
      <xdr:row>49</xdr:row>
      <xdr:rowOff>19050</xdr:rowOff>
    </xdr:to>
    <xdr:sp>
      <xdr:nvSpPr>
        <xdr:cNvPr id="18" name="Line 818"/>
        <xdr:cNvSpPr>
          <a:spLocks/>
        </xdr:cNvSpPr>
      </xdr:nvSpPr>
      <xdr:spPr>
        <a:xfrm flipH="1">
          <a:off x="27308175" y="11839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49</xdr:row>
      <xdr:rowOff>19050</xdr:rowOff>
    </xdr:from>
    <xdr:to>
      <xdr:col>38</xdr:col>
      <xdr:colOff>504825</xdr:colOff>
      <xdr:row>49</xdr:row>
      <xdr:rowOff>19050</xdr:rowOff>
    </xdr:to>
    <xdr:sp>
      <xdr:nvSpPr>
        <xdr:cNvPr id="19" name="Line 819"/>
        <xdr:cNvSpPr>
          <a:spLocks/>
        </xdr:cNvSpPr>
      </xdr:nvSpPr>
      <xdr:spPr>
        <a:xfrm flipH="1">
          <a:off x="27308175" y="11839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20" name="Line 820"/>
        <xdr:cNvSpPr>
          <a:spLocks/>
        </xdr:cNvSpPr>
      </xdr:nvSpPr>
      <xdr:spPr>
        <a:xfrm flipH="1">
          <a:off x="27308175" y="11572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21" name="Line 821"/>
        <xdr:cNvSpPr>
          <a:spLocks/>
        </xdr:cNvSpPr>
      </xdr:nvSpPr>
      <xdr:spPr>
        <a:xfrm flipH="1">
          <a:off x="27308175" y="11572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342900</xdr:colOff>
      <xdr:row>5</xdr:row>
      <xdr:rowOff>9525</xdr:rowOff>
    </xdr:from>
    <xdr:ext cx="314325" cy="266700"/>
    <xdr:sp>
      <xdr:nvSpPr>
        <xdr:cNvPr id="22" name="Oval 823"/>
        <xdr:cNvSpPr>
          <a:spLocks/>
        </xdr:cNvSpPr>
      </xdr:nvSpPr>
      <xdr:spPr>
        <a:xfrm>
          <a:off x="26689050" y="14192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45</xdr:row>
      <xdr:rowOff>0</xdr:rowOff>
    </xdr:from>
    <xdr:to>
      <xdr:col>15</xdr:col>
      <xdr:colOff>0</xdr:colOff>
      <xdr:row>47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1028700" y="10791825"/>
          <a:ext cx="89725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0</xdr:colOff>
      <xdr:row>45</xdr:row>
      <xdr:rowOff>0</xdr:rowOff>
    </xdr:from>
    <xdr:to>
      <xdr:col>89</xdr:col>
      <xdr:colOff>0</xdr:colOff>
      <xdr:row>47</xdr:row>
      <xdr:rowOff>0</xdr:rowOff>
    </xdr:to>
    <xdr:sp>
      <xdr:nvSpPr>
        <xdr:cNvPr id="24" name="text 55"/>
        <xdr:cNvSpPr txBox="1">
          <a:spLocks noChangeArrowheads="1"/>
        </xdr:cNvSpPr>
      </xdr:nvSpPr>
      <xdr:spPr>
        <a:xfrm>
          <a:off x="55854600" y="10791825"/>
          <a:ext cx="89725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2</xdr:col>
      <xdr:colOff>285750</xdr:colOff>
      <xdr:row>26</xdr:row>
      <xdr:rowOff>114300</xdr:rowOff>
    </xdr:to>
    <xdr:sp>
      <xdr:nvSpPr>
        <xdr:cNvPr id="25" name="Line 830"/>
        <xdr:cNvSpPr>
          <a:spLocks/>
        </xdr:cNvSpPr>
      </xdr:nvSpPr>
      <xdr:spPr>
        <a:xfrm flipH="1">
          <a:off x="1028700" y="65627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3</xdr:col>
      <xdr:colOff>0</xdr:colOff>
      <xdr:row>30</xdr:row>
      <xdr:rowOff>0</xdr:rowOff>
    </xdr:to>
    <xdr:sp>
      <xdr:nvSpPr>
        <xdr:cNvPr id="26" name="text 7094"/>
        <xdr:cNvSpPr txBox="1">
          <a:spLocks noChangeArrowheads="1"/>
        </xdr:cNvSpPr>
      </xdr:nvSpPr>
      <xdr:spPr>
        <a:xfrm>
          <a:off x="1028700" y="71342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247650</xdr:colOff>
      <xdr:row>26</xdr:row>
      <xdr:rowOff>0</xdr:rowOff>
    </xdr:from>
    <xdr:to>
      <xdr:col>3</xdr:col>
      <xdr:colOff>247650</xdr:colOff>
      <xdr:row>27</xdr:row>
      <xdr:rowOff>0</xdr:rowOff>
    </xdr:to>
    <xdr:sp>
      <xdr:nvSpPr>
        <xdr:cNvPr id="27" name="text 7093"/>
        <xdr:cNvSpPr txBox="1">
          <a:spLocks noChangeArrowheads="1"/>
        </xdr:cNvSpPr>
      </xdr:nvSpPr>
      <xdr:spPr>
        <a:xfrm>
          <a:off x="1276350" y="64484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88</xdr:col>
      <xdr:colOff>266700</xdr:colOff>
      <xdr:row>29</xdr:row>
      <xdr:rowOff>114300</xdr:rowOff>
    </xdr:from>
    <xdr:to>
      <xdr:col>89</xdr:col>
      <xdr:colOff>19050</xdr:colOff>
      <xdr:row>29</xdr:row>
      <xdr:rowOff>114300</xdr:rowOff>
    </xdr:to>
    <xdr:sp>
      <xdr:nvSpPr>
        <xdr:cNvPr id="28" name="Line 840"/>
        <xdr:cNvSpPr>
          <a:spLocks/>
        </xdr:cNvSpPr>
      </xdr:nvSpPr>
      <xdr:spPr>
        <a:xfrm>
          <a:off x="64579500" y="7248525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26</xdr:row>
      <xdr:rowOff>0</xdr:rowOff>
    </xdr:from>
    <xdr:to>
      <xdr:col>89</xdr:col>
      <xdr:colOff>0</xdr:colOff>
      <xdr:row>27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64312800" y="64484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723900</xdr:colOff>
      <xdr:row>29</xdr:row>
      <xdr:rowOff>0</xdr:rowOff>
    </xdr:from>
    <xdr:to>
      <xdr:col>88</xdr:col>
      <xdr:colOff>266700</xdr:colOff>
      <xdr:row>30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64065150" y="7134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38</xdr:col>
      <xdr:colOff>0</xdr:colOff>
      <xdr:row>23</xdr:row>
      <xdr:rowOff>114300</xdr:rowOff>
    </xdr:from>
    <xdr:to>
      <xdr:col>53</xdr:col>
      <xdr:colOff>504825</xdr:colOff>
      <xdr:row>23</xdr:row>
      <xdr:rowOff>114300</xdr:rowOff>
    </xdr:to>
    <xdr:sp>
      <xdr:nvSpPr>
        <xdr:cNvPr id="31" name="Line 846"/>
        <xdr:cNvSpPr>
          <a:spLocks/>
        </xdr:cNvSpPr>
      </xdr:nvSpPr>
      <xdr:spPr>
        <a:xfrm flipV="1">
          <a:off x="27317700" y="5876925"/>
          <a:ext cx="1172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123825</xdr:colOff>
      <xdr:row>23</xdr:row>
      <xdr:rowOff>114300</xdr:rowOff>
    </xdr:from>
    <xdr:to>
      <xdr:col>37</xdr:col>
      <xdr:colOff>19050</xdr:colOff>
      <xdr:row>23</xdr:row>
      <xdr:rowOff>114300</xdr:rowOff>
    </xdr:to>
    <xdr:sp>
      <xdr:nvSpPr>
        <xdr:cNvPr id="32" name="Line 847"/>
        <xdr:cNvSpPr>
          <a:spLocks/>
        </xdr:cNvSpPr>
      </xdr:nvSpPr>
      <xdr:spPr>
        <a:xfrm flipV="1">
          <a:off x="18526125" y="5876925"/>
          <a:ext cx="783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23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26346150" y="57626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37</xdr:col>
      <xdr:colOff>0</xdr:colOff>
      <xdr:row>26</xdr:row>
      <xdr:rowOff>0</xdr:rowOff>
    </xdr:from>
    <xdr:to>
      <xdr:col>38</xdr:col>
      <xdr:colOff>0</xdr:colOff>
      <xdr:row>27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26346150" y="64484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38</xdr:col>
      <xdr:colOff>0</xdr:colOff>
      <xdr:row>30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26346150" y="71342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57</xdr:col>
      <xdr:colOff>438150</xdr:colOff>
      <xdr:row>23</xdr:row>
      <xdr:rowOff>0</xdr:rowOff>
    </xdr:from>
    <xdr:ext cx="533400" cy="228600"/>
    <xdr:sp>
      <xdr:nvSpPr>
        <xdr:cNvPr id="36" name="text 7125"/>
        <xdr:cNvSpPr txBox="1">
          <a:spLocks noChangeArrowheads="1"/>
        </xdr:cNvSpPr>
      </xdr:nvSpPr>
      <xdr:spPr>
        <a:xfrm>
          <a:off x="41948100" y="5762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 *</a:t>
          </a:r>
        </a:p>
      </xdr:txBody>
    </xdr:sp>
    <xdr:clientData/>
  </xdr:oneCellAnchor>
  <xdr:twoCellAnchor>
    <xdr:from>
      <xdr:col>6</xdr:col>
      <xdr:colOff>514350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37" name="Line 904"/>
        <xdr:cNvSpPr>
          <a:spLocks/>
        </xdr:cNvSpPr>
      </xdr:nvSpPr>
      <xdr:spPr>
        <a:xfrm flipH="1">
          <a:off x="451485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38" name="Line 905"/>
        <xdr:cNvSpPr>
          <a:spLocks/>
        </xdr:cNvSpPr>
      </xdr:nvSpPr>
      <xdr:spPr>
        <a:xfrm flipH="1">
          <a:off x="451485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39" name="Line 906"/>
        <xdr:cNvSpPr>
          <a:spLocks/>
        </xdr:cNvSpPr>
      </xdr:nvSpPr>
      <xdr:spPr>
        <a:xfrm flipH="1">
          <a:off x="451485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40" name="Line 907"/>
        <xdr:cNvSpPr>
          <a:spLocks/>
        </xdr:cNvSpPr>
      </xdr:nvSpPr>
      <xdr:spPr>
        <a:xfrm flipH="1">
          <a:off x="451485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41" name="Line 908"/>
        <xdr:cNvSpPr>
          <a:spLocks/>
        </xdr:cNvSpPr>
      </xdr:nvSpPr>
      <xdr:spPr>
        <a:xfrm flipH="1">
          <a:off x="451485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42" name="Line 909"/>
        <xdr:cNvSpPr>
          <a:spLocks/>
        </xdr:cNvSpPr>
      </xdr:nvSpPr>
      <xdr:spPr>
        <a:xfrm flipH="1">
          <a:off x="451485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43" name="Line 910"/>
        <xdr:cNvSpPr>
          <a:spLocks/>
        </xdr:cNvSpPr>
      </xdr:nvSpPr>
      <xdr:spPr>
        <a:xfrm flipH="1">
          <a:off x="451485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44" name="Line 911"/>
        <xdr:cNvSpPr>
          <a:spLocks/>
        </xdr:cNvSpPr>
      </xdr:nvSpPr>
      <xdr:spPr>
        <a:xfrm flipH="1">
          <a:off x="451485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31</xdr:row>
      <xdr:rowOff>19050</xdr:rowOff>
    </xdr:from>
    <xdr:to>
      <xdr:col>85</xdr:col>
      <xdr:colOff>504825</xdr:colOff>
      <xdr:row>31</xdr:row>
      <xdr:rowOff>19050</xdr:rowOff>
    </xdr:to>
    <xdr:sp>
      <xdr:nvSpPr>
        <xdr:cNvPr id="45" name="Line 912"/>
        <xdr:cNvSpPr>
          <a:spLocks/>
        </xdr:cNvSpPr>
      </xdr:nvSpPr>
      <xdr:spPr>
        <a:xfrm flipH="1">
          <a:off x="6185535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31</xdr:row>
      <xdr:rowOff>19050</xdr:rowOff>
    </xdr:from>
    <xdr:to>
      <xdr:col>85</xdr:col>
      <xdr:colOff>504825</xdr:colOff>
      <xdr:row>31</xdr:row>
      <xdr:rowOff>19050</xdr:rowOff>
    </xdr:to>
    <xdr:sp>
      <xdr:nvSpPr>
        <xdr:cNvPr id="46" name="Line 913"/>
        <xdr:cNvSpPr>
          <a:spLocks/>
        </xdr:cNvSpPr>
      </xdr:nvSpPr>
      <xdr:spPr>
        <a:xfrm flipH="1">
          <a:off x="6185535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31</xdr:row>
      <xdr:rowOff>19050</xdr:rowOff>
    </xdr:from>
    <xdr:to>
      <xdr:col>85</xdr:col>
      <xdr:colOff>504825</xdr:colOff>
      <xdr:row>31</xdr:row>
      <xdr:rowOff>19050</xdr:rowOff>
    </xdr:to>
    <xdr:sp>
      <xdr:nvSpPr>
        <xdr:cNvPr id="47" name="Line 914"/>
        <xdr:cNvSpPr>
          <a:spLocks/>
        </xdr:cNvSpPr>
      </xdr:nvSpPr>
      <xdr:spPr>
        <a:xfrm flipH="1">
          <a:off x="6185535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31</xdr:row>
      <xdr:rowOff>19050</xdr:rowOff>
    </xdr:from>
    <xdr:to>
      <xdr:col>85</xdr:col>
      <xdr:colOff>504825</xdr:colOff>
      <xdr:row>31</xdr:row>
      <xdr:rowOff>19050</xdr:rowOff>
    </xdr:to>
    <xdr:sp>
      <xdr:nvSpPr>
        <xdr:cNvPr id="48" name="Line 915"/>
        <xdr:cNvSpPr>
          <a:spLocks/>
        </xdr:cNvSpPr>
      </xdr:nvSpPr>
      <xdr:spPr>
        <a:xfrm flipH="1">
          <a:off x="6185535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31</xdr:row>
      <xdr:rowOff>19050</xdr:rowOff>
    </xdr:from>
    <xdr:to>
      <xdr:col>85</xdr:col>
      <xdr:colOff>504825</xdr:colOff>
      <xdr:row>31</xdr:row>
      <xdr:rowOff>19050</xdr:rowOff>
    </xdr:to>
    <xdr:sp>
      <xdr:nvSpPr>
        <xdr:cNvPr id="49" name="Line 916"/>
        <xdr:cNvSpPr>
          <a:spLocks/>
        </xdr:cNvSpPr>
      </xdr:nvSpPr>
      <xdr:spPr>
        <a:xfrm flipH="1">
          <a:off x="6185535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31</xdr:row>
      <xdr:rowOff>19050</xdr:rowOff>
    </xdr:from>
    <xdr:to>
      <xdr:col>85</xdr:col>
      <xdr:colOff>504825</xdr:colOff>
      <xdr:row>31</xdr:row>
      <xdr:rowOff>19050</xdr:rowOff>
    </xdr:to>
    <xdr:sp>
      <xdr:nvSpPr>
        <xdr:cNvPr id="50" name="Line 917"/>
        <xdr:cNvSpPr>
          <a:spLocks/>
        </xdr:cNvSpPr>
      </xdr:nvSpPr>
      <xdr:spPr>
        <a:xfrm flipH="1">
          <a:off x="6185535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31</xdr:row>
      <xdr:rowOff>19050</xdr:rowOff>
    </xdr:from>
    <xdr:to>
      <xdr:col>85</xdr:col>
      <xdr:colOff>504825</xdr:colOff>
      <xdr:row>31</xdr:row>
      <xdr:rowOff>19050</xdr:rowOff>
    </xdr:to>
    <xdr:sp>
      <xdr:nvSpPr>
        <xdr:cNvPr id="51" name="Line 918"/>
        <xdr:cNvSpPr>
          <a:spLocks/>
        </xdr:cNvSpPr>
      </xdr:nvSpPr>
      <xdr:spPr>
        <a:xfrm flipH="1">
          <a:off x="6185535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31</xdr:row>
      <xdr:rowOff>19050</xdr:rowOff>
    </xdr:from>
    <xdr:to>
      <xdr:col>85</xdr:col>
      <xdr:colOff>504825</xdr:colOff>
      <xdr:row>31</xdr:row>
      <xdr:rowOff>19050</xdr:rowOff>
    </xdr:to>
    <xdr:sp>
      <xdr:nvSpPr>
        <xdr:cNvPr id="52" name="Line 919"/>
        <xdr:cNvSpPr>
          <a:spLocks/>
        </xdr:cNvSpPr>
      </xdr:nvSpPr>
      <xdr:spPr>
        <a:xfrm flipH="1">
          <a:off x="6185535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352425</xdr:colOff>
      <xdr:row>23</xdr:row>
      <xdr:rowOff>114300</xdr:rowOff>
    </xdr:from>
    <xdr:to>
      <xdr:col>26</xdr:col>
      <xdr:colOff>123825</xdr:colOff>
      <xdr:row>23</xdr:row>
      <xdr:rowOff>161925</xdr:rowOff>
    </xdr:to>
    <xdr:sp>
      <xdr:nvSpPr>
        <xdr:cNvPr id="53" name="Line 986"/>
        <xdr:cNvSpPr>
          <a:spLocks/>
        </xdr:cNvSpPr>
      </xdr:nvSpPr>
      <xdr:spPr>
        <a:xfrm flipH="1">
          <a:off x="17783175" y="587692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247650</xdr:colOff>
      <xdr:row>23</xdr:row>
      <xdr:rowOff>161925</xdr:rowOff>
    </xdr:from>
    <xdr:to>
      <xdr:col>25</xdr:col>
      <xdr:colOff>352425</xdr:colOff>
      <xdr:row>24</xdr:row>
      <xdr:rowOff>9525</xdr:rowOff>
    </xdr:to>
    <xdr:sp>
      <xdr:nvSpPr>
        <xdr:cNvPr id="54" name="Line 987"/>
        <xdr:cNvSpPr>
          <a:spLocks/>
        </xdr:cNvSpPr>
      </xdr:nvSpPr>
      <xdr:spPr>
        <a:xfrm flipH="1">
          <a:off x="17164050" y="5924550"/>
          <a:ext cx="6191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352425</xdr:colOff>
      <xdr:row>31</xdr:row>
      <xdr:rowOff>180975</xdr:rowOff>
    </xdr:from>
    <xdr:to>
      <xdr:col>25</xdr:col>
      <xdr:colOff>581025</xdr:colOff>
      <xdr:row>32</xdr:row>
      <xdr:rowOff>57150</xdr:rowOff>
    </xdr:to>
    <xdr:sp>
      <xdr:nvSpPr>
        <xdr:cNvPr id="55" name="Line 988"/>
        <xdr:cNvSpPr>
          <a:spLocks/>
        </xdr:cNvSpPr>
      </xdr:nvSpPr>
      <xdr:spPr>
        <a:xfrm flipH="1" flipV="1">
          <a:off x="17268825" y="77724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581025</xdr:colOff>
      <xdr:row>32</xdr:row>
      <xdr:rowOff>57150</xdr:rowOff>
    </xdr:from>
    <xdr:to>
      <xdr:col>26</xdr:col>
      <xdr:colOff>352425</xdr:colOff>
      <xdr:row>32</xdr:row>
      <xdr:rowOff>114300</xdr:rowOff>
    </xdr:to>
    <xdr:sp>
      <xdr:nvSpPr>
        <xdr:cNvPr id="56" name="Line 990"/>
        <xdr:cNvSpPr>
          <a:spLocks/>
        </xdr:cNvSpPr>
      </xdr:nvSpPr>
      <xdr:spPr>
        <a:xfrm flipH="1" flipV="1">
          <a:off x="18011775" y="78771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29</xdr:row>
      <xdr:rowOff>114300</xdr:rowOff>
    </xdr:from>
    <xdr:to>
      <xdr:col>24</xdr:col>
      <xdr:colOff>352425</xdr:colOff>
      <xdr:row>31</xdr:row>
      <xdr:rowOff>180975</xdr:rowOff>
    </xdr:to>
    <xdr:sp>
      <xdr:nvSpPr>
        <xdr:cNvPr id="57" name="Line 991"/>
        <xdr:cNvSpPr>
          <a:spLocks/>
        </xdr:cNvSpPr>
      </xdr:nvSpPr>
      <xdr:spPr>
        <a:xfrm>
          <a:off x="14954250" y="7248525"/>
          <a:ext cx="23145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32</xdr:row>
      <xdr:rowOff>66675</xdr:rowOff>
    </xdr:from>
    <xdr:to>
      <xdr:col>53</xdr:col>
      <xdr:colOff>628650</xdr:colOff>
      <xdr:row>32</xdr:row>
      <xdr:rowOff>114300</xdr:rowOff>
    </xdr:to>
    <xdr:sp>
      <xdr:nvSpPr>
        <xdr:cNvPr id="58" name="Line 1003"/>
        <xdr:cNvSpPr>
          <a:spLocks/>
        </xdr:cNvSpPr>
      </xdr:nvSpPr>
      <xdr:spPr>
        <a:xfrm flipH="1">
          <a:off x="38538150" y="7886700"/>
          <a:ext cx="6286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628650</xdr:colOff>
      <xdr:row>31</xdr:row>
      <xdr:rowOff>190500</xdr:rowOff>
    </xdr:from>
    <xdr:to>
      <xdr:col>55</xdr:col>
      <xdr:colOff>28575</xdr:colOff>
      <xdr:row>32</xdr:row>
      <xdr:rowOff>66675</xdr:rowOff>
    </xdr:to>
    <xdr:sp>
      <xdr:nvSpPr>
        <xdr:cNvPr id="59" name="Line 1004"/>
        <xdr:cNvSpPr>
          <a:spLocks/>
        </xdr:cNvSpPr>
      </xdr:nvSpPr>
      <xdr:spPr>
        <a:xfrm flipH="1">
          <a:off x="39166800" y="7781925"/>
          <a:ext cx="885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47625</xdr:colOff>
      <xdr:row>29</xdr:row>
      <xdr:rowOff>114300</xdr:rowOff>
    </xdr:from>
    <xdr:to>
      <xdr:col>57</xdr:col>
      <xdr:colOff>523875</xdr:colOff>
      <xdr:row>31</xdr:row>
      <xdr:rowOff>190500</xdr:rowOff>
    </xdr:to>
    <xdr:sp>
      <xdr:nvSpPr>
        <xdr:cNvPr id="60" name="Line 1005"/>
        <xdr:cNvSpPr>
          <a:spLocks/>
        </xdr:cNvSpPr>
      </xdr:nvSpPr>
      <xdr:spPr>
        <a:xfrm flipH="1">
          <a:off x="40071675" y="7248525"/>
          <a:ext cx="19621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61" name="Line 1006"/>
        <xdr:cNvSpPr>
          <a:spLocks/>
        </xdr:cNvSpPr>
      </xdr:nvSpPr>
      <xdr:spPr>
        <a:xfrm flipH="1">
          <a:off x="2285047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62" name="Line 1007"/>
        <xdr:cNvSpPr>
          <a:spLocks/>
        </xdr:cNvSpPr>
      </xdr:nvSpPr>
      <xdr:spPr>
        <a:xfrm flipH="1">
          <a:off x="2285047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63" name="Line 1008"/>
        <xdr:cNvSpPr>
          <a:spLocks/>
        </xdr:cNvSpPr>
      </xdr:nvSpPr>
      <xdr:spPr>
        <a:xfrm flipH="1">
          <a:off x="2285047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64" name="Line 1009"/>
        <xdr:cNvSpPr>
          <a:spLocks/>
        </xdr:cNvSpPr>
      </xdr:nvSpPr>
      <xdr:spPr>
        <a:xfrm flipH="1">
          <a:off x="2285047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65" name="Line 1010"/>
        <xdr:cNvSpPr>
          <a:spLocks/>
        </xdr:cNvSpPr>
      </xdr:nvSpPr>
      <xdr:spPr>
        <a:xfrm flipH="1">
          <a:off x="2285047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66" name="Line 1011"/>
        <xdr:cNvSpPr>
          <a:spLocks/>
        </xdr:cNvSpPr>
      </xdr:nvSpPr>
      <xdr:spPr>
        <a:xfrm flipH="1">
          <a:off x="2285047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67" name="Line 1012"/>
        <xdr:cNvSpPr>
          <a:spLocks/>
        </xdr:cNvSpPr>
      </xdr:nvSpPr>
      <xdr:spPr>
        <a:xfrm flipH="1">
          <a:off x="2285047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68" name="Line 1013"/>
        <xdr:cNvSpPr>
          <a:spLocks/>
        </xdr:cNvSpPr>
      </xdr:nvSpPr>
      <xdr:spPr>
        <a:xfrm flipH="1">
          <a:off x="2285047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69" name="Line 1014"/>
        <xdr:cNvSpPr>
          <a:spLocks/>
        </xdr:cNvSpPr>
      </xdr:nvSpPr>
      <xdr:spPr>
        <a:xfrm flipH="1">
          <a:off x="2285047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70" name="Line 1015"/>
        <xdr:cNvSpPr>
          <a:spLocks/>
        </xdr:cNvSpPr>
      </xdr:nvSpPr>
      <xdr:spPr>
        <a:xfrm flipH="1">
          <a:off x="2285047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71" name="Line 1016"/>
        <xdr:cNvSpPr>
          <a:spLocks/>
        </xdr:cNvSpPr>
      </xdr:nvSpPr>
      <xdr:spPr>
        <a:xfrm flipH="1">
          <a:off x="2285047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72" name="Line 1017"/>
        <xdr:cNvSpPr>
          <a:spLocks/>
        </xdr:cNvSpPr>
      </xdr:nvSpPr>
      <xdr:spPr>
        <a:xfrm flipH="1">
          <a:off x="2285047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73" name="Line 1018"/>
        <xdr:cNvSpPr>
          <a:spLocks/>
        </xdr:cNvSpPr>
      </xdr:nvSpPr>
      <xdr:spPr>
        <a:xfrm flipH="1">
          <a:off x="2285047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74" name="Line 1019"/>
        <xdr:cNvSpPr>
          <a:spLocks/>
        </xdr:cNvSpPr>
      </xdr:nvSpPr>
      <xdr:spPr>
        <a:xfrm flipH="1">
          <a:off x="2285047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24</xdr:row>
      <xdr:rowOff>9525</xdr:rowOff>
    </xdr:from>
    <xdr:to>
      <xdr:col>24</xdr:col>
      <xdr:colOff>247650</xdr:colOff>
      <xdr:row>26</xdr:row>
      <xdr:rowOff>114300</xdr:rowOff>
    </xdr:to>
    <xdr:sp>
      <xdr:nvSpPr>
        <xdr:cNvPr id="75" name="Line 15"/>
        <xdr:cNvSpPr>
          <a:spLocks/>
        </xdr:cNvSpPr>
      </xdr:nvSpPr>
      <xdr:spPr>
        <a:xfrm flipH="1">
          <a:off x="14954250" y="6000750"/>
          <a:ext cx="220980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24</xdr:row>
      <xdr:rowOff>66675</xdr:rowOff>
    </xdr:from>
    <xdr:to>
      <xdr:col>57</xdr:col>
      <xdr:colOff>495300</xdr:colOff>
      <xdr:row>26</xdr:row>
      <xdr:rowOff>114300</xdr:rowOff>
    </xdr:to>
    <xdr:sp>
      <xdr:nvSpPr>
        <xdr:cNvPr id="76" name="Line 91"/>
        <xdr:cNvSpPr>
          <a:spLocks/>
        </xdr:cNvSpPr>
      </xdr:nvSpPr>
      <xdr:spPr>
        <a:xfrm>
          <a:off x="40024050" y="6057900"/>
          <a:ext cx="198120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1</xdr:row>
      <xdr:rowOff>0</xdr:rowOff>
    </xdr:from>
    <xdr:to>
      <xdr:col>88</xdr:col>
      <xdr:colOff>0</xdr:colOff>
      <xdr:row>2</xdr:row>
      <xdr:rowOff>0</xdr:rowOff>
    </xdr:to>
    <xdr:sp>
      <xdr:nvSpPr>
        <xdr:cNvPr id="77" name="text 36"/>
        <xdr:cNvSpPr txBox="1">
          <a:spLocks noChangeArrowheads="1"/>
        </xdr:cNvSpPr>
      </xdr:nvSpPr>
      <xdr:spPr>
        <a:xfrm>
          <a:off x="57340500" y="123825"/>
          <a:ext cx="6972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</xdr:col>
      <xdr:colOff>85725</xdr:colOff>
      <xdr:row>7</xdr:row>
      <xdr:rowOff>0</xdr:rowOff>
    </xdr:from>
    <xdr:to>
      <xdr:col>5</xdr:col>
      <xdr:colOff>876300</xdr:colOff>
      <xdr:row>12</xdr:row>
      <xdr:rowOff>0</xdr:rowOff>
    </xdr:to>
    <xdr:sp>
      <xdr:nvSpPr>
        <xdr:cNvPr id="78" name="text 119"/>
        <xdr:cNvSpPr txBox="1">
          <a:spLocks noChangeArrowheads="1"/>
        </xdr:cNvSpPr>
      </xdr:nvSpPr>
      <xdr:spPr>
        <a:xfrm>
          <a:off x="1114425" y="1952625"/>
          <a:ext cx="279082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pouze jeden oddíl.
Odj.náv. ŽST P.-Holešovice a
vj.náv.od  ŽST Praha-Bubny slouží 
současně jako předvěst vjezdových návěstidel ŽST Praha-Bubeneč</a:t>
          </a:r>
        </a:p>
      </xdr:txBody>
    </xdr:sp>
    <xdr:clientData/>
  </xdr:twoCellAnchor>
  <xdr:twoCellAnchor>
    <xdr:from>
      <xdr:col>8</xdr:col>
      <xdr:colOff>85725</xdr:colOff>
      <xdr:row>7</xdr:row>
      <xdr:rowOff>0</xdr:rowOff>
    </xdr:from>
    <xdr:to>
      <xdr:col>11</xdr:col>
      <xdr:colOff>876300</xdr:colOff>
      <xdr:row>12</xdr:row>
      <xdr:rowOff>0</xdr:rowOff>
    </xdr:to>
    <xdr:sp>
      <xdr:nvSpPr>
        <xdr:cNvPr id="79" name="text 120"/>
        <xdr:cNvSpPr txBox="1">
          <a:spLocks noChangeArrowheads="1"/>
        </xdr:cNvSpPr>
      </xdr:nvSpPr>
      <xdr:spPr>
        <a:xfrm>
          <a:off x="5114925" y="1952625"/>
          <a:ext cx="279082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pouze jeden oddíl.
Odjezdová návěstidla
 ŽST Praha-Bubeneč slouží současně jako předvěst vjezdových návěstidel ŽST Praha-Holešovice</a:t>
          </a:r>
        </a:p>
      </xdr:txBody>
    </xdr:sp>
    <xdr:clientData/>
  </xdr:twoCellAnchor>
  <xdr:twoCellAnchor editAs="oneCell">
    <xdr:from>
      <xdr:col>28</xdr:col>
      <xdr:colOff>390525</xdr:colOff>
      <xdr:row>17</xdr:row>
      <xdr:rowOff>190500</xdr:rowOff>
    </xdr:from>
    <xdr:to>
      <xdr:col>30</xdr:col>
      <xdr:colOff>142875</xdr:colOff>
      <xdr:row>19</xdr:row>
      <xdr:rowOff>200025</xdr:rowOff>
    </xdr:to>
    <xdr:pic>
      <xdr:nvPicPr>
        <xdr:cNvPr id="80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78725" y="45815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85725</xdr:colOff>
      <xdr:row>18</xdr:row>
      <xdr:rowOff>171450</xdr:rowOff>
    </xdr:from>
    <xdr:to>
      <xdr:col>31</xdr:col>
      <xdr:colOff>85725</xdr:colOff>
      <xdr:row>19</xdr:row>
      <xdr:rowOff>171450</xdr:rowOff>
    </xdr:to>
    <xdr:sp>
      <xdr:nvSpPr>
        <xdr:cNvPr id="81" name="text 207"/>
        <xdr:cNvSpPr txBox="1">
          <a:spLocks noChangeArrowheads="1"/>
        </xdr:cNvSpPr>
      </xdr:nvSpPr>
      <xdr:spPr>
        <a:xfrm>
          <a:off x="21459825" y="4791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64</xdr:col>
      <xdr:colOff>0</xdr:colOff>
      <xdr:row>26</xdr:row>
      <xdr:rowOff>0</xdr:rowOff>
    </xdr:from>
    <xdr:to>
      <xdr:col>65</xdr:col>
      <xdr:colOff>0</xdr:colOff>
      <xdr:row>27</xdr:row>
      <xdr:rowOff>0</xdr:rowOff>
    </xdr:to>
    <xdr:sp>
      <xdr:nvSpPr>
        <xdr:cNvPr id="82" name="text 7166"/>
        <xdr:cNvSpPr txBox="1">
          <a:spLocks noChangeArrowheads="1"/>
        </xdr:cNvSpPr>
      </xdr:nvSpPr>
      <xdr:spPr>
        <a:xfrm>
          <a:off x="46939200" y="64484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64</xdr:col>
      <xdr:colOff>0</xdr:colOff>
      <xdr:row>29</xdr:row>
      <xdr:rowOff>0</xdr:rowOff>
    </xdr:from>
    <xdr:to>
      <xdr:col>65</xdr:col>
      <xdr:colOff>0</xdr:colOff>
      <xdr:row>30</xdr:row>
      <xdr:rowOff>0</xdr:rowOff>
    </xdr:to>
    <xdr:sp>
      <xdr:nvSpPr>
        <xdr:cNvPr id="83" name="text 7166"/>
        <xdr:cNvSpPr txBox="1">
          <a:spLocks noChangeArrowheads="1"/>
        </xdr:cNvSpPr>
      </xdr:nvSpPr>
      <xdr:spPr>
        <a:xfrm>
          <a:off x="46939200" y="71342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twoCellAnchor>
    <xdr:from>
      <xdr:col>38</xdr:col>
      <xdr:colOff>0</xdr:colOff>
      <xdr:row>32</xdr:row>
      <xdr:rowOff>114300</xdr:rowOff>
    </xdr:from>
    <xdr:to>
      <xdr:col>52</xdr:col>
      <xdr:colOff>504825</xdr:colOff>
      <xdr:row>32</xdr:row>
      <xdr:rowOff>114300</xdr:rowOff>
    </xdr:to>
    <xdr:sp>
      <xdr:nvSpPr>
        <xdr:cNvPr id="84" name="Line 216"/>
        <xdr:cNvSpPr>
          <a:spLocks/>
        </xdr:cNvSpPr>
      </xdr:nvSpPr>
      <xdr:spPr>
        <a:xfrm flipV="1">
          <a:off x="27317700" y="7934325"/>
          <a:ext cx="11210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32</xdr:row>
      <xdr:rowOff>114300</xdr:rowOff>
    </xdr:from>
    <xdr:to>
      <xdr:col>37</xdr:col>
      <xdr:colOff>19050</xdr:colOff>
      <xdr:row>32</xdr:row>
      <xdr:rowOff>114300</xdr:rowOff>
    </xdr:to>
    <xdr:sp>
      <xdr:nvSpPr>
        <xdr:cNvPr id="85" name="Line 217"/>
        <xdr:cNvSpPr>
          <a:spLocks/>
        </xdr:cNvSpPr>
      </xdr:nvSpPr>
      <xdr:spPr>
        <a:xfrm flipV="1">
          <a:off x="18745200" y="7934325"/>
          <a:ext cx="7620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32</xdr:row>
      <xdr:rowOff>0</xdr:rowOff>
    </xdr:from>
    <xdr:ext cx="971550" cy="228600"/>
    <xdr:sp>
      <xdr:nvSpPr>
        <xdr:cNvPr id="86" name="text 7166"/>
        <xdr:cNvSpPr txBox="1">
          <a:spLocks noChangeArrowheads="1"/>
        </xdr:cNvSpPr>
      </xdr:nvSpPr>
      <xdr:spPr>
        <a:xfrm>
          <a:off x="26346150" y="78200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10</xdr:col>
      <xdr:colOff>104775</xdr:colOff>
      <xdr:row>27</xdr:row>
      <xdr:rowOff>219075</xdr:rowOff>
    </xdr:from>
    <xdr:to>
      <xdr:col>10</xdr:col>
      <xdr:colOff>419100</xdr:colOff>
      <xdr:row>29</xdr:row>
      <xdr:rowOff>114300</xdr:rowOff>
    </xdr:to>
    <xdr:grpSp>
      <xdr:nvGrpSpPr>
        <xdr:cNvPr id="87" name="Group 242"/>
        <xdr:cNvGrpSpPr>
          <a:grpSpLocks noChangeAspect="1"/>
        </xdr:cNvGrpSpPr>
      </xdr:nvGrpSpPr>
      <xdr:grpSpPr>
        <a:xfrm>
          <a:off x="6619875" y="6896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8" name="Line 2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30</xdr:row>
      <xdr:rowOff>57150</xdr:rowOff>
    </xdr:from>
    <xdr:to>
      <xdr:col>5</xdr:col>
      <xdr:colOff>666750</xdr:colOff>
      <xdr:row>30</xdr:row>
      <xdr:rowOff>171450</xdr:rowOff>
    </xdr:to>
    <xdr:grpSp>
      <xdr:nvGrpSpPr>
        <xdr:cNvPr id="90" name="Group 259"/>
        <xdr:cNvGrpSpPr>
          <a:grpSpLocks/>
        </xdr:cNvGrpSpPr>
      </xdr:nvGrpSpPr>
      <xdr:grpSpPr>
        <a:xfrm>
          <a:off x="2571750" y="7419975"/>
          <a:ext cx="1123950" cy="114300"/>
          <a:chOff x="236" y="780"/>
          <a:chExt cx="103" cy="12"/>
        </a:xfrm>
        <a:solidFill>
          <a:srgbClr val="FFFFFF"/>
        </a:solidFill>
      </xdr:grpSpPr>
      <xdr:grpSp>
        <xdr:nvGrpSpPr>
          <xdr:cNvPr id="91" name="Group 258"/>
          <xdr:cNvGrpSpPr>
            <a:grpSpLocks/>
          </xdr:cNvGrpSpPr>
        </xdr:nvGrpSpPr>
        <xdr:grpSpPr>
          <a:xfrm>
            <a:off x="236" y="780"/>
            <a:ext cx="91" cy="12"/>
            <a:chOff x="236" y="780"/>
            <a:chExt cx="91" cy="12"/>
          </a:xfrm>
          <a:solidFill>
            <a:srgbClr val="FFFFFF"/>
          </a:solidFill>
        </xdr:grpSpPr>
        <xdr:sp>
          <xdr:nvSpPr>
            <xdr:cNvPr id="92" name="text 1492"/>
            <xdr:cNvSpPr txBox="1">
              <a:spLocks noChangeAspect="1" noChangeArrowheads="1"/>
            </xdr:cNvSpPr>
          </xdr:nvSpPr>
          <xdr:spPr>
            <a:xfrm>
              <a:off x="252" y="780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*]</a:t>
              </a:r>
            </a:p>
          </xdr:txBody>
        </xdr:sp>
        <xdr:sp>
          <xdr:nvSpPr>
            <xdr:cNvPr id="93" name="Line 248"/>
            <xdr:cNvSpPr>
              <a:spLocks noChangeAspect="1"/>
            </xdr:cNvSpPr>
          </xdr:nvSpPr>
          <xdr:spPr>
            <a:xfrm>
              <a:off x="239" y="786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" name="Oval 249"/>
            <xdr:cNvSpPr>
              <a:spLocks noChangeAspect="1"/>
            </xdr:cNvSpPr>
          </xdr:nvSpPr>
          <xdr:spPr>
            <a:xfrm>
              <a:off x="279" y="780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" name="Oval 250"/>
            <xdr:cNvSpPr>
              <a:spLocks noChangeAspect="1"/>
            </xdr:cNvSpPr>
          </xdr:nvSpPr>
          <xdr:spPr>
            <a:xfrm>
              <a:off x="315" y="780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" name="Oval 251"/>
            <xdr:cNvSpPr>
              <a:spLocks noChangeAspect="1"/>
            </xdr:cNvSpPr>
          </xdr:nvSpPr>
          <xdr:spPr>
            <a:xfrm>
              <a:off x="303" y="780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" name="Oval 252"/>
            <xdr:cNvSpPr>
              <a:spLocks noChangeAspect="1"/>
            </xdr:cNvSpPr>
          </xdr:nvSpPr>
          <xdr:spPr>
            <a:xfrm>
              <a:off x="291" y="780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" name="Oval 253"/>
            <xdr:cNvSpPr>
              <a:spLocks noChangeAspect="1"/>
            </xdr:cNvSpPr>
          </xdr:nvSpPr>
          <xdr:spPr>
            <a:xfrm>
              <a:off x="267" y="780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9" name="Rectangle 254"/>
            <xdr:cNvSpPr>
              <a:spLocks noChangeAspect="1"/>
            </xdr:cNvSpPr>
          </xdr:nvSpPr>
          <xdr:spPr>
            <a:xfrm>
              <a:off x="236" y="781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" name="Line 255"/>
            <xdr:cNvSpPr>
              <a:spLocks noChangeAspect="1"/>
            </xdr:cNvSpPr>
          </xdr:nvSpPr>
          <xdr:spPr>
            <a:xfrm>
              <a:off x="269" y="782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1" name="Line 256"/>
            <xdr:cNvSpPr>
              <a:spLocks noChangeAspect="1"/>
            </xdr:cNvSpPr>
          </xdr:nvSpPr>
          <xdr:spPr>
            <a:xfrm flipV="1">
              <a:off x="269" y="782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2" name="Oval 257"/>
          <xdr:cNvSpPr>
            <a:spLocks noChangeAspect="1"/>
          </xdr:cNvSpPr>
        </xdr:nvSpPr>
        <xdr:spPr>
          <a:xfrm>
            <a:off x="327" y="78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25</xdr:row>
      <xdr:rowOff>57150</xdr:rowOff>
    </xdr:from>
    <xdr:to>
      <xdr:col>5</xdr:col>
      <xdr:colOff>666750</xdr:colOff>
      <xdr:row>25</xdr:row>
      <xdr:rowOff>171450</xdr:rowOff>
    </xdr:to>
    <xdr:grpSp>
      <xdr:nvGrpSpPr>
        <xdr:cNvPr id="103" name="Group 260"/>
        <xdr:cNvGrpSpPr>
          <a:grpSpLocks/>
        </xdr:cNvGrpSpPr>
      </xdr:nvGrpSpPr>
      <xdr:grpSpPr>
        <a:xfrm>
          <a:off x="2571750" y="6276975"/>
          <a:ext cx="1123950" cy="114300"/>
          <a:chOff x="236" y="780"/>
          <a:chExt cx="103" cy="12"/>
        </a:xfrm>
        <a:solidFill>
          <a:srgbClr val="FFFFFF"/>
        </a:solidFill>
      </xdr:grpSpPr>
      <xdr:grpSp>
        <xdr:nvGrpSpPr>
          <xdr:cNvPr id="104" name="Group 261"/>
          <xdr:cNvGrpSpPr>
            <a:grpSpLocks/>
          </xdr:cNvGrpSpPr>
        </xdr:nvGrpSpPr>
        <xdr:grpSpPr>
          <a:xfrm>
            <a:off x="236" y="780"/>
            <a:ext cx="91" cy="12"/>
            <a:chOff x="236" y="780"/>
            <a:chExt cx="91" cy="12"/>
          </a:xfrm>
          <a:solidFill>
            <a:srgbClr val="FFFFFF"/>
          </a:solidFill>
        </xdr:grpSpPr>
        <xdr:sp>
          <xdr:nvSpPr>
            <xdr:cNvPr id="105" name="text 1492"/>
            <xdr:cNvSpPr txBox="1">
              <a:spLocks noChangeAspect="1" noChangeArrowheads="1"/>
            </xdr:cNvSpPr>
          </xdr:nvSpPr>
          <xdr:spPr>
            <a:xfrm>
              <a:off x="252" y="780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*]</a:t>
              </a:r>
            </a:p>
          </xdr:txBody>
        </xdr:sp>
        <xdr:sp>
          <xdr:nvSpPr>
            <xdr:cNvPr id="106" name="Line 263"/>
            <xdr:cNvSpPr>
              <a:spLocks noChangeAspect="1"/>
            </xdr:cNvSpPr>
          </xdr:nvSpPr>
          <xdr:spPr>
            <a:xfrm>
              <a:off x="239" y="786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7" name="Oval 264"/>
            <xdr:cNvSpPr>
              <a:spLocks noChangeAspect="1"/>
            </xdr:cNvSpPr>
          </xdr:nvSpPr>
          <xdr:spPr>
            <a:xfrm>
              <a:off x="279" y="780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8" name="Oval 265"/>
            <xdr:cNvSpPr>
              <a:spLocks noChangeAspect="1"/>
            </xdr:cNvSpPr>
          </xdr:nvSpPr>
          <xdr:spPr>
            <a:xfrm>
              <a:off x="315" y="780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" name="Oval 266"/>
            <xdr:cNvSpPr>
              <a:spLocks noChangeAspect="1"/>
            </xdr:cNvSpPr>
          </xdr:nvSpPr>
          <xdr:spPr>
            <a:xfrm>
              <a:off x="303" y="780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0" name="Oval 267"/>
            <xdr:cNvSpPr>
              <a:spLocks noChangeAspect="1"/>
            </xdr:cNvSpPr>
          </xdr:nvSpPr>
          <xdr:spPr>
            <a:xfrm>
              <a:off x="291" y="780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" name="Oval 268"/>
            <xdr:cNvSpPr>
              <a:spLocks noChangeAspect="1"/>
            </xdr:cNvSpPr>
          </xdr:nvSpPr>
          <xdr:spPr>
            <a:xfrm>
              <a:off x="267" y="780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" name="Rectangle 269"/>
            <xdr:cNvSpPr>
              <a:spLocks noChangeAspect="1"/>
            </xdr:cNvSpPr>
          </xdr:nvSpPr>
          <xdr:spPr>
            <a:xfrm>
              <a:off x="236" y="781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" name="Line 270"/>
            <xdr:cNvSpPr>
              <a:spLocks noChangeAspect="1"/>
            </xdr:cNvSpPr>
          </xdr:nvSpPr>
          <xdr:spPr>
            <a:xfrm>
              <a:off x="269" y="782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4" name="Line 271"/>
            <xdr:cNvSpPr>
              <a:spLocks noChangeAspect="1"/>
            </xdr:cNvSpPr>
          </xdr:nvSpPr>
          <xdr:spPr>
            <a:xfrm flipV="1">
              <a:off x="269" y="782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5" name="Oval 272"/>
          <xdr:cNvSpPr>
            <a:spLocks noChangeAspect="1"/>
          </xdr:cNvSpPr>
        </xdr:nvSpPr>
        <xdr:spPr>
          <a:xfrm>
            <a:off x="327" y="78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923925</xdr:colOff>
      <xdr:row>25</xdr:row>
      <xdr:rowOff>57150</xdr:rowOff>
    </xdr:from>
    <xdr:to>
      <xdr:col>6</xdr:col>
      <xdr:colOff>390525</xdr:colOff>
      <xdr:row>25</xdr:row>
      <xdr:rowOff>171450</xdr:rowOff>
    </xdr:to>
    <xdr:grpSp>
      <xdr:nvGrpSpPr>
        <xdr:cNvPr id="116" name="Group 273"/>
        <xdr:cNvGrpSpPr>
          <a:grpSpLocks noChangeAspect="1"/>
        </xdr:cNvGrpSpPr>
      </xdr:nvGrpSpPr>
      <xdr:grpSpPr>
        <a:xfrm>
          <a:off x="3952875" y="62769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7" name="Line 27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7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7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7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104775</xdr:colOff>
      <xdr:row>30</xdr:row>
      <xdr:rowOff>57150</xdr:rowOff>
    </xdr:from>
    <xdr:to>
      <xdr:col>10</xdr:col>
      <xdr:colOff>400050</xdr:colOff>
      <xdr:row>30</xdr:row>
      <xdr:rowOff>171450</xdr:rowOff>
    </xdr:to>
    <xdr:grpSp>
      <xdr:nvGrpSpPr>
        <xdr:cNvPr id="121" name="Group 283"/>
        <xdr:cNvGrpSpPr>
          <a:grpSpLocks noChangeAspect="1"/>
        </xdr:cNvGrpSpPr>
      </xdr:nvGrpSpPr>
      <xdr:grpSpPr>
        <a:xfrm>
          <a:off x="6619875" y="7419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2" name="Oval 2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152400</xdr:colOff>
      <xdr:row>24</xdr:row>
      <xdr:rowOff>219075</xdr:rowOff>
    </xdr:from>
    <xdr:to>
      <xdr:col>15</xdr:col>
      <xdr:colOff>457200</xdr:colOff>
      <xdr:row>26</xdr:row>
      <xdr:rowOff>114300</xdr:rowOff>
    </xdr:to>
    <xdr:grpSp>
      <xdr:nvGrpSpPr>
        <xdr:cNvPr id="125" name="Group 287"/>
        <xdr:cNvGrpSpPr>
          <a:grpSpLocks noChangeAspect="1"/>
        </xdr:cNvGrpSpPr>
      </xdr:nvGrpSpPr>
      <xdr:grpSpPr>
        <a:xfrm>
          <a:off x="10153650" y="6210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6" name="Line 2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533400</xdr:colOff>
      <xdr:row>24</xdr:row>
      <xdr:rowOff>219075</xdr:rowOff>
    </xdr:from>
    <xdr:to>
      <xdr:col>15</xdr:col>
      <xdr:colOff>838200</xdr:colOff>
      <xdr:row>26</xdr:row>
      <xdr:rowOff>114300</xdr:rowOff>
    </xdr:to>
    <xdr:grpSp>
      <xdr:nvGrpSpPr>
        <xdr:cNvPr id="128" name="Group 290"/>
        <xdr:cNvGrpSpPr>
          <a:grpSpLocks noChangeAspect="1"/>
        </xdr:cNvGrpSpPr>
      </xdr:nvGrpSpPr>
      <xdr:grpSpPr>
        <a:xfrm>
          <a:off x="10534650" y="6210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9" name="Line 2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28575</xdr:colOff>
      <xdr:row>27</xdr:row>
      <xdr:rowOff>57150</xdr:rowOff>
    </xdr:from>
    <xdr:to>
      <xdr:col>11</xdr:col>
      <xdr:colOff>323850</xdr:colOff>
      <xdr:row>27</xdr:row>
      <xdr:rowOff>171450</xdr:rowOff>
    </xdr:to>
    <xdr:grpSp>
      <xdr:nvGrpSpPr>
        <xdr:cNvPr id="131" name="Group 293"/>
        <xdr:cNvGrpSpPr>
          <a:grpSpLocks noChangeAspect="1"/>
        </xdr:cNvGrpSpPr>
      </xdr:nvGrpSpPr>
      <xdr:grpSpPr>
        <a:xfrm>
          <a:off x="7058025" y="6734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2" name="Oval 2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104775</xdr:colOff>
      <xdr:row>29</xdr:row>
      <xdr:rowOff>114300</xdr:rowOff>
    </xdr:from>
    <xdr:to>
      <xdr:col>20</xdr:col>
      <xdr:colOff>419100</xdr:colOff>
      <xdr:row>31</xdr:row>
      <xdr:rowOff>28575</xdr:rowOff>
    </xdr:to>
    <xdr:grpSp>
      <xdr:nvGrpSpPr>
        <xdr:cNvPr id="135" name="Group 297"/>
        <xdr:cNvGrpSpPr>
          <a:grpSpLocks noChangeAspect="1"/>
        </xdr:cNvGrpSpPr>
      </xdr:nvGrpSpPr>
      <xdr:grpSpPr>
        <a:xfrm>
          <a:off x="14049375" y="7248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6" name="Line 2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29</xdr:row>
      <xdr:rowOff>114300</xdr:rowOff>
    </xdr:from>
    <xdr:to>
      <xdr:col>21</xdr:col>
      <xdr:colOff>647700</xdr:colOff>
      <xdr:row>31</xdr:row>
      <xdr:rowOff>28575</xdr:rowOff>
    </xdr:to>
    <xdr:grpSp>
      <xdr:nvGrpSpPr>
        <xdr:cNvPr id="138" name="Group 300"/>
        <xdr:cNvGrpSpPr>
          <a:grpSpLocks noChangeAspect="1"/>
        </xdr:cNvGrpSpPr>
      </xdr:nvGrpSpPr>
      <xdr:grpSpPr>
        <a:xfrm>
          <a:off x="14801850" y="7248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9" name="Line 3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3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24</xdr:row>
      <xdr:rowOff>219075</xdr:rowOff>
    </xdr:from>
    <xdr:to>
      <xdr:col>21</xdr:col>
      <xdr:colOff>647700</xdr:colOff>
      <xdr:row>26</xdr:row>
      <xdr:rowOff>114300</xdr:rowOff>
    </xdr:to>
    <xdr:grpSp>
      <xdr:nvGrpSpPr>
        <xdr:cNvPr id="141" name="Group 303"/>
        <xdr:cNvGrpSpPr>
          <a:grpSpLocks noChangeAspect="1"/>
        </xdr:cNvGrpSpPr>
      </xdr:nvGrpSpPr>
      <xdr:grpSpPr>
        <a:xfrm>
          <a:off x="14801850" y="6210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2" name="Line 3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3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257175</xdr:colOff>
      <xdr:row>31</xdr:row>
      <xdr:rowOff>57150</xdr:rowOff>
    </xdr:from>
    <xdr:to>
      <xdr:col>26</xdr:col>
      <xdr:colOff>457200</xdr:colOff>
      <xdr:row>31</xdr:row>
      <xdr:rowOff>171450</xdr:rowOff>
    </xdr:to>
    <xdr:grpSp>
      <xdr:nvGrpSpPr>
        <xdr:cNvPr id="144" name="Group 321"/>
        <xdr:cNvGrpSpPr>
          <a:grpSpLocks/>
        </xdr:cNvGrpSpPr>
      </xdr:nvGrpSpPr>
      <xdr:grpSpPr>
        <a:xfrm>
          <a:off x="17687925" y="7648575"/>
          <a:ext cx="1171575" cy="114300"/>
          <a:chOff x="1619" y="803"/>
          <a:chExt cx="107" cy="12"/>
        </a:xfrm>
        <a:solidFill>
          <a:srgbClr val="FFFFFF"/>
        </a:solidFill>
      </xdr:grpSpPr>
      <xdr:sp>
        <xdr:nvSpPr>
          <xdr:cNvPr id="145" name="Line 307"/>
          <xdr:cNvSpPr>
            <a:spLocks noChangeAspect="1"/>
          </xdr:cNvSpPr>
        </xdr:nvSpPr>
        <xdr:spPr>
          <a:xfrm>
            <a:off x="1681" y="8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308"/>
          <xdr:cNvSpPr>
            <a:spLocks noChangeAspect="1"/>
          </xdr:cNvSpPr>
        </xdr:nvSpPr>
        <xdr:spPr>
          <a:xfrm flipV="1">
            <a:off x="1681" y="8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47" name="Group 320"/>
          <xdr:cNvGrpSpPr>
            <a:grpSpLocks/>
          </xdr:cNvGrpSpPr>
        </xdr:nvGrpSpPr>
        <xdr:grpSpPr>
          <a:xfrm>
            <a:off x="1619" y="803"/>
            <a:ext cx="107" cy="12"/>
            <a:chOff x="1619" y="803"/>
            <a:chExt cx="107" cy="12"/>
          </a:xfrm>
          <a:solidFill>
            <a:srgbClr val="FFFFFF"/>
          </a:solidFill>
        </xdr:grpSpPr>
        <xdr:sp>
          <xdr:nvSpPr>
            <xdr:cNvPr id="148" name="text 1492"/>
            <xdr:cNvSpPr txBox="1">
              <a:spLocks noChangeAspect="1" noChangeArrowheads="1"/>
            </xdr:cNvSpPr>
          </xdr:nvSpPr>
          <xdr:spPr>
            <a:xfrm>
              <a:off x="1695" y="803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49" name="Line 311"/>
            <xdr:cNvSpPr>
              <a:spLocks noChangeAspect="1"/>
            </xdr:cNvSpPr>
          </xdr:nvSpPr>
          <xdr:spPr>
            <a:xfrm>
              <a:off x="1710" y="809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0" name="Oval 312"/>
            <xdr:cNvSpPr>
              <a:spLocks noChangeAspect="1"/>
            </xdr:cNvSpPr>
          </xdr:nvSpPr>
          <xdr:spPr>
            <a:xfrm>
              <a:off x="1667" y="80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" name="Oval 313"/>
            <xdr:cNvSpPr>
              <a:spLocks noChangeAspect="1"/>
            </xdr:cNvSpPr>
          </xdr:nvSpPr>
          <xdr:spPr>
            <a:xfrm>
              <a:off x="1679" y="803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2" name="Oval 314"/>
            <xdr:cNvSpPr>
              <a:spLocks noChangeAspect="1"/>
            </xdr:cNvSpPr>
          </xdr:nvSpPr>
          <xdr:spPr>
            <a:xfrm>
              <a:off x="1643" y="80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3" name="Oval 315"/>
            <xdr:cNvSpPr>
              <a:spLocks noChangeAspect="1"/>
            </xdr:cNvSpPr>
          </xdr:nvSpPr>
          <xdr:spPr>
            <a:xfrm>
              <a:off x="1655" y="80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4" name="Oval 316"/>
            <xdr:cNvSpPr>
              <a:spLocks noChangeAspect="1"/>
            </xdr:cNvSpPr>
          </xdr:nvSpPr>
          <xdr:spPr>
            <a:xfrm>
              <a:off x="1631" y="80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5" name="Rectangle 317"/>
            <xdr:cNvSpPr>
              <a:spLocks noChangeAspect="1"/>
            </xdr:cNvSpPr>
          </xdr:nvSpPr>
          <xdr:spPr>
            <a:xfrm>
              <a:off x="1723" y="80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" name="Oval 318"/>
            <xdr:cNvSpPr>
              <a:spLocks noChangeAspect="1"/>
            </xdr:cNvSpPr>
          </xdr:nvSpPr>
          <xdr:spPr>
            <a:xfrm>
              <a:off x="1619" y="80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" name="Rectangle 319"/>
            <xdr:cNvSpPr>
              <a:spLocks/>
            </xdr:cNvSpPr>
          </xdr:nvSpPr>
          <xdr:spPr>
            <a:xfrm>
              <a:off x="1691" y="803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228600</xdr:colOff>
      <xdr:row>22</xdr:row>
      <xdr:rowOff>57150</xdr:rowOff>
    </xdr:from>
    <xdr:to>
      <xdr:col>26</xdr:col>
      <xdr:colOff>276225</xdr:colOff>
      <xdr:row>22</xdr:row>
      <xdr:rowOff>171450</xdr:rowOff>
    </xdr:to>
    <xdr:grpSp>
      <xdr:nvGrpSpPr>
        <xdr:cNvPr id="158" name="Group 337"/>
        <xdr:cNvGrpSpPr>
          <a:grpSpLocks/>
        </xdr:cNvGrpSpPr>
      </xdr:nvGrpSpPr>
      <xdr:grpSpPr>
        <a:xfrm>
          <a:off x="17659350" y="5591175"/>
          <a:ext cx="1019175" cy="114300"/>
          <a:chOff x="1619" y="587"/>
          <a:chExt cx="93" cy="12"/>
        </a:xfrm>
        <a:solidFill>
          <a:srgbClr val="FFFFFF"/>
        </a:solidFill>
      </xdr:grpSpPr>
      <xdr:sp>
        <xdr:nvSpPr>
          <xdr:cNvPr id="159" name="Line 323"/>
          <xdr:cNvSpPr>
            <a:spLocks noChangeAspect="1"/>
          </xdr:cNvSpPr>
        </xdr:nvSpPr>
        <xdr:spPr>
          <a:xfrm>
            <a:off x="1681" y="5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324"/>
          <xdr:cNvSpPr>
            <a:spLocks noChangeAspect="1"/>
          </xdr:cNvSpPr>
        </xdr:nvSpPr>
        <xdr:spPr>
          <a:xfrm flipV="1">
            <a:off x="1681" y="5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61" name="Group 336"/>
          <xdr:cNvGrpSpPr>
            <a:grpSpLocks/>
          </xdr:cNvGrpSpPr>
        </xdr:nvGrpSpPr>
        <xdr:grpSpPr>
          <a:xfrm>
            <a:off x="1619" y="587"/>
            <a:ext cx="93" cy="12"/>
            <a:chOff x="1619" y="587"/>
            <a:chExt cx="93" cy="12"/>
          </a:xfrm>
          <a:solidFill>
            <a:srgbClr val="FFFFFF"/>
          </a:solidFill>
        </xdr:grpSpPr>
        <xdr:sp>
          <xdr:nvSpPr>
            <xdr:cNvPr id="162" name="Line 327"/>
            <xdr:cNvSpPr>
              <a:spLocks noChangeAspect="1"/>
            </xdr:cNvSpPr>
          </xdr:nvSpPr>
          <xdr:spPr>
            <a:xfrm>
              <a:off x="1696" y="5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3" name="Oval 328"/>
            <xdr:cNvSpPr>
              <a:spLocks noChangeAspect="1"/>
            </xdr:cNvSpPr>
          </xdr:nvSpPr>
          <xdr:spPr>
            <a:xfrm>
              <a:off x="1667" y="58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4" name="Oval 329"/>
            <xdr:cNvSpPr>
              <a:spLocks noChangeAspect="1"/>
            </xdr:cNvSpPr>
          </xdr:nvSpPr>
          <xdr:spPr>
            <a:xfrm>
              <a:off x="1679" y="587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5" name="Oval 330"/>
            <xdr:cNvSpPr>
              <a:spLocks noChangeAspect="1"/>
            </xdr:cNvSpPr>
          </xdr:nvSpPr>
          <xdr:spPr>
            <a:xfrm>
              <a:off x="1643" y="58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6" name="Oval 331"/>
            <xdr:cNvSpPr>
              <a:spLocks noChangeAspect="1"/>
            </xdr:cNvSpPr>
          </xdr:nvSpPr>
          <xdr:spPr>
            <a:xfrm>
              <a:off x="1655" y="5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7" name="Oval 332"/>
            <xdr:cNvSpPr>
              <a:spLocks noChangeAspect="1"/>
            </xdr:cNvSpPr>
          </xdr:nvSpPr>
          <xdr:spPr>
            <a:xfrm>
              <a:off x="1631" y="58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8" name="Rectangle 333"/>
            <xdr:cNvSpPr>
              <a:spLocks noChangeAspect="1"/>
            </xdr:cNvSpPr>
          </xdr:nvSpPr>
          <xdr:spPr>
            <a:xfrm>
              <a:off x="1709" y="5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9" name="Oval 334"/>
            <xdr:cNvSpPr>
              <a:spLocks noChangeAspect="1"/>
            </xdr:cNvSpPr>
          </xdr:nvSpPr>
          <xdr:spPr>
            <a:xfrm>
              <a:off x="1619" y="58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0" name="Rectangle 335"/>
            <xdr:cNvSpPr>
              <a:spLocks/>
            </xdr:cNvSpPr>
          </xdr:nvSpPr>
          <xdr:spPr>
            <a:xfrm>
              <a:off x="1691" y="587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133350</xdr:colOff>
      <xdr:row>25</xdr:row>
      <xdr:rowOff>57150</xdr:rowOff>
    </xdr:from>
    <xdr:to>
      <xdr:col>26</xdr:col>
      <xdr:colOff>276225</xdr:colOff>
      <xdr:row>25</xdr:row>
      <xdr:rowOff>171450</xdr:rowOff>
    </xdr:to>
    <xdr:grpSp>
      <xdr:nvGrpSpPr>
        <xdr:cNvPr id="171" name="Group 363"/>
        <xdr:cNvGrpSpPr>
          <a:grpSpLocks/>
        </xdr:cNvGrpSpPr>
      </xdr:nvGrpSpPr>
      <xdr:grpSpPr>
        <a:xfrm>
          <a:off x="17564100" y="6276975"/>
          <a:ext cx="1114425" cy="114300"/>
          <a:chOff x="1616" y="659"/>
          <a:chExt cx="102" cy="12"/>
        </a:xfrm>
        <a:solidFill>
          <a:srgbClr val="FFFFFF"/>
        </a:solidFill>
      </xdr:grpSpPr>
      <xdr:grpSp>
        <xdr:nvGrpSpPr>
          <xdr:cNvPr id="172" name="Group 362"/>
          <xdr:cNvGrpSpPr>
            <a:grpSpLocks/>
          </xdr:cNvGrpSpPr>
        </xdr:nvGrpSpPr>
        <xdr:grpSpPr>
          <a:xfrm>
            <a:off x="1616" y="659"/>
            <a:ext cx="100" cy="12"/>
            <a:chOff x="1616" y="659"/>
            <a:chExt cx="100" cy="12"/>
          </a:xfrm>
          <a:solidFill>
            <a:srgbClr val="FFFFFF"/>
          </a:solidFill>
        </xdr:grpSpPr>
        <xdr:sp>
          <xdr:nvSpPr>
            <xdr:cNvPr id="173" name="text 1492"/>
            <xdr:cNvSpPr txBox="1">
              <a:spLocks noChangeAspect="1" noChangeArrowheads="1"/>
            </xdr:cNvSpPr>
          </xdr:nvSpPr>
          <xdr:spPr>
            <a:xfrm>
              <a:off x="1688" y="659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*]</a:t>
              </a:r>
            </a:p>
          </xdr:txBody>
        </xdr:sp>
        <xdr:sp>
          <xdr:nvSpPr>
            <xdr:cNvPr id="174" name="Line 340"/>
            <xdr:cNvSpPr>
              <a:spLocks noChangeAspect="1"/>
            </xdr:cNvSpPr>
          </xdr:nvSpPr>
          <xdr:spPr>
            <a:xfrm>
              <a:off x="1703" y="66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5" name="Oval 341"/>
            <xdr:cNvSpPr>
              <a:spLocks noChangeAspect="1"/>
            </xdr:cNvSpPr>
          </xdr:nvSpPr>
          <xdr:spPr>
            <a:xfrm>
              <a:off x="1652" y="6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6" name="Oval 342"/>
            <xdr:cNvSpPr>
              <a:spLocks noChangeAspect="1"/>
            </xdr:cNvSpPr>
          </xdr:nvSpPr>
          <xdr:spPr>
            <a:xfrm>
              <a:off x="1676" y="6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7" name="Oval 343"/>
            <xdr:cNvSpPr>
              <a:spLocks noChangeAspect="1"/>
            </xdr:cNvSpPr>
          </xdr:nvSpPr>
          <xdr:spPr>
            <a:xfrm>
              <a:off x="1628" y="65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8" name="Oval 344"/>
            <xdr:cNvSpPr>
              <a:spLocks noChangeAspect="1"/>
            </xdr:cNvSpPr>
          </xdr:nvSpPr>
          <xdr:spPr>
            <a:xfrm>
              <a:off x="1640" y="65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9" name="Oval 345"/>
            <xdr:cNvSpPr>
              <a:spLocks noChangeAspect="1"/>
            </xdr:cNvSpPr>
          </xdr:nvSpPr>
          <xdr:spPr>
            <a:xfrm>
              <a:off x="1616" y="65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0" name="Line 346"/>
            <xdr:cNvSpPr>
              <a:spLocks noChangeAspect="1"/>
            </xdr:cNvSpPr>
          </xdr:nvSpPr>
          <xdr:spPr>
            <a:xfrm>
              <a:off x="1678" y="66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1" name="Line 347"/>
            <xdr:cNvSpPr>
              <a:spLocks noChangeAspect="1"/>
            </xdr:cNvSpPr>
          </xdr:nvSpPr>
          <xdr:spPr>
            <a:xfrm flipV="1">
              <a:off x="1678" y="66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82" name="Oval 354"/>
          <xdr:cNvSpPr>
            <a:spLocks noChangeAspect="1"/>
          </xdr:cNvSpPr>
        </xdr:nvSpPr>
        <xdr:spPr>
          <a:xfrm>
            <a:off x="1664" y="6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359"/>
          <xdr:cNvSpPr>
            <a:spLocks noChangeAspect="1"/>
          </xdr:cNvSpPr>
        </xdr:nvSpPr>
        <xdr:spPr>
          <a:xfrm>
            <a:off x="1715" y="6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133350</xdr:colOff>
      <xdr:row>28</xdr:row>
      <xdr:rowOff>57150</xdr:rowOff>
    </xdr:from>
    <xdr:to>
      <xdr:col>26</xdr:col>
      <xdr:colOff>276225</xdr:colOff>
      <xdr:row>28</xdr:row>
      <xdr:rowOff>171450</xdr:rowOff>
    </xdr:to>
    <xdr:grpSp>
      <xdr:nvGrpSpPr>
        <xdr:cNvPr id="184" name="Group 364"/>
        <xdr:cNvGrpSpPr>
          <a:grpSpLocks/>
        </xdr:cNvGrpSpPr>
      </xdr:nvGrpSpPr>
      <xdr:grpSpPr>
        <a:xfrm>
          <a:off x="17564100" y="6962775"/>
          <a:ext cx="1114425" cy="114300"/>
          <a:chOff x="1616" y="659"/>
          <a:chExt cx="102" cy="12"/>
        </a:xfrm>
        <a:solidFill>
          <a:srgbClr val="FFFFFF"/>
        </a:solidFill>
      </xdr:grpSpPr>
      <xdr:grpSp>
        <xdr:nvGrpSpPr>
          <xdr:cNvPr id="185" name="Group 365"/>
          <xdr:cNvGrpSpPr>
            <a:grpSpLocks/>
          </xdr:cNvGrpSpPr>
        </xdr:nvGrpSpPr>
        <xdr:grpSpPr>
          <a:xfrm>
            <a:off x="1616" y="659"/>
            <a:ext cx="100" cy="12"/>
            <a:chOff x="1616" y="659"/>
            <a:chExt cx="100" cy="12"/>
          </a:xfrm>
          <a:solidFill>
            <a:srgbClr val="FFFFFF"/>
          </a:solidFill>
        </xdr:grpSpPr>
        <xdr:sp>
          <xdr:nvSpPr>
            <xdr:cNvPr id="186" name="text 1492"/>
            <xdr:cNvSpPr txBox="1">
              <a:spLocks noChangeAspect="1" noChangeArrowheads="1"/>
            </xdr:cNvSpPr>
          </xdr:nvSpPr>
          <xdr:spPr>
            <a:xfrm>
              <a:off x="1688" y="659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*]</a:t>
              </a:r>
            </a:p>
          </xdr:txBody>
        </xdr:sp>
        <xdr:sp>
          <xdr:nvSpPr>
            <xdr:cNvPr id="187" name="Line 367"/>
            <xdr:cNvSpPr>
              <a:spLocks noChangeAspect="1"/>
            </xdr:cNvSpPr>
          </xdr:nvSpPr>
          <xdr:spPr>
            <a:xfrm>
              <a:off x="1703" y="66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8" name="Oval 368"/>
            <xdr:cNvSpPr>
              <a:spLocks noChangeAspect="1"/>
            </xdr:cNvSpPr>
          </xdr:nvSpPr>
          <xdr:spPr>
            <a:xfrm>
              <a:off x="1652" y="6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9" name="Oval 369"/>
            <xdr:cNvSpPr>
              <a:spLocks noChangeAspect="1"/>
            </xdr:cNvSpPr>
          </xdr:nvSpPr>
          <xdr:spPr>
            <a:xfrm>
              <a:off x="1676" y="6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0" name="Oval 370"/>
            <xdr:cNvSpPr>
              <a:spLocks noChangeAspect="1"/>
            </xdr:cNvSpPr>
          </xdr:nvSpPr>
          <xdr:spPr>
            <a:xfrm>
              <a:off x="1628" y="65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1" name="Oval 371"/>
            <xdr:cNvSpPr>
              <a:spLocks noChangeAspect="1"/>
            </xdr:cNvSpPr>
          </xdr:nvSpPr>
          <xdr:spPr>
            <a:xfrm>
              <a:off x="1640" y="65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2" name="Oval 372"/>
            <xdr:cNvSpPr>
              <a:spLocks noChangeAspect="1"/>
            </xdr:cNvSpPr>
          </xdr:nvSpPr>
          <xdr:spPr>
            <a:xfrm>
              <a:off x="1616" y="65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3" name="Line 373"/>
            <xdr:cNvSpPr>
              <a:spLocks noChangeAspect="1"/>
            </xdr:cNvSpPr>
          </xdr:nvSpPr>
          <xdr:spPr>
            <a:xfrm>
              <a:off x="1678" y="66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4" name="Line 374"/>
            <xdr:cNvSpPr>
              <a:spLocks noChangeAspect="1"/>
            </xdr:cNvSpPr>
          </xdr:nvSpPr>
          <xdr:spPr>
            <a:xfrm flipV="1">
              <a:off x="1678" y="66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95" name="Oval 375"/>
          <xdr:cNvSpPr>
            <a:spLocks noChangeAspect="1"/>
          </xdr:cNvSpPr>
        </xdr:nvSpPr>
        <xdr:spPr>
          <a:xfrm>
            <a:off x="1664" y="6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376"/>
          <xdr:cNvSpPr>
            <a:spLocks noChangeAspect="1"/>
          </xdr:cNvSpPr>
        </xdr:nvSpPr>
        <xdr:spPr>
          <a:xfrm>
            <a:off x="1715" y="6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152400</xdr:colOff>
      <xdr:row>24</xdr:row>
      <xdr:rowOff>114300</xdr:rowOff>
    </xdr:from>
    <xdr:ext cx="314325" cy="228600"/>
    <xdr:sp>
      <xdr:nvSpPr>
        <xdr:cNvPr id="197" name="text 1662"/>
        <xdr:cNvSpPr txBox="1">
          <a:spLocks noChangeArrowheads="1"/>
        </xdr:cNvSpPr>
      </xdr:nvSpPr>
      <xdr:spPr>
        <a:xfrm>
          <a:off x="16097250" y="6105525"/>
          <a:ext cx="31432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23</xdr:col>
      <xdr:colOff>381000</xdr:colOff>
      <xdr:row>30</xdr:row>
      <xdr:rowOff>114300</xdr:rowOff>
    </xdr:from>
    <xdr:ext cx="314325" cy="228600"/>
    <xdr:sp>
      <xdr:nvSpPr>
        <xdr:cNvPr id="198" name="text 1662"/>
        <xdr:cNvSpPr txBox="1">
          <a:spLocks noChangeArrowheads="1"/>
        </xdr:cNvSpPr>
      </xdr:nvSpPr>
      <xdr:spPr>
        <a:xfrm>
          <a:off x="16325850" y="7477125"/>
          <a:ext cx="31432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75</xdr:col>
      <xdr:colOff>142875</xdr:colOff>
      <xdr:row>29</xdr:row>
      <xdr:rowOff>114300</xdr:rowOff>
    </xdr:from>
    <xdr:to>
      <xdr:col>75</xdr:col>
      <xdr:colOff>447675</xdr:colOff>
      <xdr:row>31</xdr:row>
      <xdr:rowOff>28575</xdr:rowOff>
    </xdr:to>
    <xdr:grpSp>
      <xdr:nvGrpSpPr>
        <xdr:cNvPr id="199" name="Group 437"/>
        <xdr:cNvGrpSpPr>
          <a:grpSpLocks noChangeAspect="1"/>
        </xdr:cNvGrpSpPr>
      </xdr:nvGrpSpPr>
      <xdr:grpSpPr>
        <a:xfrm>
          <a:off x="55025925" y="7248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0" name="Line 4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4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542925</xdr:colOff>
      <xdr:row>29</xdr:row>
      <xdr:rowOff>114300</xdr:rowOff>
    </xdr:from>
    <xdr:to>
      <xdr:col>75</xdr:col>
      <xdr:colOff>847725</xdr:colOff>
      <xdr:row>31</xdr:row>
      <xdr:rowOff>28575</xdr:rowOff>
    </xdr:to>
    <xdr:grpSp>
      <xdr:nvGrpSpPr>
        <xdr:cNvPr id="202" name="Group 440"/>
        <xdr:cNvGrpSpPr>
          <a:grpSpLocks noChangeAspect="1"/>
        </xdr:cNvGrpSpPr>
      </xdr:nvGrpSpPr>
      <xdr:grpSpPr>
        <a:xfrm>
          <a:off x="55425975" y="7248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3" name="Line 4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4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104775</xdr:colOff>
      <xdr:row>24</xdr:row>
      <xdr:rowOff>219075</xdr:rowOff>
    </xdr:from>
    <xdr:to>
      <xdr:col>70</xdr:col>
      <xdr:colOff>419100</xdr:colOff>
      <xdr:row>26</xdr:row>
      <xdr:rowOff>114300</xdr:rowOff>
    </xdr:to>
    <xdr:grpSp>
      <xdr:nvGrpSpPr>
        <xdr:cNvPr id="205" name="Group 443"/>
        <xdr:cNvGrpSpPr>
          <a:grpSpLocks noChangeAspect="1"/>
        </xdr:cNvGrpSpPr>
      </xdr:nvGrpSpPr>
      <xdr:grpSpPr>
        <a:xfrm>
          <a:off x="51501675" y="6210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6" name="Line 4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4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342900</xdr:colOff>
      <xdr:row>29</xdr:row>
      <xdr:rowOff>114300</xdr:rowOff>
    </xdr:from>
    <xdr:to>
      <xdr:col>57</xdr:col>
      <xdr:colOff>647700</xdr:colOff>
      <xdr:row>31</xdr:row>
      <xdr:rowOff>28575</xdr:rowOff>
    </xdr:to>
    <xdr:grpSp>
      <xdr:nvGrpSpPr>
        <xdr:cNvPr id="208" name="Group 452"/>
        <xdr:cNvGrpSpPr>
          <a:grpSpLocks noChangeAspect="1"/>
        </xdr:cNvGrpSpPr>
      </xdr:nvGrpSpPr>
      <xdr:grpSpPr>
        <a:xfrm>
          <a:off x="41852850" y="7248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9" name="Line 4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4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342900</xdr:colOff>
      <xdr:row>21</xdr:row>
      <xdr:rowOff>219075</xdr:rowOff>
    </xdr:from>
    <xdr:to>
      <xdr:col>53</xdr:col>
      <xdr:colOff>647700</xdr:colOff>
      <xdr:row>23</xdr:row>
      <xdr:rowOff>114300</xdr:rowOff>
    </xdr:to>
    <xdr:grpSp>
      <xdr:nvGrpSpPr>
        <xdr:cNvPr id="211" name="Group 458"/>
        <xdr:cNvGrpSpPr>
          <a:grpSpLocks noChangeAspect="1"/>
        </xdr:cNvGrpSpPr>
      </xdr:nvGrpSpPr>
      <xdr:grpSpPr>
        <a:xfrm>
          <a:off x="38881050" y="5524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2" name="Line 4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4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171450</xdr:colOff>
      <xdr:row>22</xdr:row>
      <xdr:rowOff>57150</xdr:rowOff>
    </xdr:from>
    <xdr:to>
      <xdr:col>56</xdr:col>
      <xdr:colOff>466725</xdr:colOff>
      <xdr:row>22</xdr:row>
      <xdr:rowOff>171450</xdr:rowOff>
    </xdr:to>
    <xdr:grpSp>
      <xdr:nvGrpSpPr>
        <xdr:cNvPr id="214" name="Group 462"/>
        <xdr:cNvGrpSpPr>
          <a:grpSpLocks noChangeAspect="1"/>
        </xdr:cNvGrpSpPr>
      </xdr:nvGrpSpPr>
      <xdr:grpSpPr>
        <a:xfrm>
          <a:off x="41167050" y="5591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5" name="Oval 4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4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4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371475</xdr:colOff>
      <xdr:row>33</xdr:row>
      <xdr:rowOff>57150</xdr:rowOff>
    </xdr:from>
    <xdr:to>
      <xdr:col>54</xdr:col>
      <xdr:colOff>390525</xdr:colOff>
      <xdr:row>33</xdr:row>
      <xdr:rowOff>171450</xdr:rowOff>
    </xdr:to>
    <xdr:grpSp>
      <xdr:nvGrpSpPr>
        <xdr:cNvPr id="218" name="Group 466"/>
        <xdr:cNvGrpSpPr>
          <a:grpSpLocks noChangeAspect="1"/>
        </xdr:cNvGrpSpPr>
      </xdr:nvGrpSpPr>
      <xdr:grpSpPr>
        <a:xfrm>
          <a:off x="38909625" y="81057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1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0" name="Line 46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46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47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47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47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47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47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371475</xdr:colOff>
      <xdr:row>24</xdr:row>
      <xdr:rowOff>57150</xdr:rowOff>
    </xdr:from>
    <xdr:to>
      <xdr:col>54</xdr:col>
      <xdr:colOff>390525</xdr:colOff>
      <xdr:row>24</xdr:row>
      <xdr:rowOff>171450</xdr:rowOff>
    </xdr:to>
    <xdr:grpSp>
      <xdr:nvGrpSpPr>
        <xdr:cNvPr id="227" name="Group 475"/>
        <xdr:cNvGrpSpPr>
          <a:grpSpLocks noChangeAspect="1"/>
        </xdr:cNvGrpSpPr>
      </xdr:nvGrpSpPr>
      <xdr:grpSpPr>
        <a:xfrm>
          <a:off x="38909625" y="60483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2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9" name="Line 47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7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47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48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48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48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48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495300</xdr:colOff>
      <xdr:row>23</xdr:row>
      <xdr:rowOff>114300</xdr:rowOff>
    </xdr:from>
    <xdr:to>
      <xdr:col>55</xdr:col>
      <xdr:colOff>28575</xdr:colOff>
      <xdr:row>24</xdr:row>
      <xdr:rowOff>66675</xdr:rowOff>
    </xdr:to>
    <xdr:sp>
      <xdr:nvSpPr>
        <xdr:cNvPr id="236" name="Line 484"/>
        <xdr:cNvSpPr>
          <a:spLocks/>
        </xdr:cNvSpPr>
      </xdr:nvSpPr>
      <xdr:spPr>
        <a:xfrm>
          <a:off x="39033450" y="5876925"/>
          <a:ext cx="10191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371475</xdr:colOff>
      <xdr:row>27</xdr:row>
      <xdr:rowOff>57150</xdr:rowOff>
    </xdr:from>
    <xdr:to>
      <xdr:col>55</xdr:col>
      <xdr:colOff>9525</xdr:colOff>
      <xdr:row>27</xdr:row>
      <xdr:rowOff>171450</xdr:rowOff>
    </xdr:to>
    <xdr:grpSp>
      <xdr:nvGrpSpPr>
        <xdr:cNvPr id="237" name="Group 485"/>
        <xdr:cNvGrpSpPr>
          <a:grpSpLocks/>
        </xdr:cNvGrpSpPr>
      </xdr:nvGrpSpPr>
      <xdr:grpSpPr>
        <a:xfrm>
          <a:off x="38909625" y="6734175"/>
          <a:ext cx="1123950" cy="114300"/>
          <a:chOff x="236" y="780"/>
          <a:chExt cx="103" cy="12"/>
        </a:xfrm>
        <a:solidFill>
          <a:srgbClr val="FFFFFF"/>
        </a:solidFill>
      </xdr:grpSpPr>
      <xdr:grpSp>
        <xdr:nvGrpSpPr>
          <xdr:cNvPr id="238" name="Group 486"/>
          <xdr:cNvGrpSpPr>
            <a:grpSpLocks/>
          </xdr:cNvGrpSpPr>
        </xdr:nvGrpSpPr>
        <xdr:grpSpPr>
          <a:xfrm>
            <a:off x="236" y="780"/>
            <a:ext cx="91" cy="12"/>
            <a:chOff x="236" y="780"/>
            <a:chExt cx="91" cy="12"/>
          </a:xfrm>
          <a:solidFill>
            <a:srgbClr val="FFFFFF"/>
          </a:solidFill>
        </xdr:grpSpPr>
        <xdr:sp>
          <xdr:nvSpPr>
            <xdr:cNvPr id="239" name="text 1492"/>
            <xdr:cNvSpPr txBox="1">
              <a:spLocks noChangeAspect="1" noChangeArrowheads="1"/>
            </xdr:cNvSpPr>
          </xdr:nvSpPr>
          <xdr:spPr>
            <a:xfrm>
              <a:off x="252" y="780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*]</a:t>
              </a:r>
            </a:p>
          </xdr:txBody>
        </xdr:sp>
        <xdr:sp>
          <xdr:nvSpPr>
            <xdr:cNvPr id="240" name="Line 488"/>
            <xdr:cNvSpPr>
              <a:spLocks noChangeAspect="1"/>
            </xdr:cNvSpPr>
          </xdr:nvSpPr>
          <xdr:spPr>
            <a:xfrm>
              <a:off x="239" y="786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1" name="Oval 489"/>
            <xdr:cNvSpPr>
              <a:spLocks noChangeAspect="1"/>
            </xdr:cNvSpPr>
          </xdr:nvSpPr>
          <xdr:spPr>
            <a:xfrm>
              <a:off x="279" y="780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2" name="Oval 490"/>
            <xdr:cNvSpPr>
              <a:spLocks noChangeAspect="1"/>
            </xdr:cNvSpPr>
          </xdr:nvSpPr>
          <xdr:spPr>
            <a:xfrm>
              <a:off x="315" y="780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3" name="Oval 491"/>
            <xdr:cNvSpPr>
              <a:spLocks noChangeAspect="1"/>
            </xdr:cNvSpPr>
          </xdr:nvSpPr>
          <xdr:spPr>
            <a:xfrm>
              <a:off x="303" y="780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4" name="Oval 492"/>
            <xdr:cNvSpPr>
              <a:spLocks noChangeAspect="1"/>
            </xdr:cNvSpPr>
          </xdr:nvSpPr>
          <xdr:spPr>
            <a:xfrm>
              <a:off x="291" y="780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5" name="Oval 493"/>
            <xdr:cNvSpPr>
              <a:spLocks noChangeAspect="1"/>
            </xdr:cNvSpPr>
          </xdr:nvSpPr>
          <xdr:spPr>
            <a:xfrm>
              <a:off x="267" y="780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6" name="Rectangle 494"/>
            <xdr:cNvSpPr>
              <a:spLocks noChangeAspect="1"/>
            </xdr:cNvSpPr>
          </xdr:nvSpPr>
          <xdr:spPr>
            <a:xfrm>
              <a:off x="236" y="781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7" name="Line 495"/>
            <xdr:cNvSpPr>
              <a:spLocks noChangeAspect="1"/>
            </xdr:cNvSpPr>
          </xdr:nvSpPr>
          <xdr:spPr>
            <a:xfrm>
              <a:off x="269" y="782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8" name="Line 496"/>
            <xdr:cNvSpPr>
              <a:spLocks noChangeAspect="1"/>
            </xdr:cNvSpPr>
          </xdr:nvSpPr>
          <xdr:spPr>
            <a:xfrm flipV="1">
              <a:off x="269" y="782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49" name="Oval 497"/>
          <xdr:cNvSpPr>
            <a:spLocks noChangeAspect="1"/>
          </xdr:cNvSpPr>
        </xdr:nvSpPr>
        <xdr:spPr>
          <a:xfrm>
            <a:off x="327" y="78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371475</xdr:colOff>
      <xdr:row>30</xdr:row>
      <xdr:rowOff>57150</xdr:rowOff>
    </xdr:from>
    <xdr:to>
      <xdr:col>55</xdr:col>
      <xdr:colOff>9525</xdr:colOff>
      <xdr:row>30</xdr:row>
      <xdr:rowOff>171450</xdr:rowOff>
    </xdr:to>
    <xdr:grpSp>
      <xdr:nvGrpSpPr>
        <xdr:cNvPr id="250" name="Group 498"/>
        <xdr:cNvGrpSpPr>
          <a:grpSpLocks/>
        </xdr:cNvGrpSpPr>
      </xdr:nvGrpSpPr>
      <xdr:grpSpPr>
        <a:xfrm>
          <a:off x="38909625" y="7419975"/>
          <a:ext cx="1123950" cy="114300"/>
          <a:chOff x="236" y="780"/>
          <a:chExt cx="103" cy="12"/>
        </a:xfrm>
        <a:solidFill>
          <a:srgbClr val="FFFFFF"/>
        </a:solidFill>
      </xdr:grpSpPr>
      <xdr:grpSp>
        <xdr:nvGrpSpPr>
          <xdr:cNvPr id="251" name="Group 499"/>
          <xdr:cNvGrpSpPr>
            <a:grpSpLocks/>
          </xdr:cNvGrpSpPr>
        </xdr:nvGrpSpPr>
        <xdr:grpSpPr>
          <a:xfrm>
            <a:off x="236" y="780"/>
            <a:ext cx="91" cy="12"/>
            <a:chOff x="236" y="780"/>
            <a:chExt cx="91" cy="12"/>
          </a:xfrm>
          <a:solidFill>
            <a:srgbClr val="FFFFFF"/>
          </a:solidFill>
        </xdr:grpSpPr>
        <xdr:sp>
          <xdr:nvSpPr>
            <xdr:cNvPr id="252" name="text 1492"/>
            <xdr:cNvSpPr txBox="1">
              <a:spLocks noChangeAspect="1" noChangeArrowheads="1"/>
            </xdr:cNvSpPr>
          </xdr:nvSpPr>
          <xdr:spPr>
            <a:xfrm>
              <a:off x="252" y="780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*]</a:t>
              </a:r>
            </a:p>
          </xdr:txBody>
        </xdr:sp>
        <xdr:sp>
          <xdr:nvSpPr>
            <xdr:cNvPr id="253" name="Line 501"/>
            <xdr:cNvSpPr>
              <a:spLocks noChangeAspect="1"/>
            </xdr:cNvSpPr>
          </xdr:nvSpPr>
          <xdr:spPr>
            <a:xfrm>
              <a:off x="239" y="786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4" name="Oval 502"/>
            <xdr:cNvSpPr>
              <a:spLocks noChangeAspect="1"/>
            </xdr:cNvSpPr>
          </xdr:nvSpPr>
          <xdr:spPr>
            <a:xfrm>
              <a:off x="279" y="780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5" name="Oval 503"/>
            <xdr:cNvSpPr>
              <a:spLocks noChangeAspect="1"/>
            </xdr:cNvSpPr>
          </xdr:nvSpPr>
          <xdr:spPr>
            <a:xfrm>
              <a:off x="315" y="780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6" name="Oval 504"/>
            <xdr:cNvSpPr>
              <a:spLocks noChangeAspect="1"/>
            </xdr:cNvSpPr>
          </xdr:nvSpPr>
          <xdr:spPr>
            <a:xfrm>
              <a:off x="303" y="780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7" name="Oval 505"/>
            <xdr:cNvSpPr>
              <a:spLocks noChangeAspect="1"/>
            </xdr:cNvSpPr>
          </xdr:nvSpPr>
          <xdr:spPr>
            <a:xfrm>
              <a:off x="291" y="780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8" name="Oval 506"/>
            <xdr:cNvSpPr>
              <a:spLocks noChangeAspect="1"/>
            </xdr:cNvSpPr>
          </xdr:nvSpPr>
          <xdr:spPr>
            <a:xfrm>
              <a:off x="267" y="780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9" name="Rectangle 507"/>
            <xdr:cNvSpPr>
              <a:spLocks noChangeAspect="1"/>
            </xdr:cNvSpPr>
          </xdr:nvSpPr>
          <xdr:spPr>
            <a:xfrm>
              <a:off x="236" y="781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0" name="Line 508"/>
            <xdr:cNvSpPr>
              <a:spLocks noChangeAspect="1"/>
            </xdr:cNvSpPr>
          </xdr:nvSpPr>
          <xdr:spPr>
            <a:xfrm>
              <a:off x="269" y="782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1" name="Line 509"/>
            <xdr:cNvSpPr>
              <a:spLocks noChangeAspect="1"/>
            </xdr:cNvSpPr>
          </xdr:nvSpPr>
          <xdr:spPr>
            <a:xfrm flipV="1">
              <a:off x="269" y="782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62" name="Oval 510"/>
          <xdr:cNvSpPr>
            <a:spLocks noChangeAspect="1"/>
          </xdr:cNvSpPr>
        </xdr:nvSpPr>
        <xdr:spPr>
          <a:xfrm>
            <a:off x="327" y="78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342900</xdr:colOff>
      <xdr:row>26</xdr:row>
      <xdr:rowOff>114300</xdr:rowOff>
    </xdr:from>
    <xdr:to>
      <xdr:col>57</xdr:col>
      <xdr:colOff>647700</xdr:colOff>
      <xdr:row>28</xdr:row>
      <xdr:rowOff>28575</xdr:rowOff>
    </xdr:to>
    <xdr:grpSp>
      <xdr:nvGrpSpPr>
        <xdr:cNvPr id="263" name="Group 529"/>
        <xdr:cNvGrpSpPr>
          <a:grpSpLocks noChangeAspect="1"/>
        </xdr:cNvGrpSpPr>
      </xdr:nvGrpSpPr>
      <xdr:grpSpPr>
        <a:xfrm>
          <a:off x="41852850" y="6562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4" name="Line 5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5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457200</xdr:colOff>
      <xdr:row>25</xdr:row>
      <xdr:rowOff>57150</xdr:rowOff>
    </xdr:from>
    <xdr:to>
      <xdr:col>57</xdr:col>
      <xdr:colOff>942975</xdr:colOff>
      <xdr:row>25</xdr:row>
      <xdr:rowOff>171450</xdr:rowOff>
    </xdr:to>
    <xdr:grpSp>
      <xdr:nvGrpSpPr>
        <xdr:cNvPr id="266" name="Group 541"/>
        <xdr:cNvGrpSpPr>
          <a:grpSpLocks/>
        </xdr:cNvGrpSpPr>
      </xdr:nvGrpSpPr>
      <xdr:grpSpPr>
        <a:xfrm>
          <a:off x="41452800" y="627697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6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8" name="Line 54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54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54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54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54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54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54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457200</xdr:colOff>
      <xdr:row>28</xdr:row>
      <xdr:rowOff>57150</xdr:rowOff>
    </xdr:from>
    <xdr:to>
      <xdr:col>57</xdr:col>
      <xdr:colOff>942975</xdr:colOff>
      <xdr:row>28</xdr:row>
      <xdr:rowOff>171450</xdr:rowOff>
    </xdr:to>
    <xdr:grpSp>
      <xdr:nvGrpSpPr>
        <xdr:cNvPr id="275" name="Group 550"/>
        <xdr:cNvGrpSpPr>
          <a:grpSpLocks/>
        </xdr:cNvGrpSpPr>
      </xdr:nvGrpSpPr>
      <xdr:grpSpPr>
        <a:xfrm>
          <a:off x="41452800" y="696277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7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7" name="Line 55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55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55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55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55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55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55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28575</xdr:colOff>
      <xdr:row>27</xdr:row>
      <xdr:rowOff>57150</xdr:rowOff>
    </xdr:from>
    <xdr:to>
      <xdr:col>68</xdr:col>
      <xdr:colOff>323850</xdr:colOff>
      <xdr:row>27</xdr:row>
      <xdr:rowOff>171450</xdr:rowOff>
    </xdr:to>
    <xdr:grpSp>
      <xdr:nvGrpSpPr>
        <xdr:cNvPr id="284" name="Group 559"/>
        <xdr:cNvGrpSpPr>
          <a:grpSpLocks noChangeAspect="1"/>
        </xdr:cNvGrpSpPr>
      </xdr:nvGrpSpPr>
      <xdr:grpSpPr>
        <a:xfrm>
          <a:off x="49939575" y="6734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5" name="Oval 5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5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5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209550</xdr:colOff>
      <xdr:row>30</xdr:row>
      <xdr:rowOff>57150</xdr:rowOff>
    </xdr:from>
    <xdr:to>
      <xdr:col>69</xdr:col>
      <xdr:colOff>133350</xdr:colOff>
      <xdr:row>30</xdr:row>
      <xdr:rowOff>171450</xdr:rowOff>
    </xdr:to>
    <xdr:grpSp>
      <xdr:nvGrpSpPr>
        <xdr:cNvPr id="288" name="Group 563"/>
        <xdr:cNvGrpSpPr>
          <a:grpSpLocks noChangeAspect="1"/>
        </xdr:cNvGrpSpPr>
      </xdr:nvGrpSpPr>
      <xdr:grpSpPr>
        <a:xfrm>
          <a:off x="50120550" y="7419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9" name="Line 56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56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56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56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55</xdr:col>
      <xdr:colOff>466725</xdr:colOff>
      <xdr:row>24</xdr:row>
      <xdr:rowOff>114300</xdr:rowOff>
    </xdr:from>
    <xdr:ext cx="314325" cy="228600"/>
    <xdr:sp>
      <xdr:nvSpPr>
        <xdr:cNvPr id="293" name="text 1662"/>
        <xdr:cNvSpPr txBox="1">
          <a:spLocks noChangeArrowheads="1"/>
        </xdr:cNvSpPr>
      </xdr:nvSpPr>
      <xdr:spPr>
        <a:xfrm>
          <a:off x="40490775" y="6105525"/>
          <a:ext cx="31432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55</xdr:col>
      <xdr:colOff>466725</xdr:colOff>
      <xdr:row>30</xdr:row>
      <xdr:rowOff>114300</xdr:rowOff>
    </xdr:from>
    <xdr:ext cx="314325" cy="228600"/>
    <xdr:sp>
      <xdr:nvSpPr>
        <xdr:cNvPr id="294" name="text 1662"/>
        <xdr:cNvSpPr txBox="1">
          <a:spLocks noChangeArrowheads="1"/>
        </xdr:cNvSpPr>
      </xdr:nvSpPr>
      <xdr:spPr>
        <a:xfrm>
          <a:off x="40490775" y="7477125"/>
          <a:ext cx="31432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57</xdr:col>
      <xdr:colOff>9525</xdr:colOff>
      <xdr:row>22</xdr:row>
      <xdr:rowOff>47625</xdr:rowOff>
    </xdr:from>
    <xdr:to>
      <xdr:col>57</xdr:col>
      <xdr:colOff>361950</xdr:colOff>
      <xdr:row>22</xdr:row>
      <xdr:rowOff>171450</xdr:rowOff>
    </xdr:to>
    <xdr:sp>
      <xdr:nvSpPr>
        <xdr:cNvPr id="295" name="kreslení 16"/>
        <xdr:cNvSpPr>
          <a:spLocks/>
        </xdr:cNvSpPr>
      </xdr:nvSpPr>
      <xdr:spPr>
        <a:xfrm>
          <a:off x="41519475" y="55816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104775</xdr:colOff>
      <xdr:row>24</xdr:row>
      <xdr:rowOff>219075</xdr:rowOff>
    </xdr:from>
    <xdr:to>
      <xdr:col>80</xdr:col>
      <xdr:colOff>419100</xdr:colOff>
      <xdr:row>26</xdr:row>
      <xdr:rowOff>114300</xdr:rowOff>
    </xdr:to>
    <xdr:grpSp>
      <xdr:nvGrpSpPr>
        <xdr:cNvPr id="296" name="Group 570"/>
        <xdr:cNvGrpSpPr>
          <a:grpSpLocks noChangeAspect="1"/>
        </xdr:cNvGrpSpPr>
      </xdr:nvGrpSpPr>
      <xdr:grpSpPr>
        <a:xfrm>
          <a:off x="58931175" y="6210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7" name="Line 5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5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190500</xdr:colOff>
      <xdr:row>24</xdr:row>
      <xdr:rowOff>47625</xdr:rowOff>
    </xdr:from>
    <xdr:to>
      <xdr:col>80</xdr:col>
      <xdr:colOff>485775</xdr:colOff>
      <xdr:row>24</xdr:row>
      <xdr:rowOff>161925</xdr:rowOff>
    </xdr:to>
    <xdr:grpSp>
      <xdr:nvGrpSpPr>
        <xdr:cNvPr id="299" name="Group 573"/>
        <xdr:cNvGrpSpPr>
          <a:grpSpLocks noChangeAspect="1"/>
        </xdr:cNvGrpSpPr>
      </xdr:nvGrpSpPr>
      <xdr:grpSpPr>
        <a:xfrm>
          <a:off x="59016900" y="60388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0" name="Oval 5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5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5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190500</xdr:colOff>
      <xdr:row>28</xdr:row>
      <xdr:rowOff>47625</xdr:rowOff>
    </xdr:from>
    <xdr:to>
      <xdr:col>80</xdr:col>
      <xdr:colOff>485775</xdr:colOff>
      <xdr:row>28</xdr:row>
      <xdr:rowOff>161925</xdr:rowOff>
    </xdr:to>
    <xdr:grpSp>
      <xdr:nvGrpSpPr>
        <xdr:cNvPr id="303" name="Group 577"/>
        <xdr:cNvGrpSpPr>
          <a:grpSpLocks noChangeAspect="1"/>
        </xdr:cNvGrpSpPr>
      </xdr:nvGrpSpPr>
      <xdr:grpSpPr>
        <a:xfrm>
          <a:off x="59016900" y="69532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4" name="Oval 5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5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5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923925</xdr:colOff>
      <xdr:row>30</xdr:row>
      <xdr:rowOff>57150</xdr:rowOff>
    </xdr:from>
    <xdr:to>
      <xdr:col>6</xdr:col>
      <xdr:colOff>390525</xdr:colOff>
      <xdr:row>30</xdr:row>
      <xdr:rowOff>171450</xdr:rowOff>
    </xdr:to>
    <xdr:grpSp>
      <xdr:nvGrpSpPr>
        <xdr:cNvPr id="307" name="Group 581"/>
        <xdr:cNvGrpSpPr>
          <a:grpSpLocks noChangeAspect="1"/>
        </xdr:cNvGrpSpPr>
      </xdr:nvGrpSpPr>
      <xdr:grpSpPr>
        <a:xfrm>
          <a:off x="3952875" y="74199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8" name="Line 5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5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5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5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25</xdr:row>
      <xdr:rowOff>66675</xdr:rowOff>
    </xdr:from>
    <xdr:to>
      <xdr:col>84</xdr:col>
      <xdr:colOff>485775</xdr:colOff>
      <xdr:row>25</xdr:row>
      <xdr:rowOff>180975</xdr:rowOff>
    </xdr:to>
    <xdr:grpSp>
      <xdr:nvGrpSpPr>
        <xdr:cNvPr id="312" name="Group 586"/>
        <xdr:cNvGrpSpPr>
          <a:grpSpLocks noChangeAspect="1"/>
        </xdr:cNvGrpSpPr>
      </xdr:nvGrpSpPr>
      <xdr:grpSpPr>
        <a:xfrm>
          <a:off x="61388625" y="6286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3" name="Line 58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58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58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59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30</xdr:row>
      <xdr:rowOff>66675</xdr:rowOff>
    </xdr:from>
    <xdr:to>
      <xdr:col>84</xdr:col>
      <xdr:colOff>485775</xdr:colOff>
      <xdr:row>30</xdr:row>
      <xdr:rowOff>180975</xdr:rowOff>
    </xdr:to>
    <xdr:grpSp>
      <xdr:nvGrpSpPr>
        <xdr:cNvPr id="317" name="Group 591"/>
        <xdr:cNvGrpSpPr>
          <a:grpSpLocks noChangeAspect="1"/>
        </xdr:cNvGrpSpPr>
      </xdr:nvGrpSpPr>
      <xdr:grpSpPr>
        <a:xfrm>
          <a:off x="61388625" y="7429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8" name="Line 59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59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59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59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314325</xdr:colOff>
      <xdr:row>25</xdr:row>
      <xdr:rowOff>57150</xdr:rowOff>
    </xdr:from>
    <xdr:to>
      <xdr:col>86</xdr:col>
      <xdr:colOff>457200</xdr:colOff>
      <xdr:row>25</xdr:row>
      <xdr:rowOff>171450</xdr:rowOff>
    </xdr:to>
    <xdr:grpSp>
      <xdr:nvGrpSpPr>
        <xdr:cNvPr id="322" name="Group 596"/>
        <xdr:cNvGrpSpPr>
          <a:grpSpLocks/>
        </xdr:cNvGrpSpPr>
      </xdr:nvGrpSpPr>
      <xdr:grpSpPr>
        <a:xfrm>
          <a:off x="62169675" y="6276975"/>
          <a:ext cx="1114425" cy="114300"/>
          <a:chOff x="1616" y="659"/>
          <a:chExt cx="102" cy="12"/>
        </a:xfrm>
        <a:solidFill>
          <a:srgbClr val="FFFFFF"/>
        </a:solidFill>
      </xdr:grpSpPr>
      <xdr:grpSp>
        <xdr:nvGrpSpPr>
          <xdr:cNvPr id="323" name="Group 597"/>
          <xdr:cNvGrpSpPr>
            <a:grpSpLocks/>
          </xdr:cNvGrpSpPr>
        </xdr:nvGrpSpPr>
        <xdr:grpSpPr>
          <a:xfrm>
            <a:off x="1616" y="659"/>
            <a:ext cx="100" cy="12"/>
            <a:chOff x="1616" y="659"/>
            <a:chExt cx="100" cy="12"/>
          </a:xfrm>
          <a:solidFill>
            <a:srgbClr val="FFFFFF"/>
          </a:solidFill>
        </xdr:grpSpPr>
        <xdr:sp>
          <xdr:nvSpPr>
            <xdr:cNvPr id="324" name="text 1492"/>
            <xdr:cNvSpPr txBox="1">
              <a:spLocks noChangeAspect="1" noChangeArrowheads="1"/>
            </xdr:cNvSpPr>
          </xdr:nvSpPr>
          <xdr:spPr>
            <a:xfrm>
              <a:off x="1688" y="659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*]</a:t>
              </a:r>
            </a:p>
          </xdr:txBody>
        </xdr:sp>
        <xdr:sp>
          <xdr:nvSpPr>
            <xdr:cNvPr id="325" name="Line 599"/>
            <xdr:cNvSpPr>
              <a:spLocks noChangeAspect="1"/>
            </xdr:cNvSpPr>
          </xdr:nvSpPr>
          <xdr:spPr>
            <a:xfrm>
              <a:off x="1703" y="66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6" name="Oval 600"/>
            <xdr:cNvSpPr>
              <a:spLocks noChangeAspect="1"/>
            </xdr:cNvSpPr>
          </xdr:nvSpPr>
          <xdr:spPr>
            <a:xfrm>
              <a:off x="1652" y="6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7" name="Oval 601"/>
            <xdr:cNvSpPr>
              <a:spLocks noChangeAspect="1"/>
            </xdr:cNvSpPr>
          </xdr:nvSpPr>
          <xdr:spPr>
            <a:xfrm>
              <a:off x="1676" y="6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8" name="Oval 602"/>
            <xdr:cNvSpPr>
              <a:spLocks noChangeAspect="1"/>
            </xdr:cNvSpPr>
          </xdr:nvSpPr>
          <xdr:spPr>
            <a:xfrm>
              <a:off x="1628" y="65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9" name="Oval 603"/>
            <xdr:cNvSpPr>
              <a:spLocks noChangeAspect="1"/>
            </xdr:cNvSpPr>
          </xdr:nvSpPr>
          <xdr:spPr>
            <a:xfrm>
              <a:off x="1640" y="65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0" name="Oval 604"/>
            <xdr:cNvSpPr>
              <a:spLocks noChangeAspect="1"/>
            </xdr:cNvSpPr>
          </xdr:nvSpPr>
          <xdr:spPr>
            <a:xfrm>
              <a:off x="1616" y="65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1" name="Line 605"/>
            <xdr:cNvSpPr>
              <a:spLocks noChangeAspect="1"/>
            </xdr:cNvSpPr>
          </xdr:nvSpPr>
          <xdr:spPr>
            <a:xfrm>
              <a:off x="1678" y="66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2" name="Line 606"/>
            <xdr:cNvSpPr>
              <a:spLocks noChangeAspect="1"/>
            </xdr:cNvSpPr>
          </xdr:nvSpPr>
          <xdr:spPr>
            <a:xfrm flipV="1">
              <a:off x="1678" y="66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33" name="Oval 607"/>
          <xdr:cNvSpPr>
            <a:spLocks noChangeAspect="1"/>
          </xdr:cNvSpPr>
        </xdr:nvSpPr>
        <xdr:spPr>
          <a:xfrm>
            <a:off x="1664" y="6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608"/>
          <xdr:cNvSpPr>
            <a:spLocks noChangeAspect="1"/>
          </xdr:cNvSpPr>
        </xdr:nvSpPr>
        <xdr:spPr>
          <a:xfrm>
            <a:off x="1715" y="6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314325</xdr:colOff>
      <xdr:row>30</xdr:row>
      <xdr:rowOff>57150</xdr:rowOff>
    </xdr:from>
    <xdr:to>
      <xdr:col>86</xdr:col>
      <xdr:colOff>457200</xdr:colOff>
      <xdr:row>30</xdr:row>
      <xdr:rowOff>171450</xdr:rowOff>
    </xdr:to>
    <xdr:grpSp>
      <xdr:nvGrpSpPr>
        <xdr:cNvPr id="335" name="Group 609"/>
        <xdr:cNvGrpSpPr>
          <a:grpSpLocks/>
        </xdr:cNvGrpSpPr>
      </xdr:nvGrpSpPr>
      <xdr:grpSpPr>
        <a:xfrm>
          <a:off x="62169675" y="7419975"/>
          <a:ext cx="1114425" cy="114300"/>
          <a:chOff x="1616" y="659"/>
          <a:chExt cx="102" cy="12"/>
        </a:xfrm>
        <a:solidFill>
          <a:srgbClr val="FFFFFF"/>
        </a:solidFill>
      </xdr:grpSpPr>
      <xdr:grpSp>
        <xdr:nvGrpSpPr>
          <xdr:cNvPr id="336" name="Group 610"/>
          <xdr:cNvGrpSpPr>
            <a:grpSpLocks/>
          </xdr:cNvGrpSpPr>
        </xdr:nvGrpSpPr>
        <xdr:grpSpPr>
          <a:xfrm>
            <a:off x="1616" y="659"/>
            <a:ext cx="100" cy="12"/>
            <a:chOff x="1616" y="659"/>
            <a:chExt cx="100" cy="12"/>
          </a:xfrm>
          <a:solidFill>
            <a:srgbClr val="FFFFFF"/>
          </a:solidFill>
        </xdr:grpSpPr>
        <xdr:sp>
          <xdr:nvSpPr>
            <xdr:cNvPr id="337" name="text 1492"/>
            <xdr:cNvSpPr txBox="1">
              <a:spLocks noChangeAspect="1" noChangeArrowheads="1"/>
            </xdr:cNvSpPr>
          </xdr:nvSpPr>
          <xdr:spPr>
            <a:xfrm>
              <a:off x="1688" y="659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*]</a:t>
              </a:r>
            </a:p>
          </xdr:txBody>
        </xdr:sp>
        <xdr:sp>
          <xdr:nvSpPr>
            <xdr:cNvPr id="338" name="Line 612"/>
            <xdr:cNvSpPr>
              <a:spLocks noChangeAspect="1"/>
            </xdr:cNvSpPr>
          </xdr:nvSpPr>
          <xdr:spPr>
            <a:xfrm>
              <a:off x="1703" y="66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9" name="Oval 613"/>
            <xdr:cNvSpPr>
              <a:spLocks noChangeAspect="1"/>
            </xdr:cNvSpPr>
          </xdr:nvSpPr>
          <xdr:spPr>
            <a:xfrm>
              <a:off x="1652" y="6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0" name="Oval 614"/>
            <xdr:cNvSpPr>
              <a:spLocks noChangeAspect="1"/>
            </xdr:cNvSpPr>
          </xdr:nvSpPr>
          <xdr:spPr>
            <a:xfrm>
              <a:off x="1676" y="6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1" name="Oval 615"/>
            <xdr:cNvSpPr>
              <a:spLocks noChangeAspect="1"/>
            </xdr:cNvSpPr>
          </xdr:nvSpPr>
          <xdr:spPr>
            <a:xfrm>
              <a:off x="1628" y="65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2" name="Oval 616"/>
            <xdr:cNvSpPr>
              <a:spLocks noChangeAspect="1"/>
            </xdr:cNvSpPr>
          </xdr:nvSpPr>
          <xdr:spPr>
            <a:xfrm>
              <a:off x="1640" y="65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3" name="Oval 617"/>
            <xdr:cNvSpPr>
              <a:spLocks noChangeAspect="1"/>
            </xdr:cNvSpPr>
          </xdr:nvSpPr>
          <xdr:spPr>
            <a:xfrm>
              <a:off x="1616" y="65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4" name="Line 618"/>
            <xdr:cNvSpPr>
              <a:spLocks noChangeAspect="1"/>
            </xdr:cNvSpPr>
          </xdr:nvSpPr>
          <xdr:spPr>
            <a:xfrm>
              <a:off x="1678" y="66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5" name="Line 619"/>
            <xdr:cNvSpPr>
              <a:spLocks noChangeAspect="1"/>
            </xdr:cNvSpPr>
          </xdr:nvSpPr>
          <xdr:spPr>
            <a:xfrm flipV="1">
              <a:off x="1678" y="66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46" name="Oval 620"/>
          <xdr:cNvSpPr>
            <a:spLocks noChangeAspect="1"/>
          </xdr:cNvSpPr>
        </xdr:nvSpPr>
        <xdr:spPr>
          <a:xfrm>
            <a:off x="1664" y="6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621"/>
          <xdr:cNvSpPr>
            <a:spLocks noChangeAspect="1"/>
          </xdr:cNvSpPr>
        </xdr:nvSpPr>
        <xdr:spPr>
          <a:xfrm>
            <a:off x="1715" y="6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419100</xdr:colOff>
      <xdr:row>22</xdr:row>
      <xdr:rowOff>0</xdr:rowOff>
    </xdr:from>
    <xdr:ext cx="1190625" cy="457200"/>
    <xdr:sp>
      <xdr:nvSpPr>
        <xdr:cNvPr id="348" name="text 774"/>
        <xdr:cNvSpPr txBox="1">
          <a:spLocks noChangeArrowheads="1"/>
        </xdr:cNvSpPr>
      </xdr:nvSpPr>
      <xdr:spPr>
        <a:xfrm>
          <a:off x="45872400" y="5534025"/>
          <a:ext cx="1190625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Praha - Podbaba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416,026</a:t>
          </a:r>
        </a:p>
      </xdr:txBody>
    </xdr:sp>
    <xdr:clientData/>
  </xdr:oneCellAnchor>
  <xdr:twoCellAnchor>
    <xdr:from>
      <xdr:col>59</xdr:col>
      <xdr:colOff>276225</xdr:colOff>
      <xdr:row>24</xdr:row>
      <xdr:rowOff>76200</xdr:rowOff>
    </xdr:from>
    <xdr:to>
      <xdr:col>68</xdr:col>
      <xdr:colOff>0</xdr:colOff>
      <xdr:row>25</xdr:row>
      <xdr:rowOff>152400</xdr:rowOff>
    </xdr:to>
    <xdr:grpSp>
      <xdr:nvGrpSpPr>
        <xdr:cNvPr id="349" name="Group 623"/>
        <xdr:cNvGrpSpPr>
          <a:grpSpLocks/>
        </xdr:cNvGrpSpPr>
      </xdr:nvGrpSpPr>
      <xdr:grpSpPr>
        <a:xfrm>
          <a:off x="43272075" y="6067425"/>
          <a:ext cx="6638925" cy="304800"/>
          <a:chOff x="115" y="479"/>
          <a:chExt cx="1117" cy="40"/>
        </a:xfrm>
        <a:solidFill>
          <a:srgbClr val="FFFFFF"/>
        </a:solidFill>
      </xdr:grpSpPr>
      <xdr:sp>
        <xdr:nvSpPr>
          <xdr:cNvPr id="350" name="Rectangle 62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62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62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62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62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62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63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63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63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400050</xdr:colOff>
      <xdr:row>30</xdr:row>
      <xdr:rowOff>76200</xdr:rowOff>
    </xdr:from>
    <xdr:to>
      <xdr:col>68</xdr:col>
      <xdr:colOff>104775</xdr:colOff>
      <xdr:row>31</xdr:row>
      <xdr:rowOff>152400</xdr:rowOff>
    </xdr:to>
    <xdr:grpSp>
      <xdr:nvGrpSpPr>
        <xdr:cNvPr id="359" name="Group 651"/>
        <xdr:cNvGrpSpPr>
          <a:grpSpLocks/>
        </xdr:cNvGrpSpPr>
      </xdr:nvGrpSpPr>
      <xdr:grpSpPr>
        <a:xfrm>
          <a:off x="43395900" y="7439025"/>
          <a:ext cx="6619875" cy="304800"/>
          <a:chOff x="115" y="388"/>
          <a:chExt cx="1117" cy="40"/>
        </a:xfrm>
        <a:solidFill>
          <a:srgbClr val="FFFFFF"/>
        </a:solidFill>
      </xdr:grpSpPr>
      <xdr:sp>
        <xdr:nvSpPr>
          <xdr:cNvPr id="360" name="Rectangle 65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65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65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65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65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65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65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65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66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390525</xdr:colOff>
      <xdr:row>24</xdr:row>
      <xdr:rowOff>76200</xdr:rowOff>
    </xdr:from>
    <xdr:ext cx="1333500" cy="323850"/>
    <xdr:sp>
      <xdr:nvSpPr>
        <xdr:cNvPr id="369" name="text 148"/>
        <xdr:cNvSpPr txBox="1">
          <a:spLocks noChangeArrowheads="1"/>
        </xdr:cNvSpPr>
      </xdr:nvSpPr>
      <xdr:spPr>
        <a:xfrm>
          <a:off x="45843825" y="6067425"/>
          <a:ext cx="13335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1.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62</xdr:col>
      <xdr:colOff>390525</xdr:colOff>
      <xdr:row>30</xdr:row>
      <xdr:rowOff>76200</xdr:rowOff>
    </xdr:from>
    <xdr:ext cx="1333500" cy="323850"/>
    <xdr:sp>
      <xdr:nvSpPr>
        <xdr:cNvPr id="370" name="text 148"/>
        <xdr:cNvSpPr txBox="1">
          <a:spLocks noChangeArrowheads="1"/>
        </xdr:cNvSpPr>
      </xdr:nvSpPr>
      <xdr:spPr>
        <a:xfrm>
          <a:off x="45843825" y="7439025"/>
          <a:ext cx="13335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2.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55" zoomScaleNormal="55" workbookViewId="0" topLeftCell="A1">
      <selection activeCell="A1" sqref="A1"/>
    </sheetView>
  </sheetViews>
  <sheetFormatPr defaultColWidth="9.00390625" defaultRowHeight="12.75"/>
  <cols>
    <col min="1" max="1" width="4.75390625" style="82" customWidth="1"/>
    <col min="2" max="2" width="11.75390625" style="148" customWidth="1"/>
    <col min="3" max="18" width="11.75390625" style="83" customWidth="1"/>
    <col min="19" max="19" width="4.75390625" style="82" customWidth="1"/>
    <col min="20" max="20" width="2.75390625" style="82" customWidth="1"/>
    <col min="21" max="16384" width="9.125" style="83" customWidth="1"/>
  </cols>
  <sheetData>
    <row r="1" spans="1:20" s="81" customFormat="1" ht="9.75" customHeight="1">
      <c r="A1" s="78"/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S1" s="78"/>
      <c r="T1" s="78"/>
    </row>
    <row r="2" spans="2:18" ht="36" customHeight="1">
      <c r="B2" s="83"/>
      <c r="D2" s="84"/>
      <c r="E2" s="84"/>
      <c r="F2" s="84"/>
      <c r="G2" s="84"/>
      <c r="H2" s="84"/>
      <c r="I2" s="84"/>
      <c r="J2" s="84"/>
      <c r="K2" s="84"/>
      <c r="L2" s="84"/>
      <c r="R2" s="85"/>
    </row>
    <row r="3" spans="2:12" s="82" customFormat="1" ht="18" customHeight="1">
      <c r="B3" s="86"/>
      <c r="C3" s="86"/>
      <c r="D3" s="86"/>
      <c r="J3" s="87"/>
      <c r="K3" s="86"/>
      <c r="L3" s="86"/>
    </row>
    <row r="4" spans="1:22" s="95" customFormat="1" ht="22.5" customHeight="1">
      <c r="A4" s="88"/>
      <c r="B4" s="89" t="s">
        <v>0</v>
      </c>
      <c r="C4" s="90">
        <v>526</v>
      </c>
      <c r="D4" s="91"/>
      <c r="E4" s="88"/>
      <c r="F4" s="88"/>
      <c r="G4" s="88"/>
      <c r="H4" s="88"/>
      <c r="I4" s="91"/>
      <c r="J4" s="9" t="s">
        <v>95</v>
      </c>
      <c r="K4" s="91"/>
      <c r="L4" s="92"/>
      <c r="M4" s="91"/>
      <c r="N4" s="91"/>
      <c r="O4" s="91"/>
      <c r="P4" s="91"/>
      <c r="Q4" s="89" t="s">
        <v>1</v>
      </c>
      <c r="R4" s="93">
        <v>570267</v>
      </c>
      <c r="S4" s="91"/>
      <c r="T4" s="91"/>
      <c r="U4" s="94"/>
      <c r="V4" s="94"/>
    </row>
    <row r="5" spans="2:22" s="96" customFormat="1" ht="18" customHeight="1" thickBot="1">
      <c r="B5" s="97"/>
      <c r="C5" s="98"/>
      <c r="D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22" s="104" customFormat="1" ht="21" customHeight="1">
      <c r="A6" s="99"/>
      <c r="B6" s="100"/>
      <c r="C6" s="101"/>
      <c r="D6" s="100"/>
      <c r="E6" s="102"/>
      <c r="F6" s="102"/>
      <c r="G6" s="102"/>
      <c r="H6" s="102"/>
      <c r="I6" s="102"/>
      <c r="J6" s="100"/>
      <c r="K6" s="100"/>
      <c r="L6" s="100"/>
      <c r="M6" s="100"/>
      <c r="N6" s="100"/>
      <c r="O6" s="100"/>
      <c r="P6" s="100"/>
      <c r="Q6" s="100"/>
      <c r="R6" s="100"/>
      <c r="S6" s="103"/>
      <c r="T6" s="87"/>
      <c r="U6" s="87"/>
      <c r="V6" s="87"/>
    </row>
    <row r="7" spans="1:22" s="104" customFormat="1" ht="21" customHeight="1">
      <c r="A7" s="136"/>
      <c r="B7" s="169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1"/>
      <c r="S7" s="140"/>
      <c r="T7" s="87"/>
      <c r="U7" s="87"/>
      <c r="V7" s="87"/>
    </row>
    <row r="8" spans="1:21" ht="24.75" customHeight="1">
      <c r="A8" s="105"/>
      <c r="B8" s="172"/>
      <c r="C8" s="173" t="s">
        <v>2</v>
      </c>
      <c r="D8" s="174"/>
      <c r="E8" s="110"/>
      <c r="F8" s="110"/>
      <c r="G8" s="174"/>
      <c r="H8" s="175"/>
      <c r="I8" s="175"/>
      <c r="J8" s="112" t="s">
        <v>121</v>
      </c>
      <c r="K8" s="175"/>
      <c r="L8" s="175"/>
      <c r="M8" s="174"/>
      <c r="N8" s="174"/>
      <c r="O8" s="174"/>
      <c r="P8" s="281" t="s">
        <v>122</v>
      </c>
      <c r="Q8" s="281"/>
      <c r="R8" s="176"/>
      <c r="S8" s="109"/>
      <c r="T8" s="86"/>
      <c r="U8" s="84"/>
    </row>
    <row r="9" spans="1:21" ht="24.75" customHeight="1">
      <c r="A9" s="105"/>
      <c r="B9" s="172"/>
      <c r="C9" s="167" t="s">
        <v>3</v>
      </c>
      <c r="D9" s="174"/>
      <c r="E9" s="110"/>
      <c r="F9" s="110"/>
      <c r="G9" s="174"/>
      <c r="H9" s="174"/>
      <c r="I9" s="174"/>
      <c r="J9" s="177" t="s">
        <v>123</v>
      </c>
      <c r="K9" s="174"/>
      <c r="L9" s="174"/>
      <c r="M9" s="174"/>
      <c r="N9" s="174"/>
      <c r="O9" s="174"/>
      <c r="P9" s="174"/>
      <c r="Q9" s="174"/>
      <c r="R9" s="178"/>
      <c r="S9" s="109"/>
      <c r="T9" s="86"/>
      <c r="U9" s="84"/>
    </row>
    <row r="10" spans="1:21" ht="24.75" customHeight="1">
      <c r="A10" s="105"/>
      <c r="B10" s="172"/>
      <c r="C10" s="167" t="s">
        <v>4</v>
      </c>
      <c r="D10" s="174"/>
      <c r="E10" s="110"/>
      <c r="F10" s="110"/>
      <c r="G10" s="110"/>
      <c r="H10" s="174"/>
      <c r="I10" s="174"/>
      <c r="J10" s="177" t="s">
        <v>124</v>
      </c>
      <c r="K10" s="174"/>
      <c r="L10" s="174"/>
      <c r="M10" s="110"/>
      <c r="N10" s="110"/>
      <c r="O10" s="110"/>
      <c r="P10" s="179"/>
      <c r="Q10" s="179"/>
      <c r="R10" s="178"/>
      <c r="S10" s="109"/>
      <c r="T10" s="86"/>
      <c r="U10" s="84"/>
    </row>
    <row r="11" spans="1:21" ht="18" customHeight="1">
      <c r="A11" s="105"/>
      <c r="B11" s="180"/>
      <c r="C11" s="181"/>
      <c r="D11" s="181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5"/>
      <c r="S11" s="109"/>
      <c r="T11" s="86"/>
      <c r="U11" s="84"/>
    </row>
    <row r="12" spans="1:21" ht="24.75" customHeight="1">
      <c r="A12" s="105"/>
      <c r="B12" s="282" t="s">
        <v>126</v>
      </c>
      <c r="C12" s="260"/>
      <c r="D12" s="260"/>
      <c r="E12" s="174"/>
      <c r="F12" s="174"/>
      <c r="G12" s="174"/>
      <c r="H12" s="499" t="s">
        <v>5</v>
      </c>
      <c r="I12" s="499"/>
      <c r="J12" s="499"/>
      <c r="K12" s="84"/>
      <c r="L12" s="499" t="s">
        <v>89</v>
      </c>
      <c r="M12" s="174"/>
      <c r="N12" s="174"/>
      <c r="O12" s="174"/>
      <c r="P12" s="174"/>
      <c r="Q12" s="174"/>
      <c r="R12" s="500"/>
      <c r="S12" s="109"/>
      <c r="T12" s="86"/>
      <c r="U12" s="84"/>
    </row>
    <row r="13" spans="1:21" ht="24.75" customHeight="1">
      <c r="A13" s="105"/>
      <c r="B13" s="261" t="s">
        <v>127</v>
      </c>
      <c r="C13" s="281"/>
      <c r="D13" s="281"/>
      <c r="E13" s="174"/>
      <c r="F13" s="174"/>
      <c r="G13" s="174"/>
      <c r="H13" s="182" t="s">
        <v>120</v>
      </c>
      <c r="I13" s="182"/>
      <c r="J13" s="182"/>
      <c r="K13" s="84"/>
      <c r="L13" s="182">
        <v>415.215</v>
      </c>
      <c r="M13" s="174"/>
      <c r="N13" s="174"/>
      <c r="O13" s="501"/>
      <c r="P13" s="174"/>
      <c r="Q13" s="174"/>
      <c r="R13" s="500"/>
      <c r="S13" s="109"/>
      <c r="T13" s="86"/>
      <c r="U13" s="84"/>
    </row>
    <row r="14" spans="1:21" ht="24.75" customHeight="1">
      <c r="A14" s="105"/>
      <c r="B14" s="266" t="s">
        <v>128</v>
      </c>
      <c r="C14" s="267"/>
      <c r="D14" s="267"/>
      <c r="E14" s="502"/>
      <c r="F14" s="174"/>
      <c r="G14" s="174"/>
      <c r="H14" s="449" t="s">
        <v>125</v>
      </c>
      <c r="I14" s="503"/>
      <c r="J14" s="503"/>
      <c r="K14" s="84"/>
      <c r="L14" s="503"/>
      <c r="M14" s="84"/>
      <c r="N14" s="84"/>
      <c r="O14" s="501"/>
      <c r="P14" s="174"/>
      <c r="Q14" s="174"/>
      <c r="R14" s="500"/>
      <c r="S14" s="109"/>
      <c r="T14" s="86"/>
      <c r="U14" s="84"/>
    </row>
    <row r="15" spans="1:21" ht="24.75" customHeight="1">
      <c r="A15" s="105"/>
      <c r="B15" s="262"/>
      <c r="C15" s="263"/>
      <c r="D15" s="263"/>
      <c r="E15" s="116"/>
      <c r="F15" s="116"/>
      <c r="G15" s="116"/>
      <c r="H15" s="116"/>
      <c r="I15" s="116"/>
      <c r="J15" s="245"/>
      <c r="K15" s="116"/>
      <c r="L15" s="116"/>
      <c r="M15" s="116"/>
      <c r="N15" s="190"/>
      <c r="O15" s="190"/>
      <c r="P15" s="190"/>
      <c r="Q15" s="190"/>
      <c r="R15" s="117"/>
      <c r="S15" s="109"/>
      <c r="T15" s="86"/>
      <c r="U15" s="84"/>
    </row>
    <row r="16" spans="1:21" ht="21" customHeight="1">
      <c r="A16" s="105"/>
      <c r="B16" s="118"/>
      <c r="C16" s="119"/>
      <c r="D16" s="119"/>
      <c r="E16" s="120"/>
      <c r="F16" s="120"/>
      <c r="G16" s="120"/>
      <c r="H16" s="120"/>
      <c r="I16" s="119"/>
      <c r="J16" s="121"/>
      <c r="K16" s="119"/>
      <c r="L16" s="119"/>
      <c r="M16" s="119"/>
      <c r="N16" s="119"/>
      <c r="O16" s="119"/>
      <c r="P16" s="119"/>
      <c r="Q16" s="119"/>
      <c r="R16" s="119"/>
      <c r="S16" s="109"/>
      <c r="T16" s="86"/>
      <c r="U16" s="84"/>
    </row>
    <row r="17" spans="1:21" ht="24.75" customHeight="1">
      <c r="A17" s="105"/>
      <c r="B17" s="273" t="s">
        <v>6</v>
      </c>
      <c r="C17" s="274"/>
      <c r="D17" s="274"/>
      <c r="E17" s="106"/>
      <c r="F17" s="122" t="s">
        <v>143</v>
      </c>
      <c r="G17" s="107"/>
      <c r="H17" s="106"/>
      <c r="I17" s="106"/>
      <c r="J17" s="122"/>
      <c r="K17" s="107"/>
      <c r="L17" s="106"/>
      <c r="M17" s="106"/>
      <c r="N17" s="122" t="s">
        <v>131</v>
      </c>
      <c r="O17" s="107"/>
      <c r="P17" s="106"/>
      <c r="Q17" s="106"/>
      <c r="R17" s="108"/>
      <c r="S17" s="109"/>
      <c r="T17" s="86"/>
      <c r="U17" s="84"/>
    </row>
    <row r="18" spans="1:22" s="95" customFormat="1" ht="24.75" customHeight="1">
      <c r="A18" s="105"/>
      <c r="B18" s="278" t="s">
        <v>3</v>
      </c>
      <c r="C18" s="279"/>
      <c r="D18" s="279"/>
      <c r="E18" s="123"/>
      <c r="F18" s="295" t="s">
        <v>132</v>
      </c>
      <c r="G18" s="111"/>
      <c r="H18" s="281" t="s">
        <v>122</v>
      </c>
      <c r="I18" s="281"/>
      <c r="J18" s="504"/>
      <c r="K18" s="110"/>
      <c r="L18" s="124"/>
      <c r="M18" s="123"/>
      <c r="N18" s="295" t="s">
        <v>7</v>
      </c>
      <c r="O18" s="111"/>
      <c r="P18" s="281" t="s">
        <v>8</v>
      </c>
      <c r="Q18" s="281"/>
      <c r="R18" s="113"/>
      <c r="S18" s="109"/>
      <c r="T18" s="91"/>
      <c r="U18" s="94"/>
      <c r="V18" s="94"/>
    </row>
    <row r="19" spans="1:22" s="95" customFormat="1" ht="24.75" customHeight="1">
      <c r="A19" s="105"/>
      <c r="B19" s="259" t="s">
        <v>4</v>
      </c>
      <c r="C19" s="283"/>
      <c r="D19" s="283"/>
      <c r="E19" s="125"/>
      <c r="F19" s="126" t="s">
        <v>133</v>
      </c>
      <c r="G19" s="125"/>
      <c r="H19" s="125"/>
      <c r="I19" s="125"/>
      <c r="J19" s="126"/>
      <c r="K19" s="125"/>
      <c r="L19" s="125"/>
      <c r="M19" s="125"/>
      <c r="N19" s="126" t="s">
        <v>134</v>
      </c>
      <c r="O19" s="125"/>
      <c r="P19" s="125"/>
      <c r="Q19" s="125"/>
      <c r="R19" s="115"/>
      <c r="S19" s="109"/>
      <c r="T19" s="91"/>
      <c r="U19" s="94"/>
      <c r="V19" s="94"/>
    </row>
    <row r="20" spans="1:22" s="95" customFormat="1" ht="24.75" customHeight="1">
      <c r="A20" s="105"/>
      <c r="B20" s="264" t="s">
        <v>129</v>
      </c>
      <c r="C20" s="265"/>
      <c r="D20" s="265"/>
      <c r="E20" s="92"/>
      <c r="F20" s="92"/>
      <c r="G20" s="92"/>
      <c r="H20" s="92"/>
      <c r="I20" s="92"/>
      <c r="J20" s="128" t="s">
        <v>9</v>
      </c>
      <c r="K20" s="91"/>
      <c r="L20" s="91"/>
      <c r="M20" s="91"/>
      <c r="N20" s="91"/>
      <c r="O20" s="91"/>
      <c r="P20" s="129" t="s">
        <v>10</v>
      </c>
      <c r="Q20" s="127">
        <v>90</v>
      </c>
      <c r="R20" s="130"/>
      <c r="S20" s="109"/>
      <c r="T20" s="91"/>
      <c r="U20" s="94"/>
      <c r="V20" s="94"/>
    </row>
    <row r="21" spans="1:22" s="88" customFormat="1" ht="24.75" customHeight="1">
      <c r="A21" s="105"/>
      <c r="B21" s="270" t="s">
        <v>130</v>
      </c>
      <c r="C21" s="271"/>
      <c r="D21" s="271"/>
      <c r="E21" s="132"/>
      <c r="F21" s="132"/>
      <c r="G21" s="132"/>
      <c r="H21" s="132"/>
      <c r="I21" s="132"/>
      <c r="J21" s="296" t="s">
        <v>11</v>
      </c>
      <c r="K21" s="116"/>
      <c r="L21" s="116"/>
      <c r="M21" s="116"/>
      <c r="N21" s="116"/>
      <c r="O21" s="116"/>
      <c r="P21" s="133" t="s">
        <v>12</v>
      </c>
      <c r="Q21" s="131">
        <v>30</v>
      </c>
      <c r="R21" s="134"/>
      <c r="S21" s="109"/>
      <c r="T21" s="91"/>
      <c r="U21" s="91"/>
      <c r="V21" s="91"/>
    </row>
    <row r="22" spans="1:19" ht="25.5" customHeight="1">
      <c r="A22" s="105"/>
      <c r="B22" s="118"/>
      <c r="C22" s="118"/>
      <c r="D22" s="118"/>
      <c r="E22" s="118"/>
      <c r="F22" s="118"/>
      <c r="G22" s="118"/>
      <c r="H22" s="118"/>
      <c r="I22" s="118"/>
      <c r="J22" s="121"/>
      <c r="K22" s="118"/>
      <c r="L22" s="118"/>
      <c r="M22" s="118"/>
      <c r="N22" s="118"/>
      <c r="O22" s="118"/>
      <c r="P22" s="118"/>
      <c r="Q22" s="118"/>
      <c r="R22" s="118"/>
      <c r="S22" s="109"/>
    </row>
    <row r="23" spans="1:19" ht="24.75" customHeight="1">
      <c r="A23" s="135"/>
      <c r="B23" s="149"/>
      <c r="C23" s="150"/>
      <c r="D23" s="269" t="s">
        <v>13</v>
      </c>
      <c r="E23" s="280"/>
      <c r="F23" s="280"/>
      <c r="G23" s="280"/>
      <c r="H23" s="150"/>
      <c r="I23" s="151"/>
      <c r="J23" s="152"/>
      <c r="K23" s="149"/>
      <c r="L23" s="150"/>
      <c r="M23" s="269" t="s">
        <v>153</v>
      </c>
      <c r="N23" s="269"/>
      <c r="O23" s="269"/>
      <c r="P23" s="269"/>
      <c r="Q23" s="150"/>
      <c r="R23" s="151"/>
      <c r="S23" s="109"/>
    </row>
    <row r="24" spans="1:20" s="141" customFormat="1" ht="18" customHeight="1" thickBot="1">
      <c r="A24" s="136"/>
      <c r="B24" s="137" t="s">
        <v>14</v>
      </c>
      <c r="C24" s="138" t="s">
        <v>15</v>
      </c>
      <c r="D24" s="138" t="s">
        <v>16</v>
      </c>
      <c r="E24" s="139" t="s">
        <v>17</v>
      </c>
      <c r="F24" s="275" t="s">
        <v>18</v>
      </c>
      <c r="G24" s="276"/>
      <c r="H24" s="276"/>
      <c r="I24" s="277"/>
      <c r="J24" s="152"/>
      <c r="K24" s="137" t="s">
        <v>14</v>
      </c>
      <c r="L24" s="138" t="s">
        <v>15</v>
      </c>
      <c r="M24" s="138" t="s">
        <v>16</v>
      </c>
      <c r="N24" s="139" t="s">
        <v>17</v>
      </c>
      <c r="O24" s="275" t="s">
        <v>18</v>
      </c>
      <c r="P24" s="276"/>
      <c r="Q24" s="276"/>
      <c r="R24" s="277"/>
      <c r="S24" s="140"/>
      <c r="T24" s="82"/>
    </row>
    <row r="25" spans="1:20" s="95" customFormat="1" ht="21" customHeight="1" thickTop="1">
      <c r="A25" s="135"/>
      <c r="B25" s="153"/>
      <c r="C25" s="154"/>
      <c r="D25" s="155"/>
      <c r="E25" s="156"/>
      <c r="F25" s="157"/>
      <c r="G25" s="158"/>
      <c r="H25" s="158"/>
      <c r="I25" s="159"/>
      <c r="J25" s="152"/>
      <c r="K25" s="142"/>
      <c r="L25" s="304"/>
      <c r="M25" s="304"/>
      <c r="N25" s="305">
        <f>(M25-L25)*1000</f>
        <v>0</v>
      </c>
      <c r="O25" s="506"/>
      <c r="P25" s="281"/>
      <c r="Q25" s="281"/>
      <c r="R25" s="507"/>
      <c r="S25" s="109"/>
      <c r="T25" s="82"/>
    </row>
    <row r="26" spans="1:20" s="95" customFormat="1" ht="21" customHeight="1">
      <c r="A26" s="135"/>
      <c r="B26" s="297" t="s">
        <v>19</v>
      </c>
      <c r="C26" s="505">
        <v>415.143</v>
      </c>
      <c r="D26" s="505">
        <v>415.804</v>
      </c>
      <c r="E26" s="144">
        <f>(D26-C26)*1000</f>
        <v>661.0000000000014</v>
      </c>
      <c r="F26" s="298" t="s">
        <v>140</v>
      </c>
      <c r="G26" s="299"/>
      <c r="H26" s="299"/>
      <c r="I26" s="300"/>
      <c r="J26" s="152"/>
      <c r="K26" s="142"/>
      <c r="L26" s="304"/>
      <c r="M26" s="304"/>
      <c r="N26" s="305"/>
      <c r="O26" s="506"/>
      <c r="P26" s="281"/>
      <c r="Q26" s="281"/>
      <c r="R26" s="507"/>
      <c r="S26" s="109"/>
      <c r="T26" s="82"/>
    </row>
    <row r="27" spans="1:20" s="95" customFormat="1" ht="21" customHeight="1">
      <c r="A27" s="135"/>
      <c r="B27" s="297" t="s">
        <v>136</v>
      </c>
      <c r="C27" s="505">
        <v>415.888</v>
      </c>
      <c r="D27" s="508">
        <v>416.135</v>
      </c>
      <c r="E27" s="144">
        <f>(D27-C27)*1000</f>
        <v>247.0000000000141</v>
      </c>
      <c r="F27" s="298" t="s">
        <v>137</v>
      </c>
      <c r="G27" s="299"/>
      <c r="H27" s="299"/>
      <c r="I27" s="300"/>
      <c r="J27" s="152"/>
      <c r="K27" s="142" t="s">
        <v>136</v>
      </c>
      <c r="L27" s="304">
        <v>415.913</v>
      </c>
      <c r="M27" s="304">
        <v>416.133</v>
      </c>
      <c r="N27" s="305">
        <f>(M27-L27)*1000</f>
        <v>219.99999999997044</v>
      </c>
      <c r="O27" s="506" t="s">
        <v>138</v>
      </c>
      <c r="P27" s="302"/>
      <c r="Q27" s="302"/>
      <c r="R27" s="303"/>
      <c r="S27" s="109"/>
      <c r="T27" s="82"/>
    </row>
    <row r="28" spans="1:20" s="95" customFormat="1" ht="21" customHeight="1">
      <c r="A28" s="135"/>
      <c r="B28" s="297"/>
      <c r="C28" s="505"/>
      <c r="D28" s="505"/>
      <c r="E28" s="144">
        <f>(D28-C28)*1000</f>
        <v>0</v>
      </c>
      <c r="F28" s="298"/>
      <c r="G28" s="299"/>
      <c r="H28" s="299"/>
      <c r="I28" s="300"/>
      <c r="J28" s="152"/>
      <c r="K28" s="142"/>
      <c r="L28" s="304"/>
      <c r="M28" s="304"/>
      <c r="N28" s="305"/>
      <c r="O28" s="506"/>
      <c r="P28" s="302"/>
      <c r="Q28" s="302"/>
      <c r="R28" s="303"/>
      <c r="S28" s="109"/>
      <c r="T28" s="82"/>
    </row>
    <row r="29" spans="1:20" s="95" customFormat="1" ht="21" customHeight="1">
      <c r="A29" s="135"/>
      <c r="B29" s="297" t="s">
        <v>21</v>
      </c>
      <c r="C29" s="505">
        <v>415.143</v>
      </c>
      <c r="D29" s="505">
        <v>415.804</v>
      </c>
      <c r="E29" s="144">
        <f aca="true" t="shared" si="0" ref="E29:E34">(D29-C29)*1000</f>
        <v>661.0000000000014</v>
      </c>
      <c r="F29" s="298" t="s">
        <v>141</v>
      </c>
      <c r="G29" s="299"/>
      <c r="H29" s="299"/>
      <c r="I29" s="300"/>
      <c r="J29" s="152"/>
      <c r="K29" s="153"/>
      <c r="L29" s="154"/>
      <c r="M29" s="155"/>
      <c r="N29" s="156"/>
      <c r="O29" s="266"/>
      <c r="P29" s="267"/>
      <c r="Q29" s="267"/>
      <c r="R29" s="268"/>
      <c r="S29" s="109"/>
      <c r="T29" s="82"/>
    </row>
    <row r="30" spans="1:20" s="95" customFormat="1" ht="21" customHeight="1">
      <c r="A30" s="135"/>
      <c r="B30" s="297" t="s">
        <v>135</v>
      </c>
      <c r="C30" s="505">
        <v>415.888</v>
      </c>
      <c r="D30" s="508">
        <v>416.141</v>
      </c>
      <c r="E30" s="144">
        <f t="shared" si="0"/>
        <v>253.00000000004275</v>
      </c>
      <c r="F30" s="298" t="s">
        <v>142</v>
      </c>
      <c r="G30" s="299"/>
      <c r="H30" s="299"/>
      <c r="I30" s="300"/>
      <c r="J30" s="152"/>
      <c r="K30" s="142" t="s">
        <v>20</v>
      </c>
      <c r="L30" s="304">
        <v>415.919</v>
      </c>
      <c r="M30" s="304">
        <v>416.139</v>
      </c>
      <c r="N30" s="305">
        <f>(M30-L30)*1000</f>
        <v>220.00000000002728</v>
      </c>
      <c r="O30" s="506" t="s">
        <v>139</v>
      </c>
      <c r="P30" s="302"/>
      <c r="Q30" s="302"/>
      <c r="R30" s="268"/>
      <c r="S30" s="109"/>
      <c r="T30" s="82"/>
    </row>
    <row r="31" spans="1:20" s="95" customFormat="1" ht="21" customHeight="1">
      <c r="A31" s="135"/>
      <c r="B31" s="297"/>
      <c r="C31" s="143"/>
      <c r="D31" s="143"/>
      <c r="E31" s="144">
        <f t="shared" si="0"/>
        <v>0</v>
      </c>
      <c r="F31" s="301"/>
      <c r="G31" s="299"/>
      <c r="H31" s="299"/>
      <c r="I31" s="300"/>
      <c r="J31" s="152"/>
      <c r="K31" s="153"/>
      <c r="L31" s="154"/>
      <c r="M31" s="155"/>
      <c r="N31" s="156"/>
      <c r="O31" s="506"/>
      <c r="P31" s="281"/>
      <c r="Q31" s="281"/>
      <c r="R31" s="507"/>
      <c r="S31" s="109"/>
      <c r="T31" s="82"/>
    </row>
    <row r="32" spans="1:20" s="95" customFormat="1" ht="21" customHeight="1">
      <c r="A32" s="135"/>
      <c r="B32" s="297" t="s">
        <v>22</v>
      </c>
      <c r="C32" s="505">
        <v>415.143</v>
      </c>
      <c r="D32" s="143">
        <v>415.804</v>
      </c>
      <c r="E32" s="144">
        <f t="shared" si="0"/>
        <v>661.0000000000014</v>
      </c>
      <c r="F32" s="301" t="s">
        <v>23</v>
      </c>
      <c r="G32" s="299"/>
      <c r="H32" s="299"/>
      <c r="I32" s="300"/>
      <c r="J32" s="152"/>
      <c r="K32" s="142"/>
      <c r="L32" s="304"/>
      <c r="M32" s="304"/>
      <c r="N32" s="305"/>
      <c r="O32" s="506"/>
      <c r="P32" s="302"/>
      <c r="Q32" s="302"/>
      <c r="R32" s="303"/>
      <c r="S32" s="109"/>
      <c r="T32" s="82"/>
    </row>
    <row r="33" spans="1:20" s="95" customFormat="1" ht="21" customHeight="1">
      <c r="A33" s="135"/>
      <c r="B33" s="297"/>
      <c r="C33" s="505"/>
      <c r="D33" s="505"/>
      <c r="E33" s="144"/>
      <c r="F33" s="298"/>
      <c r="G33" s="299"/>
      <c r="H33" s="299"/>
      <c r="I33" s="300"/>
      <c r="J33" s="152"/>
      <c r="K33" s="142"/>
      <c r="L33" s="304"/>
      <c r="M33" s="304"/>
      <c r="N33" s="305"/>
      <c r="O33" s="506"/>
      <c r="P33" s="302"/>
      <c r="Q33" s="302"/>
      <c r="R33" s="268"/>
      <c r="S33" s="109"/>
      <c r="T33" s="82"/>
    </row>
    <row r="34" spans="1:20" s="95" customFormat="1" ht="21" customHeight="1">
      <c r="A34" s="135"/>
      <c r="B34" s="297" t="s">
        <v>24</v>
      </c>
      <c r="C34" s="505">
        <v>415.147</v>
      </c>
      <c r="D34" s="505">
        <v>415.807</v>
      </c>
      <c r="E34" s="144">
        <f t="shared" si="0"/>
        <v>660.000000000025</v>
      </c>
      <c r="F34" s="301" t="s">
        <v>23</v>
      </c>
      <c r="G34" s="299"/>
      <c r="H34" s="299"/>
      <c r="I34" s="300"/>
      <c r="J34" s="152"/>
      <c r="K34" s="142"/>
      <c r="L34" s="304"/>
      <c r="M34" s="304"/>
      <c r="N34" s="305"/>
      <c r="O34" s="506"/>
      <c r="P34" s="302"/>
      <c r="Q34" s="302"/>
      <c r="R34" s="268"/>
      <c r="S34" s="109"/>
      <c r="T34" s="82"/>
    </row>
    <row r="35" spans="1:20" s="88" customFormat="1" ht="21" customHeight="1">
      <c r="A35" s="135"/>
      <c r="B35" s="160"/>
      <c r="C35" s="161"/>
      <c r="D35" s="162"/>
      <c r="E35" s="163"/>
      <c r="F35" s="164"/>
      <c r="G35" s="165"/>
      <c r="H35" s="165"/>
      <c r="I35" s="166"/>
      <c r="J35" s="152"/>
      <c r="K35" s="160"/>
      <c r="L35" s="161"/>
      <c r="M35" s="162"/>
      <c r="N35" s="163"/>
      <c r="O35" s="270"/>
      <c r="P35" s="271"/>
      <c r="Q35" s="271"/>
      <c r="R35" s="272"/>
      <c r="S35" s="109"/>
      <c r="T35" s="82"/>
    </row>
    <row r="36" spans="1:19" ht="21" customHeight="1" thickBot="1">
      <c r="A36" s="145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7"/>
    </row>
  </sheetData>
  <sheetProtection password="E755" sheet="1" objects="1" scenarios="1"/>
  <printOptions horizontalCentered="1" verticalCentered="1"/>
  <pageMargins left="0.3937007874015748" right="0.3937007874015748" top="0.5905511811023623" bottom="0.5905511811023623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88" s="2" customFormat="1" ht="9.75" customHeight="1" thickBot="1">
      <c r="A1" s="1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97"/>
      <c r="AF1" s="498"/>
      <c r="BH1" s="497"/>
      <c r="BI1" s="498"/>
      <c r="BQ1" s="3"/>
      <c r="BR1" s="3"/>
      <c r="BS1" s="3"/>
      <c r="BT1" s="3"/>
      <c r="BU1" s="3"/>
      <c r="BV1" s="3"/>
      <c r="CA1" s="250"/>
      <c r="CB1" s="250"/>
      <c r="CC1" s="250"/>
      <c r="CD1" s="250"/>
      <c r="CE1" s="250"/>
      <c r="CF1" s="250"/>
      <c r="CG1" s="250"/>
      <c r="CH1" s="250"/>
      <c r="CI1" s="250"/>
      <c r="CJ1" s="250"/>
    </row>
    <row r="2" spans="3:88" ht="36" customHeight="1" thickBot="1">
      <c r="C2" s="464"/>
      <c r="D2" s="465"/>
      <c r="E2" s="520" t="s">
        <v>96</v>
      </c>
      <c r="F2" s="520"/>
      <c r="G2" s="520"/>
      <c r="H2" s="520"/>
      <c r="I2" s="520"/>
      <c r="J2" s="520"/>
      <c r="K2" s="465"/>
      <c r="L2" s="466"/>
      <c r="O2" s="332"/>
      <c r="P2" s="333"/>
      <c r="Q2" s="333"/>
      <c r="R2" s="333"/>
      <c r="S2" s="333"/>
      <c r="T2" s="333"/>
      <c r="U2" s="334" t="s">
        <v>26</v>
      </c>
      <c r="V2" s="334"/>
      <c r="W2" s="334"/>
      <c r="X2" s="334"/>
      <c r="Y2" s="335"/>
      <c r="Z2" s="335"/>
      <c r="AA2" s="333"/>
      <c r="AB2" s="333"/>
      <c r="AC2" s="333"/>
      <c r="AD2" s="336"/>
      <c r="BI2" s="332"/>
      <c r="BJ2" s="333"/>
      <c r="BK2" s="333"/>
      <c r="BL2" s="333"/>
      <c r="BM2" s="333"/>
      <c r="BN2" s="333"/>
      <c r="BO2" s="334" t="s">
        <v>26</v>
      </c>
      <c r="BP2" s="334"/>
      <c r="BQ2" s="334"/>
      <c r="BR2" s="334"/>
      <c r="BS2" s="333"/>
      <c r="BT2" s="333"/>
      <c r="BU2" s="333"/>
      <c r="BV2" s="333"/>
      <c r="BW2" s="333"/>
      <c r="BX2" s="336"/>
      <c r="CA2" s="250"/>
      <c r="CB2" s="250"/>
      <c r="CC2" s="250"/>
      <c r="CD2" s="250"/>
      <c r="CE2" s="250"/>
      <c r="CF2" s="250"/>
      <c r="CG2" s="250"/>
      <c r="CH2" s="250"/>
      <c r="CI2" s="250"/>
      <c r="CJ2" s="250"/>
    </row>
    <row r="3" spans="3:88" ht="21" customHeight="1" thickBot="1">
      <c r="C3" s="4"/>
      <c r="F3" s="5"/>
      <c r="H3" s="5"/>
      <c r="L3" s="6"/>
      <c r="O3" s="337" t="s">
        <v>27</v>
      </c>
      <c r="P3" s="338"/>
      <c r="Q3" s="339"/>
      <c r="R3" s="340"/>
      <c r="S3" s="477"/>
      <c r="T3" s="478"/>
      <c r="U3" s="341" t="s">
        <v>28</v>
      </c>
      <c r="V3" s="342"/>
      <c r="W3" s="342"/>
      <c r="X3" s="342"/>
      <c r="Y3" s="341" t="s">
        <v>29</v>
      </c>
      <c r="Z3" s="343"/>
      <c r="AA3" s="344" t="s">
        <v>30</v>
      </c>
      <c r="AB3" s="345"/>
      <c r="AC3" s="345"/>
      <c r="AD3" s="346"/>
      <c r="BI3" s="482"/>
      <c r="BJ3" s="483"/>
      <c r="BK3" s="345" t="s">
        <v>30</v>
      </c>
      <c r="BL3" s="345"/>
      <c r="BM3" s="480"/>
      <c r="BN3" s="481"/>
      <c r="BO3" s="338" t="s">
        <v>28</v>
      </c>
      <c r="BP3" s="338"/>
      <c r="BQ3" s="338"/>
      <c r="BR3" s="390"/>
      <c r="BS3" s="479"/>
      <c r="BT3" s="479"/>
      <c r="BU3" s="391" t="s">
        <v>27</v>
      </c>
      <c r="BV3" s="338"/>
      <c r="BW3" s="338"/>
      <c r="BX3" s="392"/>
      <c r="BY3" s="7"/>
      <c r="BZ3" s="7"/>
      <c r="CA3" s="4"/>
      <c r="CD3" s="5"/>
      <c r="CF3" s="5"/>
      <c r="CJ3" s="6"/>
    </row>
    <row r="4" spans="3:88" ht="23.25" customHeight="1" thickTop="1">
      <c r="C4" s="521" t="s">
        <v>97</v>
      </c>
      <c r="D4" s="522"/>
      <c r="E4" s="522"/>
      <c r="F4" s="523"/>
      <c r="H4" s="5"/>
      <c r="I4" s="524" t="s">
        <v>98</v>
      </c>
      <c r="J4" s="522"/>
      <c r="K4" s="522"/>
      <c r="L4" s="525"/>
      <c r="O4" s="347"/>
      <c r="P4" s="348"/>
      <c r="Q4" s="349"/>
      <c r="R4" s="350"/>
      <c r="S4" s="351"/>
      <c r="T4" s="351"/>
      <c r="U4" s="287" t="s">
        <v>113</v>
      </c>
      <c r="V4" s="287"/>
      <c r="W4" s="352"/>
      <c r="X4" s="353"/>
      <c r="Y4" s="351"/>
      <c r="Z4" s="351"/>
      <c r="AA4" s="59"/>
      <c r="AB4" s="59"/>
      <c r="AC4" s="59"/>
      <c r="AD4" s="354"/>
      <c r="AL4" s="9" t="s">
        <v>95</v>
      </c>
      <c r="BI4" s="393"/>
      <c r="BJ4" s="8"/>
      <c r="BK4" s="246"/>
      <c r="BL4" s="8"/>
      <c r="BM4" s="349"/>
      <c r="BN4" s="350"/>
      <c r="BO4" s="287" t="s">
        <v>113</v>
      </c>
      <c r="BP4" s="287"/>
      <c r="BQ4" s="287"/>
      <c r="BR4" s="287"/>
      <c r="BS4" s="246"/>
      <c r="BT4" s="246"/>
      <c r="BU4" s="394"/>
      <c r="BV4" s="59"/>
      <c r="BW4" s="394"/>
      <c r="BX4" s="354"/>
      <c r="BY4" s="7"/>
      <c r="CA4" s="290" t="s">
        <v>99</v>
      </c>
      <c r="CB4" s="291"/>
      <c r="CC4" s="291"/>
      <c r="CD4" s="292"/>
      <c r="CF4" s="5"/>
      <c r="CG4" s="316" t="s">
        <v>100</v>
      </c>
      <c r="CH4" s="291"/>
      <c r="CI4" s="291"/>
      <c r="CJ4" s="293"/>
    </row>
    <row r="5" spans="3:88" ht="21" customHeight="1">
      <c r="C5" s="526" t="s">
        <v>31</v>
      </c>
      <c r="D5" s="527"/>
      <c r="E5" s="527"/>
      <c r="F5" s="528"/>
      <c r="H5" s="5"/>
      <c r="I5" s="529" t="s">
        <v>31</v>
      </c>
      <c r="J5" s="527"/>
      <c r="K5" s="527"/>
      <c r="L5" s="530"/>
      <c r="O5" s="355" t="s">
        <v>32</v>
      </c>
      <c r="P5" s="356"/>
      <c r="Q5" s="357" t="s">
        <v>33</v>
      </c>
      <c r="R5" s="358"/>
      <c r="T5" s="359"/>
      <c r="V5" s="377"/>
      <c r="W5" s="16"/>
      <c r="X5" s="379"/>
      <c r="Y5" s="325"/>
      <c r="Z5" s="360"/>
      <c r="AA5" s="17"/>
      <c r="AB5" s="361"/>
      <c r="AC5" s="17"/>
      <c r="AD5" s="362"/>
      <c r="BI5" s="395"/>
      <c r="BJ5" s="361"/>
      <c r="BK5" s="17"/>
      <c r="BL5" s="361"/>
      <c r="BM5" s="325"/>
      <c r="BN5" s="396"/>
      <c r="BO5" s="325"/>
      <c r="BP5" s="408"/>
      <c r="BQ5" s="484"/>
      <c r="BR5" s="396"/>
      <c r="BS5" s="325"/>
      <c r="BT5" s="396"/>
      <c r="BU5" s="357" t="s">
        <v>32</v>
      </c>
      <c r="BV5" s="397"/>
      <c r="BW5" s="398" t="s">
        <v>33</v>
      </c>
      <c r="BX5" s="399"/>
      <c r="BY5" s="7"/>
      <c r="BZ5" s="7"/>
      <c r="CA5" s="288" t="s">
        <v>31</v>
      </c>
      <c r="CB5" s="285"/>
      <c r="CC5" s="285"/>
      <c r="CD5" s="289"/>
      <c r="CF5" s="5"/>
      <c r="CG5" s="284" t="s">
        <v>31</v>
      </c>
      <c r="CH5" s="285"/>
      <c r="CI5" s="285"/>
      <c r="CJ5" s="286"/>
    </row>
    <row r="6" spans="3:88" ht="21.75" customHeight="1" thickBot="1">
      <c r="C6" s="512" t="s">
        <v>34</v>
      </c>
      <c r="D6" s="513"/>
      <c r="E6" s="514" t="s">
        <v>35</v>
      </c>
      <c r="F6" s="515"/>
      <c r="G6" s="13"/>
      <c r="H6" s="15"/>
      <c r="I6" s="516" t="s">
        <v>34</v>
      </c>
      <c r="J6" s="517"/>
      <c r="K6" s="518" t="s">
        <v>35</v>
      </c>
      <c r="L6" s="519"/>
      <c r="O6" s="32"/>
      <c r="P6" s="33"/>
      <c r="Q6" s="367"/>
      <c r="R6" s="34"/>
      <c r="T6" s="5"/>
      <c r="U6" s="25" t="s">
        <v>45</v>
      </c>
      <c r="V6" s="26">
        <v>415.143</v>
      </c>
      <c r="W6" s="27" t="s">
        <v>36</v>
      </c>
      <c r="X6" s="28">
        <v>415.143</v>
      </c>
      <c r="Y6" s="27" t="s">
        <v>91</v>
      </c>
      <c r="Z6" s="28">
        <v>415.888</v>
      </c>
      <c r="AA6" s="363" t="s">
        <v>46</v>
      </c>
      <c r="AB6" s="364">
        <v>414.555</v>
      </c>
      <c r="AC6" s="365" t="s">
        <v>37</v>
      </c>
      <c r="AD6" s="366">
        <v>414.765</v>
      </c>
      <c r="AK6" s="18" t="s">
        <v>38</v>
      </c>
      <c r="AL6" s="19" t="s">
        <v>39</v>
      </c>
      <c r="AM6" s="20" t="s">
        <v>40</v>
      </c>
      <c r="BI6" s="400" t="s">
        <v>57</v>
      </c>
      <c r="BJ6" s="21">
        <v>415.87</v>
      </c>
      <c r="BK6" s="487" t="s">
        <v>53</v>
      </c>
      <c r="BL6" s="488">
        <v>416.432</v>
      </c>
      <c r="BM6" s="363" t="s">
        <v>54</v>
      </c>
      <c r="BN6" s="401">
        <v>416.71</v>
      </c>
      <c r="BO6" s="25" t="s">
        <v>43</v>
      </c>
      <c r="BP6" s="26">
        <v>415.804</v>
      </c>
      <c r="BQ6" s="485" t="s">
        <v>44</v>
      </c>
      <c r="BR6" s="28">
        <v>415.804</v>
      </c>
      <c r="BS6" s="27"/>
      <c r="BT6" s="28"/>
      <c r="BU6" s="357"/>
      <c r="BV6" s="402"/>
      <c r="BW6" s="215"/>
      <c r="BX6" s="366"/>
      <c r="BY6" s="7"/>
      <c r="BZ6" s="7"/>
      <c r="CA6" s="317" t="s">
        <v>34</v>
      </c>
      <c r="CB6" s="318"/>
      <c r="CC6" s="319" t="s">
        <v>35</v>
      </c>
      <c r="CD6" s="320"/>
      <c r="CE6" s="13"/>
      <c r="CF6" s="15"/>
      <c r="CG6" s="321" t="s">
        <v>34</v>
      </c>
      <c r="CH6" s="322"/>
      <c r="CI6" s="323" t="s">
        <v>35</v>
      </c>
      <c r="CJ6" s="324"/>
    </row>
    <row r="7" spans="3:88" ht="21" customHeight="1" thickTop="1">
      <c r="C7" s="467"/>
      <c r="D7" s="468"/>
      <c r="E7" s="14"/>
      <c r="F7" s="469"/>
      <c r="G7" s="14"/>
      <c r="H7" s="30"/>
      <c r="I7" s="14"/>
      <c r="J7" s="468"/>
      <c r="K7" s="14"/>
      <c r="L7" s="470"/>
      <c r="O7" s="32" t="s">
        <v>50</v>
      </c>
      <c r="P7" s="33">
        <v>414.505</v>
      </c>
      <c r="Q7" s="367" t="s">
        <v>51</v>
      </c>
      <c r="R7" s="34">
        <v>414.505</v>
      </c>
      <c r="T7" s="5"/>
      <c r="U7" s="25"/>
      <c r="V7" s="26"/>
      <c r="W7" s="27"/>
      <c r="X7" s="28"/>
      <c r="Y7" s="27"/>
      <c r="Z7" s="28"/>
      <c r="AA7" s="363"/>
      <c r="AB7" s="364"/>
      <c r="AC7" s="365"/>
      <c r="AD7" s="366"/>
      <c r="BI7" s="400" t="s">
        <v>58</v>
      </c>
      <c r="BJ7" s="21">
        <v>416.135</v>
      </c>
      <c r="BK7" s="365"/>
      <c r="BL7" s="21"/>
      <c r="BM7" s="365"/>
      <c r="BN7" s="31"/>
      <c r="BO7" s="27"/>
      <c r="BP7" s="26"/>
      <c r="BQ7" s="485"/>
      <c r="BR7" s="28"/>
      <c r="BS7" s="27"/>
      <c r="BT7" s="28"/>
      <c r="BU7" s="367" t="s">
        <v>48</v>
      </c>
      <c r="BV7" s="35">
        <v>416.77</v>
      </c>
      <c r="BW7" s="36" t="s">
        <v>49</v>
      </c>
      <c r="BX7" s="37">
        <v>416.77</v>
      </c>
      <c r="BY7" s="7"/>
      <c r="BZ7" s="7"/>
      <c r="CA7" s="381"/>
      <c r="CB7" s="382"/>
      <c r="CC7" s="383"/>
      <c r="CD7" s="384"/>
      <c r="CE7" s="385"/>
      <c r="CF7" s="386"/>
      <c r="CG7" s="387"/>
      <c r="CH7" s="382"/>
      <c r="CI7" s="388"/>
      <c r="CJ7" s="389"/>
    </row>
    <row r="8" spans="3:88" ht="21" customHeight="1">
      <c r="C8" s="471"/>
      <c r="D8" s="472"/>
      <c r="E8" s="473"/>
      <c r="F8" s="474"/>
      <c r="G8" s="14"/>
      <c r="H8" s="30"/>
      <c r="I8" s="473"/>
      <c r="J8" s="472"/>
      <c r="K8" s="473"/>
      <c r="L8" s="470"/>
      <c r="O8" s="32"/>
      <c r="P8" s="33"/>
      <c r="Q8" s="367"/>
      <c r="R8" s="34"/>
      <c r="T8" s="5"/>
      <c r="U8" s="25" t="s">
        <v>90</v>
      </c>
      <c r="V8" s="26">
        <v>415.143</v>
      </c>
      <c r="W8" s="27" t="s">
        <v>52</v>
      </c>
      <c r="X8" s="28">
        <v>415.147</v>
      </c>
      <c r="Y8" s="27" t="s">
        <v>92</v>
      </c>
      <c r="Z8" s="28">
        <v>415.888</v>
      </c>
      <c r="AA8" s="363" t="s">
        <v>56</v>
      </c>
      <c r="AB8" s="364">
        <v>414.555</v>
      </c>
      <c r="AC8" s="365" t="s">
        <v>47</v>
      </c>
      <c r="AD8" s="366">
        <v>414.79</v>
      </c>
      <c r="AJ8" s="13"/>
      <c r="AK8" s="13"/>
      <c r="AL8" s="380" t="s">
        <v>88</v>
      </c>
      <c r="AM8" s="13"/>
      <c r="AN8" s="13"/>
      <c r="BI8" s="400" t="s">
        <v>41</v>
      </c>
      <c r="BJ8" s="21">
        <v>416.141</v>
      </c>
      <c r="BK8" s="487" t="s">
        <v>42</v>
      </c>
      <c r="BL8" s="21">
        <v>416.432</v>
      </c>
      <c r="BM8" s="363" t="s">
        <v>94</v>
      </c>
      <c r="BN8" s="401">
        <v>416.71</v>
      </c>
      <c r="BO8" s="25" t="s">
        <v>55</v>
      </c>
      <c r="BP8" s="26">
        <v>415.804</v>
      </c>
      <c r="BQ8" s="485" t="s">
        <v>93</v>
      </c>
      <c r="BR8" s="28">
        <v>415.807</v>
      </c>
      <c r="BS8" s="27"/>
      <c r="BT8" s="28"/>
      <c r="BU8" s="36"/>
      <c r="BV8" s="33"/>
      <c r="BX8" s="6"/>
      <c r="BY8" s="7"/>
      <c r="BZ8" s="7"/>
      <c r="CA8" s="306" t="s">
        <v>101</v>
      </c>
      <c r="CB8" s="258">
        <v>417.14</v>
      </c>
      <c r="CC8" s="307" t="s">
        <v>102</v>
      </c>
      <c r="CD8" s="308">
        <v>417.14</v>
      </c>
      <c r="CE8" s="12"/>
      <c r="CF8" s="15"/>
      <c r="CG8" s="309" t="s">
        <v>107</v>
      </c>
      <c r="CH8" s="258">
        <v>420.2</v>
      </c>
      <c r="CI8" s="307" t="s">
        <v>108</v>
      </c>
      <c r="CJ8" s="310">
        <v>420.2</v>
      </c>
    </row>
    <row r="9" spans="3:88" ht="21" customHeight="1" thickBot="1">
      <c r="C9" s="471"/>
      <c r="D9" s="472"/>
      <c r="E9" s="473"/>
      <c r="F9" s="474"/>
      <c r="G9" s="14"/>
      <c r="H9" s="30"/>
      <c r="I9" s="473"/>
      <c r="J9" s="472"/>
      <c r="K9" s="473"/>
      <c r="L9" s="475"/>
      <c r="O9" s="368"/>
      <c r="P9" s="369"/>
      <c r="Q9" s="370"/>
      <c r="R9" s="371"/>
      <c r="S9" s="372"/>
      <c r="T9" s="373"/>
      <c r="U9" s="407"/>
      <c r="V9" s="378"/>
      <c r="W9" s="374"/>
      <c r="X9" s="375"/>
      <c r="Y9" s="374"/>
      <c r="Z9" s="375"/>
      <c r="AA9" s="376"/>
      <c r="AB9" s="73"/>
      <c r="AC9" s="376"/>
      <c r="AD9" s="77"/>
      <c r="BI9" s="403"/>
      <c r="BJ9" s="73"/>
      <c r="BK9" s="376"/>
      <c r="BL9" s="73"/>
      <c r="BM9" s="376"/>
      <c r="BN9" s="75"/>
      <c r="BO9" s="376"/>
      <c r="BP9" s="404"/>
      <c r="BQ9" s="486"/>
      <c r="BR9" s="75"/>
      <c r="BS9" s="407"/>
      <c r="BT9" s="373"/>
      <c r="BU9" s="405"/>
      <c r="BV9" s="369"/>
      <c r="BW9" s="370"/>
      <c r="BX9" s="406"/>
      <c r="BY9" s="7"/>
      <c r="BZ9" s="7"/>
      <c r="CA9" s="306"/>
      <c r="CB9" s="258"/>
      <c r="CC9" s="307"/>
      <c r="CD9" s="308"/>
      <c r="CE9" s="12"/>
      <c r="CF9" s="15"/>
      <c r="CG9" s="309"/>
      <c r="CH9" s="258"/>
      <c r="CI9" s="307"/>
      <c r="CJ9" s="310"/>
    </row>
    <row r="10" spans="3:88" ht="21" customHeight="1">
      <c r="C10" s="467"/>
      <c r="D10" s="468"/>
      <c r="E10" s="14"/>
      <c r="F10" s="469"/>
      <c r="G10" s="14"/>
      <c r="H10" s="30"/>
      <c r="I10" s="14"/>
      <c r="J10" s="468"/>
      <c r="K10" s="14"/>
      <c r="L10" s="470"/>
      <c r="AI10" s="451"/>
      <c r="AJ10" s="452"/>
      <c r="AK10" s="453"/>
      <c r="AL10" s="454" t="s">
        <v>85</v>
      </c>
      <c r="AM10" s="453"/>
      <c r="AN10" s="453"/>
      <c r="AO10" s="455"/>
      <c r="BI10" s="329"/>
      <c r="BJ10" s="330"/>
      <c r="BK10" s="329"/>
      <c r="BL10" s="330"/>
      <c r="BM10" s="10"/>
      <c r="BN10" s="195"/>
      <c r="BO10" s="331"/>
      <c r="BP10" s="328"/>
      <c r="BQ10" s="327"/>
      <c r="BR10" s="328"/>
      <c r="BS10" s="326"/>
      <c r="BT10" s="251"/>
      <c r="BU10" s="326"/>
      <c r="BV10" s="251"/>
      <c r="BY10" s="7"/>
      <c r="BZ10" s="7"/>
      <c r="CA10" s="306" t="s">
        <v>103</v>
      </c>
      <c r="CB10" s="258">
        <v>418.35</v>
      </c>
      <c r="CC10" s="307" t="s">
        <v>104</v>
      </c>
      <c r="CD10" s="308">
        <v>418.35</v>
      </c>
      <c r="CE10" s="12"/>
      <c r="CF10" s="15"/>
      <c r="CG10" s="309" t="s">
        <v>109</v>
      </c>
      <c r="CH10" s="258">
        <v>419.002</v>
      </c>
      <c r="CI10" s="307" t="s">
        <v>110</v>
      </c>
      <c r="CJ10" s="310">
        <v>419.002</v>
      </c>
    </row>
    <row r="11" spans="3:88" ht="21" customHeight="1">
      <c r="C11" s="471"/>
      <c r="D11" s="472"/>
      <c r="E11" s="473"/>
      <c r="F11" s="474"/>
      <c r="G11" s="14"/>
      <c r="H11" s="30"/>
      <c r="I11" s="473"/>
      <c r="J11" s="472"/>
      <c r="K11" s="473"/>
      <c r="L11" s="475"/>
      <c r="AI11" s="456"/>
      <c r="AJ11" s="457"/>
      <c r="AK11" s="457"/>
      <c r="AL11" s="458" t="s">
        <v>86</v>
      </c>
      <c r="AM11" s="457"/>
      <c r="AN11" s="457"/>
      <c r="AO11" s="459"/>
      <c r="BI11" s="23"/>
      <c r="BJ11" s="10"/>
      <c r="BK11" s="23"/>
      <c r="BL11" s="10"/>
      <c r="BM11" s="23"/>
      <c r="BN11" s="10"/>
      <c r="BO11" s="23"/>
      <c r="BP11" s="23"/>
      <c r="BQ11" s="23"/>
      <c r="BR11" s="23"/>
      <c r="BS11" s="23"/>
      <c r="BT11" s="23"/>
      <c r="BU11" s="10"/>
      <c r="BV11" s="195"/>
      <c r="BY11" s="7"/>
      <c r="BZ11" s="7"/>
      <c r="CA11" s="306"/>
      <c r="CB11" s="258"/>
      <c r="CC11" s="307"/>
      <c r="CD11" s="308"/>
      <c r="CE11" s="12"/>
      <c r="CF11" s="15"/>
      <c r="CG11" s="309"/>
      <c r="CH11" s="258"/>
      <c r="CI11" s="307"/>
      <c r="CJ11" s="310"/>
    </row>
    <row r="12" spans="3:88" ht="18" customHeight="1">
      <c r="C12" s="471"/>
      <c r="D12" s="472"/>
      <c r="E12" s="473"/>
      <c r="F12" s="474"/>
      <c r="G12" s="14"/>
      <c r="H12" s="30"/>
      <c r="I12" s="473"/>
      <c r="J12" s="472"/>
      <c r="K12" s="473"/>
      <c r="L12" s="475"/>
      <c r="AI12" s="460"/>
      <c r="AJ12" s="461"/>
      <c r="AK12" s="461"/>
      <c r="AL12" s="462" t="s">
        <v>87</v>
      </c>
      <c r="AM12" s="461"/>
      <c r="AN12" s="461"/>
      <c r="AO12" s="463"/>
      <c r="BB12" s="44"/>
      <c r="BU12" s="7"/>
      <c r="BV12" s="7"/>
      <c r="BY12" s="7"/>
      <c r="BZ12" s="7"/>
      <c r="CA12" s="311" t="s">
        <v>105</v>
      </c>
      <c r="CB12" s="312">
        <v>419.41</v>
      </c>
      <c r="CC12" s="313" t="s">
        <v>106</v>
      </c>
      <c r="CD12" s="314">
        <v>419.41</v>
      </c>
      <c r="CE12" s="12"/>
      <c r="CF12" s="15"/>
      <c r="CG12" s="313" t="s">
        <v>111</v>
      </c>
      <c r="CH12" s="312">
        <v>418</v>
      </c>
      <c r="CI12" s="313" t="s">
        <v>112</v>
      </c>
      <c r="CJ12" s="315">
        <v>418</v>
      </c>
    </row>
    <row r="13" spans="3:88" ht="18" customHeight="1" thickBot="1">
      <c r="C13" s="38"/>
      <c r="D13" s="476"/>
      <c r="E13" s="39"/>
      <c r="F13" s="40"/>
      <c r="G13" s="39"/>
      <c r="H13" s="40"/>
      <c r="I13" s="39"/>
      <c r="J13" s="476"/>
      <c r="K13" s="39"/>
      <c r="L13" s="43"/>
      <c r="O13" s="7"/>
      <c r="P13" s="7"/>
      <c r="AP13" s="44"/>
      <c r="AX13" s="44"/>
      <c r="BD13" s="44"/>
      <c r="BE13" s="44"/>
      <c r="BK13" s="11"/>
      <c r="BL13" s="249"/>
      <c r="BM13" s="249"/>
      <c r="BN13" s="249"/>
      <c r="BO13" s="249"/>
      <c r="BW13" s="7"/>
      <c r="BX13" s="7"/>
      <c r="BY13" s="7"/>
      <c r="CA13" s="38"/>
      <c r="CB13" s="40"/>
      <c r="CC13" s="450"/>
      <c r="CD13" s="40"/>
      <c r="CE13" s="39"/>
      <c r="CF13" s="40"/>
      <c r="CG13" s="39"/>
      <c r="CH13" s="40"/>
      <c r="CI13" s="39"/>
      <c r="CJ13" s="43"/>
    </row>
    <row r="14" spans="75:76" ht="18" customHeight="1">
      <c r="BW14" s="7"/>
      <c r="BX14" s="7"/>
    </row>
    <row r="15" spans="20:76" ht="18" customHeight="1">
      <c r="T15" s="44"/>
      <c r="W15" s="44"/>
      <c r="AC15" s="44"/>
      <c r="BF15" s="44"/>
      <c r="BK15" s="46"/>
      <c r="BL15" s="45"/>
      <c r="BU15" s="7"/>
      <c r="BV15" s="7"/>
      <c r="BW15" s="7"/>
      <c r="BX15" s="7"/>
    </row>
    <row r="16" spans="50:88" ht="18" customHeight="1">
      <c r="AX16" s="168"/>
      <c r="AZ16" s="240"/>
      <c r="BB16" s="168"/>
      <c r="BC16" s="168"/>
      <c r="BD16" s="168"/>
      <c r="BE16" s="44"/>
      <c r="BF16" s="47"/>
      <c r="BG16" s="44"/>
      <c r="BV16" s="44"/>
      <c r="CA16" s="23"/>
      <c r="CB16" s="23"/>
      <c r="CC16" s="23"/>
      <c r="CD16" s="23"/>
      <c r="CE16" s="23"/>
      <c r="CF16" s="23"/>
      <c r="CG16" s="23"/>
      <c r="CH16" s="23"/>
      <c r="CI16" s="23"/>
      <c r="CJ16" s="23"/>
    </row>
    <row r="17" spans="27:88" ht="18" customHeight="1">
      <c r="AA17" s="224"/>
      <c r="AY17" s="44"/>
      <c r="BV17" s="48"/>
      <c r="CA17" s="196"/>
      <c r="CB17" s="197"/>
      <c r="CC17" s="198"/>
      <c r="CD17" s="197"/>
      <c r="CE17" s="23"/>
      <c r="CF17" s="23"/>
      <c r="CG17" s="199"/>
      <c r="CH17" s="197"/>
      <c r="CI17" s="199"/>
      <c r="CJ17" s="200"/>
    </row>
    <row r="18" spans="20:71" ht="18" customHeight="1">
      <c r="T18" s="44"/>
      <c r="U18" s="44"/>
      <c r="Z18" s="255"/>
      <c r="AJ18" s="17"/>
      <c r="AZ18" s="44"/>
      <c r="BI18" s="44"/>
      <c r="BJ18" s="44"/>
      <c r="BS18" s="204"/>
    </row>
    <row r="19" spans="18:74" ht="18" customHeight="1">
      <c r="R19" s="44"/>
      <c r="V19" s="44"/>
      <c r="W19" s="48"/>
      <c r="X19" s="48"/>
      <c r="Y19" s="48"/>
      <c r="Z19" s="48"/>
      <c r="AB19" s="235"/>
      <c r="AC19" s="193"/>
      <c r="AS19" s="44"/>
      <c r="AX19" s="44"/>
      <c r="BI19" s="44"/>
      <c r="BK19" s="44"/>
      <c r="BN19" s="53"/>
      <c r="BP19" s="187"/>
      <c r="BQ19" s="44"/>
      <c r="BR19" s="44"/>
      <c r="BS19" s="44"/>
      <c r="BV19" s="244"/>
    </row>
    <row r="20" spans="19:78" ht="18" customHeight="1">
      <c r="S20" s="44"/>
      <c r="U20" s="44"/>
      <c r="W20" s="44"/>
      <c r="X20" s="44"/>
      <c r="Y20" s="44"/>
      <c r="Z20" s="44"/>
      <c r="AA20" s="224"/>
      <c r="AB20" s="44"/>
      <c r="AC20" s="44"/>
      <c r="AH20" s="44"/>
      <c r="AV20" s="44"/>
      <c r="BH20" s="44"/>
      <c r="BK20" s="44"/>
      <c r="BL20" s="44"/>
      <c r="BN20" s="44"/>
      <c r="BQ20" s="44"/>
      <c r="BR20" s="44"/>
      <c r="BT20" s="235"/>
      <c r="BV20" s="44"/>
      <c r="BZ20" s="44"/>
    </row>
    <row r="21" spans="6:71" ht="18" customHeight="1">
      <c r="F21" s="201"/>
      <c r="I21" s="435"/>
      <c r="V21" s="44"/>
      <c r="X21" s="48"/>
      <c r="AA21" s="509" t="s">
        <v>146</v>
      </c>
      <c r="BL21" s="224"/>
      <c r="BM21" s="44"/>
      <c r="BP21" s="256"/>
      <c r="BS21" s="48"/>
    </row>
    <row r="22" spans="16:90" ht="18" customHeight="1">
      <c r="P22" s="48"/>
      <c r="Q22" s="48"/>
      <c r="T22" s="48"/>
      <c r="U22" s="48"/>
      <c r="V22" s="48"/>
      <c r="X22" s="44"/>
      <c r="AA22" s="186" t="s">
        <v>36</v>
      </c>
      <c r="AB22" s="221"/>
      <c r="AU22" s="44"/>
      <c r="BB22" s="509" t="s">
        <v>149</v>
      </c>
      <c r="BE22" s="50" t="s">
        <v>57</v>
      </c>
      <c r="BF22" s="438" t="s">
        <v>62</v>
      </c>
      <c r="BP22" s="187"/>
      <c r="BQ22" s="44"/>
      <c r="BR22" s="44"/>
      <c r="BS22" s="44"/>
      <c r="BT22" s="48"/>
      <c r="BU22" s="48"/>
      <c r="CB22" s="48"/>
      <c r="CL22" s="49"/>
    </row>
    <row r="23" spans="12:75" ht="18" customHeight="1">
      <c r="L23" s="44"/>
      <c r="P23" s="44"/>
      <c r="Q23" s="44"/>
      <c r="R23" s="44"/>
      <c r="S23" s="44"/>
      <c r="T23" s="44"/>
      <c r="U23" s="44"/>
      <c r="V23" s="44"/>
      <c r="W23" s="44"/>
      <c r="X23" s="44"/>
      <c r="Z23" s="255"/>
      <c r="AA23" s="44"/>
      <c r="AB23" s="234"/>
      <c r="AC23" s="44"/>
      <c r="AF23" s="44"/>
      <c r="AW23" s="444"/>
      <c r="BB23" s="252">
        <v>7</v>
      </c>
      <c r="BH23" s="240">
        <v>415.911</v>
      </c>
      <c r="BM23" s="44"/>
      <c r="BN23" s="44"/>
      <c r="BQ23" s="44"/>
      <c r="BT23" s="44"/>
      <c r="BU23" s="44"/>
      <c r="BW23" s="204"/>
    </row>
    <row r="24" spans="5:87" ht="18" customHeight="1">
      <c r="E24" s="509" t="s">
        <v>144</v>
      </c>
      <c r="K24" s="48"/>
      <c r="Q24" s="44"/>
      <c r="T24" s="48"/>
      <c r="V24" s="48"/>
      <c r="X24" s="186"/>
      <c r="AB24" s="234"/>
      <c r="AD24" s="44"/>
      <c r="AF24" s="221"/>
      <c r="AK24" s="44"/>
      <c r="AL24" s="47"/>
      <c r="AM24" s="44"/>
      <c r="AZ24" s="225"/>
      <c r="BB24" s="44"/>
      <c r="BF24" s="44"/>
      <c r="BM24" s="44"/>
      <c r="BN24" s="44"/>
      <c r="BO24" s="44"/>
      <c r="BP24" s="256"/>
      <c r="BT24" s="235"/>
      <c r="BV24" s="48"/>
      <c r="BW24" s="48"/>
      <c r="BY24" s="48"/>
      <c r="CC24" s="50" t="s">
        <v>53</v>
      </c>
      <c r="CI24" s="509" t="s">
        <v>151</v>
      </c>
    </row>
    <row r="25" spans="4:90" ht="18" customHeight="1">
      <c r="D25" s="183"/>
      <c r="E25" s="433" t="s">
        <v>51</v>
      </c>
      <c r="G25" s="510" t="s">
        <v>46</v>
      </c>
      <c r="K25" s="44"/>
      <c r="L25" s="204"/>
      <c r="T25" s="44"/>
      <c r="U25" s="204"/>
      <c r="V25" s="44"/>
      <c r="AA25" s="186" t="s">
        <v>45</v>
      </c>
      <c r="AB25" s="221"/>
      <c r="AO25" s="44"/>
      <c r="AR25" s="44"/>
      <c r="BB25" s="44"/>
      <c r="BC25" s="44"/>
      <c r="BL25" s="47"/>
      <c r="BP25" s="242"/>
      <c r="BQ25" s="256"/>
      <c r="BT25" s="48"/>
      <c r="BV25" s="44"/>
      <c r="BW25" s="44"/>
      <c r="BX25" s="232"/>
      <c r="BY25" s="44"/>
      <c r="CA25" s="48"/>
      <c r="CC25" s="448"/>
      <c r="CG25" s="436" t="s">
        <v>54</v>
      </c>
      <c r="CI25" s="51" t="s">
        <v>49</v>
      </c>
      <c r="CJ25" s="51"/>
      <c r="CL25" s="49"/>
    </row>
    <row r="26" spans="2:85" ht="18" customHeight="1">
      <c r="B26" s="49"/>
      <c r="F26" s="201"/>
      <c r="G26" s="242"/>
      <c r="L26" s="44"/>
      <c r="M26" s="44"/>
      <c r="P26" s="252" t="s">
        <v>61</v>
      </c>
      <c r="Q26" s="44"/>
      <c r="R26" s="252"/>
      <c r="S26" s="44"/>
      <c r="T26" s="44"/>
      <c r="U26" s="44"/>
      <c r="V26" s="252">
        <v>5</v>
      </c>
      <c r="W26" s="44"/>
      <c r="X26" s="255"/>
      <c r="AA26" s="44"/>
      <c r="AB26" s="56">
        <v>0</v>
      </c>
      <c r="AO26" s="44"/>
      <c r="AW26" s="224"/>
      <c r="BB26" s="256" t="s">
        <v>44</v>
      </c>
      <c r="BF26" s="252"/>
      <c r="BG26" s="222" t="s">
        <v>91</v>
      </c>
      <c r="BL26" s="44"/>
      <c r="BM26" s="44"/>
      <c r="BN26" s="44"/>
      <c r="BO26" s="44"/>
      <c r="BP26" s="242"/>
      <c r="BQ26" s="44"/>
      <c r="BS26" s="252">
        <v>10</v>
      </c>
      <c r="BT26" s="44"/>
      <c r="BU26" s="44"/>
      <c r="BV26" s="44"/>
      <c r="BW26" s="44"/>
      <c r="BX26" s="44"/>
      <c r="BZ26" s="44"/>
      <c r="CA26" s="44"/>
      <c r="CC26" s="252">
        <v>13</v>
      </c>
      <c r="CG26" s="437"/>
    </row>
    <row r="27" spans="3:86" ht="18" customHeight="1">
      <c r="C27" s="434"/>
      <c r="G27" s="242"/>
      <c r="K27" s="50"/>
      <c r="L27" s="48"/>
      <c r="M27" s="48"/>
      <c r="P27" s="44"/>
      <c r="R27" s="44"/>
      <c r="T27" s="48"/>
      <c r="U27" s="48"/>
      <c r="V27" s="44"/>
      <c r="X27" s="44"/>
      <c r="Z27" s="186"/>
      <c r="AB27" s="56"/>
      <c r="AF27" s="221"/>
      <c r="AL27" s="47"/>
      <c r="AS27" s="443"/>
      <c r="AZ27" s="225"/>
      <c r="BB27" s="47"/>
      <c r="BF27" s="44"/>
      <c r="BR27" s="256"/>
      <c r="BS27" s="44"/>
      <c r="BT27" s="48"/>
      <c r="BU27" s="48"/>
      <c r="BW27" s="204"/>
      <c r="BX27" s="48"/>
      <c r="BZ27" s="48"/>
      <c r="CC27" s="44"/>
      <c r="CG27" s="437"/>
      <c r="CH27" s="203"/>
    </row>
    <row r="28" spans="3:85" ht="18" customHeight="1">
      <c r="C28" s="44"/>
      <c r="G28" s="243"/>
      <c r="J28" s="44"/>
      <c r="L28" s="52"/>
      <c r="O28" s="44"/>
      <c r="Q28" s="44"/>
      <c r="R28" s="44"/>
      <c r="X28" s="48"/>
      <c r="AA28" s="186" t="s">
        <v>90</v>
      </c>
      <c r="AB28" s="221"/>
      <c r="AO28" s="44"/>
      <c r="AR28" s="44"/>
      <c r="AW28" s="44"/>
      <c r="BF28" s="252">
        <v>8</v>
      </c>
      <c r="BL28" s="47"/>
      <c r="BP28" s="187"/>
      <c r="BT28" s="44"/>
      <c r="CC28" s="50" t="s">
        <v>42</v>
      </c>
      <c r="CG28" s="438"/>
    </row>
    <row r="29" spans="3:85" ht="18" customHeight="1">
      <c r="C29" s="44"/>
      <c r="G29" s="243"/>
      <c r="K29" s="252">
        <v>1</v>
      </c>
      <c r="L29" s="185" t="s">
        <v>47</v>
      </c>
      <c r="O29" s="48"/>
      <c r="Q29" s="48"/>
      <c r="R29" s="48"/>
      <c r="U29" s="204"/>
      <c r="X29" s="44"/>
      <c r="AB29" s="56"/>
      <c r="AF29" s="44"/>
      <c r="AH29" s="47"/>
      <c r="AW29" s="48"/>
      <c r="BB29" s="256" t="s">
        <v>43</v>
      </c>
      <c r="BG29" s="222" t="s">
        <v>92</v>
      </c>
      <c r="BO29" s="44"/>
      <c r="BP29" s="243"/>
      <c r="BQ29" s="185" t="s">
        <v>58</v>
      </c>
      <c r="BT29" s="48"/>
      <c r="BU29" s="44"/>
      <c r="BZ29" s="44"/>
      <c r="CA29" s="44"/>
      <c r="CG29" s="438"/>
    </row>
    <row r="30" spans="3:86" ht="18" customHeight="1">
      <c r="C30" s="49"/>
      <c r="G30" s="243"/>
      <c r="K30" s="44"/>
      <c r="U30" s="44"/>
      <c r="V30" s="44"/>
      <c r="X30" s="252"/>
      <c r="Z30" s="204"/>
      <c r="AB30" s="56"/>
      <c r="AF30" s="221"/>
      <c r="AL30" s="47"/>
      <c r="AN30" s="53"/>
      <c r="AS30" s="53"/>
      <c r="AX30" s="235"/>
      <c r="AZ30" s="225"/>
      <c r="BF30" s="44"/>
      <c r="BS30" s="48"/>
      <c r="BT30" s="48"/>
      <c r="BX30" s="44"/>
      <c r="CB30" s="44"/>
      <c r="CC30" s="44"/>
      <c r="CD30" s="44"/>
      <c r="CG30" s="438"/>
      <c r="CH30" s="203"/>
    </row>
    <row r="31" spans="7:85" ht="18" customHeight="1">
      <c r="G31" s="242"/>
      <c r="J31" s="44"/>
      <c r="U31" s="252">
        <v>4</v>
      </c>
      <c r="V31" s="252">
        <v>6</v>
      </c>
      <c r="W31" s="44"/>
      <c r="X31" s="227"/>
      <c r="Z31" s="44"/>
      <c r="AA31" s="224" t="s">
        <v>52</v>
      </c>
      <c r="AL31" s="47"/>
      <c r="AS31" s="44"/>
      <c r="AU31" s="44"/>
      <c r="AW31" s="44"/>
      <c r="BC31" s="256"/>
      <c r="BF31" s="252">
        <v>9</v>
      </c>
      <c r="BM31" s="44"/>
      <c r="BP31" s="242"/>
      <c r="BQ31" s="256"/>
      <c r="BX31" s="252" t="s">
        <v>148</v>
      </c>
      <c r="CB31" s="252"/>
      <c r="CC31" s="48"/>
      <c r="CG31" s="437"/>
    </row>
    <row r="32" spans="4:88" ht="18" customHeight="1">
      <c r="D32" s="184"/>
      <c r="E32" s="184" t="s">
        <v>50</v>
      </c>
      <c r="G32" s="511" t="s">
        <v>56</v>
      </c>
      <c r="K32" s="52" t="s">
        <v>37</v>
      </c>
      <c r="W32" s="48"/>
      <c r="Y32" s="44"/>
      <c r="AC32" s="44"/>
      <c r="AE32" s="44"/>
      <c r="AH32" s="44"/>
      <c r="AU32" s="48"/>
      <c r="AV32" s="204"/>
      <c r="AW32" s="48"/>
      <c r="AZ32" s="44"/>
      <c r="BB32" s="256" t="s">
        <v>55</v>
      </c>
      <c r="BN32" s="44"/>
      <c r="BO32" s="44"/>
      <c r="BP32" s="243"/>
      <c r="BQ32" s="229" t="s">
        <v>41</v>
      </c>
      <c r="BT32" s="44"/>
      <c r="CA32" s="44"/>
      <c r="CG32" s="54" t="s">
        <v>94</v>
      </c>
      <c r="CI32" s="55" t="s">
        <v>48</v>
      </c>
      <c r="CJ32" s="55"/>
    </row>
    <row r="33" spans="5:90" ht="18" customHeight="1">
      <c r="E33" s="509" t="s">
        <v>145</v>
      </c>
      <c r="J33" s="44"/>
      <c r="Z33" s="44"/>
      <c r="AC33" s="50"/>
      <c r="AD33" s="17"/>
      <c r="AE33" s="202"/>
      <c r="AF33" s="221"/>
      <c r="AJ33" s="47"/>
      <c r="AK33" s="44"/>
      <c r="AL33" s="47"/>
      <c r="AM33" s="44"/>
      <c r="AR33" s="256"/>
      <c r="AT33" s="202"/>
      <c r="AZ33" s="241"/>
      <c r="BC33" s="192"/>
      <c r="BH33" s="254"/>
      <c r="BM33" s="44"/>
      <c r="BP33" s="222"/>
      <c r="BQ33" s="48"/>
      <c r="BT33" s="48"/>
      <c r="CB33" s="44"/>
      <c r="CG33" s="44"/>
      <c r="CI33" s="509" t="s">
        <v>152</v>
      </c>
      <c r="CL33" s="47"/>
    </row>
    <row r="34" spans="5:90" ht="18" customHeight="1">
      <c r="E34" s="44"/>
      <c r="J34" s="44"/>
      <c r="Y34" s="44"/>
      <c r="AA34" s="509" t="s">
        <v>147</v>
      </c>
      <c r="AB34" s="7"/>
      <c r="AN34" s="44"/>
      <c r="AQ34" s="44"/>
      <c r="AS34" s="44"/>
      <c r="AU34" s="44"/>
      <c r="AX34" s="44"/>
      <c r="BB34" s="44"/>
      <c r="BD34" s="44"/>
      <c r="BH34" s="447"/>
      <c r="BL34" s="44"/>
      <c r="BO34" s="233"/>
      <c r="BP34" s="44"/>
      <c r="BR34" s="7"/>
      <c r="BV34" s="228"/>
      <c r="BW34" s="7"/>
      <c r="BX34" s="227"/>
      <c r="CG34" s="44"/>
      <c r="CH34" s="44"/>
      <c r="CL34" s="47"/>
    </row>
    <row r="35" spans="10:76" ht="18" customHeight="1">
      <c r="J35" s="44"/>
      <c r="R35" s="44"/>
      <c r="V35" s="229"/>
      <c r="X35" s="230"/>
      <c r="Z35" s="443"/>
      <c r="AA35" s="442"/>
      <c r="AB35" s="44"/>
      <c r="AC35" s="44"/>
      <c r="AQ35" s="441"/>
      <c r="AS35" s="233"/>
      <c r="AY35" s="44"/>
      <c r="BB35" s="256" t="s">
        <v>93</v>
      </c>
      <c r="BC35" s="44"/>
      <c r="BH35" s="445"/>
      <c r="BJ35" s="44"/>
      <c r="BK35" s="44"/>
      <c r="BL35" s="44"/>
      <c r="BM35" s="44"/>
      <c r="BO35" s="44"/>
      <c r="BP35" s="44"/>
      <c r="BV35" s="229"/>
      <c r="BW35" s="226"/>
      <c r="BX35" s="230"/>
    </row>
    <row r="36" spans="10:75" ht="18" customHeight="1">
      <c r="J36" s="44"/>
      <c r="S36" s="7"/>
      <c r="U36" s="7"/>
      <c r="Z36" s="44"/>
      <c r="AA36" s="233"/>
      <c r="AB36" s="44"/>
      <c r="AC36" s="44"/>
      <c r="AD36" s="17"/>
      <c r="AE36" s="202"/>
      <c r="AY36" s="44"/>
      <c r="BB36" s="509" t="s">
        <v>150</v>
      </c>
      <c r="BC36" s="48"/>
      <c r="BD36" s="56"/>
      <c r="BH36" s="446"/>
      <c r="BI36" s="44"/>
      <c r="BK36" s="44"/>
      <c r="BL36" s="233"/>
      <c r="BO36" s="233"/>
      <c r="BR36" s="204"/>
      <c r="BW36" s="52"/>
    </row>
    <row r="37" spans="10:89" ht="18" customHeight="1">
      <c r="J37" s="44"/>
      <c r="S37" s="7"/>
      <c r="U37" s="226"/>
      <c r="Y37" s="7"/>
      <c r="Z37" s="226"/>
      <c r="AE37" s="7"/>
      <c r="AH37" s="254"/>
      <c r="AO37" s="44"/>
      <c r="AR37" s="440"/>
      <c r="AX37" s="44"/>
      <c r="AZ37" s="185"/>
      <c r="BA37" s="44"/>
      <c r="BB37" s="509"/>
      <c r="BE37" s="44"/>
      <c r="BF37" s="44"/>
      <c r="BL37" s="202"/>
      <c r="BO37" s="235"/>
      <c r="BW37" s="226"/>
      <c r="BX37" s="231"/>
      <c r="BY37" s="226"/>
      <c r="CJ37" s="44"/>
      <c r="CK37" s="44"/>
    </row>
    <row r="38" spans="10:89" ht="18" customHeight="1">
      <c r="J38" s="44"/>
      <c r="N38" s="254"/>
      <c r="S38" s="7"/>
      <c r="U38" s="52"/>
      <c r="W38" s="7"/>
      <c r="Y38" s="7"/>
      <c r="Z38" s="52"/>
      <c r="AA38" s="7"/>
      <c r="AB38" s="7"/>
      <c r="AS38" s="194"/>
      <c r="AT38" s="228"/>
      <c r="AV38" s="227"/>
      <c r="AY38" s="44"/>
      <c r="AZ38" s="44"/>
      <c r="BG38" s="44"/>
      <c r="BK38" s="44"/>
      <c r="BL38" s="44"/>
      <c r="BM38" s="57"/>
      <c r="BN38" s="44"/>
      <c r="BQ38" s="223"/>
      <c r="BW38" s="229"/>
      <c r="BY38" s="52"/>
      <c r="CJ38" s="44"/>
      <c r="CK38" s="44"/>
    </row>
    <row r="39" spans="22:52" ht="18" customHeight="1">
      <c r="V39" s="241"/>
      <c r="W39" s="253"/>
      <c r="AF39" s="44"/>
      <c r="AT39" s="257"/>
      <c r="AV39" s="230"/>
      <c r="AZ39" s="194"/>
    </row>
    <row r="40" spans="21:59" ht="18" customHeight="1">
      <c r="U40" s="52"/>
      <c r="W40" s="253"/>
      <c r="AF40" s="439"/>
      <c r="AJ40" s="44"/>
      <c r="AO40" s="194"/>
      <c r="AQ40" s="194"/>
      <c r="AX40" s="44"/>
      <c r="AY40" s="52"/>
      <c r="AZ40" s="194"/>
      <c r="BG40" s="44"/>
    </row>
    <row r="41" spans="33:51" ht="18" customHeight="1">
      <c r="AG41" s="44"/>
      <c r="AH41" s="44"/>
      <c r="AI41" s="44"/>
      <c r="AJ41" s="44"/>
      <c r="AM41" s="44"/>
      <c r="AY41" s="44"/>
    </row>
    <row r="42" spans="15:74" ht="18" customHeight="1">
      <c r="O42" s="44"/>
      <c r="R42" s="7"/>
      <c r="S42" s="7"/>
      <c r="T42" s="7"/>
      <c r="U42" s="7"/>
      <c r="V42" s="49"/>
      <c r="W42" s="7"/>
      <c r="X42" s="188"/>
      <c r="Y42" s="7"/>
      <c r="Z42" s="7"/>
      <c r="AA42" s="7"/>
      <c r="AB42" s="7"/>
      <c r="AD42" s="44"/>
      <c r="AO42" s="7"/>
      <c r="AW42" s="44"/>
      <c r="AX42" s="7"/>
      <c r="AY42" s="44"/>
      <c r="AZ42" s="44"/>
      <c r="BA42" s="44"/>
      <c r="BC42" s="44"/>
      <c r="BE42" s="44"/>
      <c r="BV42" s="188"/>
    </row>
    <row r="43" spans="3:90" ht="18" customHeight="1"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D43" s="7"/>
      <c r="BO43" s="7"/>
      <c r="BP43" s="7"/>
      <c r="BQ43" s="7"/>
      <c r="BR43" s="7"/>
      <c r="BS43" s="7"/>
      <c r="BY43" s="250"/>
      <c r="BZ43" s="250"/>
      <c r="CA43" s="250"/>
      <c r="CB43" s="250"/>
      <c r="CC43" s="250"/>
      <c r="CD43" s="250"/>
      <c r="CE43" s="250"/>
      <c r="CF43" s="250"/>
      <c r="CG43" s="250"/>
      <c r="CH43" s="250"/>
      <c r="CI43" s="250"/>
      <c r="CJ43" s="168"/>
      <c r="CK43" s="168"/>
      <c r="CL43" s="47"/>
    </row>
    <row r="44" spans="3:90" ht="18" customHeight="1"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D44" s="44"/>
      <c r="BY44" s="250"/>
      <c r="BZ44" s="250"/>
      <c r="CA44" s="250"/>
      <c r="CB44" s="250"/>
      <c r="CC44" s="250"/>
      <c r="CD44" s="250"/>
      <c r="CE44" s="250"/>
      <c r="CF44" s="250"/>
      <c r="CG44" s="250"/>
      <c r="CH44" s="250"/>
      <c r="CI44" s="250"/>
      <c r="CJ44" s="168"/>
      <c r="CK44" s="168"/>
      <c r="CL44" s="47"/>
    </row>
    <row r="45" spans="14:90" ht="18" customHeight="1">
      <c r="N45" s="250"/>
      <c r="O45" s="250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44"/>
      <c r="AL45" s="47"/>
      <c r="AM45" s="47"/>
      <c r="AN45" s="47"/>
      <c r="AO45" s="7"/>
      <c r="AZ45" s="47"/>
      <c r="BA45" s="47"/>
      <c r="BY45" s="250"/>
      <c r="BZ45" s="250"/>
      <c r="CL45" s="47"/>
    </row>
    <row r="46" spans="14:78" ht="18" customHeight="1">
      <c r="N46" s="249"/>
      <c r="O46" s="248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L46" s="47"/>
      <c r="AM46" s="47"/>
      <c r="AN46" s="47"/>
      <c r="AO46" s="7"/>
      <c r="AY46" s="7"/>
      <c r="AZ46" s="47"/>
      <c r="BA46" s="47"/>
      <c r="BY46" s="249"/>
      <c r="BZ46" s="248"/>
    </row>
    <row r="47" spans="14:78" ht="21" customHeight="1" thickBot="1">
      <c r="N47" s="16"/>
      <c r="O47" s="16"/>
      <c r="AL47" s="47"/>
      <c r="AM47" s="47"/>
      <c r="AN47" s="47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47"/>
      <c r="BA47" s="47"/>
      <c r="BY47" s="409"/>
      <c r="BZ47" s="409"/>
    </row>
    <row r="48" spans="3:89" ht="21" customHeight="1" thickBot="1">
      <c r="C48" s="236" t="s">
        <v>14</v>
      </c>
      <c r="D48" s="237" t="s">
        <v>66</v>
      </c>
      <c r="E48" s="237" t="s">
        <v>67</v>
      </c>
      <c r="F48" s="237" t="s">
        <v>68</v>
      </c>
      <c r="G48" s="410" t="s">
        <v>69</v>
      </c>
      <c r="H48" s="411"/>
      <c r="I48" s="237" t="s">
        <v>14</v>
      </c>
      <c r="J48" s="237" t="s">
        <v>66</v>
      </c>
      <c r="K48" s="238" t="s">
        <v>69</v>
      </c>
      <c r="L48" s="424"/>
      <c r="M48" s="237" t="s">
        <v>14</v>
      </c>
      <c r="N48" s="237" t="s">
        <v>66</v>
      </c>
      <c r="O48" s="239" t="s">
        <v>69</v>
      </c>
      <c r="P48" s="249"/>
      <c r="Q48" s="249"/>
      <c r="R48" s="249"/>
      <c r="S48" s="249"/>
      <c r="AL48" s="294" t="s">
        <v>59</v>
      </c>
      <c r="AM48" s="47"/>
      <c r="AN48" s="47"/>
      <c r="AO48" s="250"/>
      <c r="AP48" s="250"/>
      <c r="AQ48" s="250"/>
      <c r="AR48" s="250"/>
      <c r="AS48" s="250"/>
      <c r="AU48" s="250"/>
      <c r="AV48" s="250"/>
      <c r="AW48" s="250"/>
      <c r="AX48" s="250"/>
      <c r="AY48" s="250"/>
      <c r="AZ48" s="47"/>
      <c r="BA48" s="47"/>
      <c r="BU48" s="249"/>
      <c r="BV48" s="249"/>
      <c r="BW48" s="249"/>
      <c r="BX48" s="249"/>
      <c r="BY48" s="236" t="s">
        <v>14</v>
      </c>
      <c r="BZ48" s="237" t="s">
        <v>66</v>
      </c>
      <c r="CA48" s="238" t="s">
        <v>69</v>
      </c>
      <c r="CB48" s="424"/>
      <c r="CC48" s="237" t="s">
        <v>14</v>
      </c>
      <c r="CD48" s="237" t="s">
        <v>66</v>
      </c>
      <c r="CE48" s="238" t="s">
        <v>69</v>
      </c>
      <c r="CF48" s="411"/>
      <c r="CG48" s="237" t="s">
        <v>14</v>
      </c>
      <c r="CH48" s="237" t="s">
        <v>66</v>
      </c>
      <c r="CI48" s="237" t="s">
        <v>67</v>
      </c>
      <c r="CJ48" s="237" t="s">
        <v>68</v>
      </c>
      <c r="CK48" s="239" t="s">
        <v>69</v>
      </c>
    </row>
    <row r="49" spans="3:89" ht="21" customHeight="1" thickTop="1">
      <c r="C49" s="58"/>
      <c r="D49" s="59"/>
      <c r="E49" s="246"/>
      <c r="F49" s="287" t="s">
        <v>113</v>
      </c>
      <c r="G49" s="426"/>
      <c r="H49" s="287"/>
      <c r="I49" s="287"/>
      <c r="J49" s="426"/>
      <c r="K49" s="287"/>
      <c r="L49" s="426"/>
      <c r="M49" s="496"/>
      <c r="N49" s="496"/>
      <c r="O49" s="425"/>
      <c r="P49" s="409"/>
      <c r="Q49" s="409"/>
      <c r="R49" s="409"/>
      <c r="S49" s="249"/>
      <c r="AL49" s="188" t="s">
        <v>60</v>
      </c>
      <c r="AM49" s="47"/>
      <c r="AN49" s="47"/>
      <c r="AO49" s="250"/>
      <c r="AP49" s="250"/>
      <c r="AQ49" s="250"/>
      <c r="AR49" s="250"/>
      <c r="AS49" s="250"/>
      <c r="AU49" s="250"/>
      <c r="AV49" s="250"/>
      <c r="AW49" s="250"/>
      <c r="AX49" s="250"/>
      <c r="AY49" s="250"/>
      <c r="AZ49" s="47"/>
      <c r="BA49" s="47"/>
      <c r="BU49" s="249"/>
      <c r="BV49" s="249"/>
      <c r="BW49" s="249"/>
      <c r="BX49" s="409"/>
      <c r="BY49" s="393"/>
      <c r="BZ49" s="351"/>
      <c r="CA49" s="351"/>
      <c r="CB49" s="287" t="s">
        <v>113</v>
      </c>
      <c r="CC49" s="287"/>
      <c r="CD49" s="287"/>
      <c r="CE49" s="287"/>
      <c r="CF49" s="287"/>
      <c r="CG49" s="426"/>
      <c r="CH49" s="287"/>
      <c r="CI49" s="59"/>
      <c r="CJ49" s="59"/>
      <c r="CK49" s="412"/>
    </row>
    <row r="50" spans="3:89" ht="21" customHeight="1">
      <c r="C50" s="60"/>
      <c r="D50" s="61"/>
      <c r="E50" s="61"/>
      <c r="F50" s="61"/>
      <c r="G50" s="16"/>
      <c r="H50" s="413"/>
      <c r="I50" s="61"/>
      <c r="J50" s="61"/>
      <c r="K50" s="62"/>
      <c r="L50" s="421"/>
      <c r="M50" s="61"/>
      <c r="N50" s="61"/>
      <c r="O50" s="63"/>
      <c r="P50" s="492"/>
      <c r="Q50" s="16"/>
      <c r="R50" s="16"/>
      <c r="S50" s="16"/>
      <c r="U50" s="205"/>
      <c r="V50" s="206"/>
      <c r="W50" s="206"/>
      <c r="X50" s="207" t="s">
        <v>115</v>
      </c>
      <c r="Y50" s="206"/>
      <c r="Z50" s="206"/>
      <c r="AA50" s="208"/>
      <c r="AL50" s="188" t="s">
        <v>114</v>
      </c>
      <c r="AM50" s="47"/>
      <c r="AN50" s="47"/>
      <c r="AO50" s="249"/>
      <c r="AP50" s="249"/>
      <c r="AQ50" s="249"/>
      <c r="AR50" s="249"/>
      <c r="AS50" s="249"/>
      <c r="AU50" s="16"/>
      <c r="AV50" s="490"/>
      <c r="AW50" s="490"/>
      <c r="AX50" s="16"/>
      <c r="AY50" s="16"/>
      <c r="AZ50" s="47"/>
      <c r="BA50" s="47"/>
      <c r="BM50" s="205"/>
      <c r="BN50" s="206"/>
      <c r="BO50" s="206"/>
      <c r="BP50" s="207" t="s">
        <v>116</v>
      </c>
      <c r="BQ50" s="206"/>
      <c r="BR50" s="206"/>
      <c r="BS50" s="208"/>
      <c r="BU50" s="16"/>
      <c r="BV50" s="16"/>
      <c r="BW50" s="16"/>
      <c r="BX50" s="16"/>
      <c r="BY50" s="60"/>
      <c r="BZ50" s="61"/>
      <c r="CA50" s="62"/>
      <c r="CB50" s="428"/>
      <c r="CC50" s="61"/>
      <c r="CD50" s="61"/>
      <c r="CE50" s="62"/>
      <c r="CF50" s="413"/>
      <c r="CG50" s="61"/>
      <c r="CH50" s="61"/>
      <c r="CI50" s="61"/>
      <c r="CJ50" s="61"/>
      <c r="CK50" s="63"/>
    </row>
    <row r="51" spans="3:89" ht="21" customHeight="1" thickBot="1">
      <c r="C51" s="66" t="s">
        <v>19</v>
      </c>
      <c r="D51" s="67">
        <v>414.768</v>
      </c>
      <c r="E51" s="68">
        <v>69</v>
      </c>
      <c r="F51" s="64">
        <f>D51+E51*0.001</f>
        <v>414.837</v>
      </c>
      <c r="G51" s="414" t="s">
        <v>70</v>
      </c>
      <c r="H51" s="247"/>
      <c r="I51" s="69" t="s">
        <v>22</v>
      </c>
      <c r="J51" s="35">
        <v>414.896</v>
      </c>
      <c r="K51" s="65" t="s">
        <v>70</v>
      </c>
      <c r="L51" s="422"/>
      <c r="M51" s="69" t="s">
        <v>25</v>
      </c>
      <c r="N51" s="35">
        <v>415.034</v>
      </c>
      <c r="O51" s="29" t="s">
        <v>70</v>
      </c>
      <c r="P51" s="492"/>
      <c r="Q51" s="491"/>
      <c r="R51" s="197"/>
      <c r="S51" s="16"/>
      <c r="U51" s="209"/>
      <c r="V51" s="210" t="s">
        <v>72</v>
      </c>
      <c r="W51" s="211"/>
      <c r="X51" s="212" t="s">
        <v>73</v>
      </c>
      <c r="Y51" s="213"/>
      <c r="Z51" s="210" t="s">
        <v>74</v>
      </c>
      <c r="AA51" s="214"/>
      <c r="AM51" s="47"/>
      <c r="AN51" s="47"/>
      <c r="AO51" s="409"/>
      <c r="AP51" s="409"/>
      <c r="AQ51" s="409"/>
      <c r="AR51" s="409"/>
      <c r="AS51" s="409"/>
      <c r="AU51" s="409"/>
      <c r="AV51" s="409"/>
      <c r="AW51" s="409"/>
      <c r="AX51" s="409"/>
      <c r="AY51" s="409"/>
      <c r="AZ51" s="47"/>
      <c r="BA51" s="47"/>
      <c r="BM51" s="209"/>
      <c r="BN51" s="210" t="s">
        <v>72</v>
      </c>
      <c r="BO51" s="211"/>
      <c r="BP51" s="212" t="s">
        <v>73</v>
      </c>
      <c r="BQ51" s="213"/>
      <c r="BR51" s="210" t="s">
        <v>74</v>
      </c>
      <c r="BS51" s="214"/>
      <c r="BU51" s="491"/>
      <c r="BV51" s="197"/>
      <c r="BW51" s="16"/>
      <c r="BX51" s="197"/>
      <c r="BY51" s="191" t="s">
        <v>81</v>
      </c>
      <c r="BZ51" s="35">
        <v>415.806</v>
      </c>
      <c r="CA51" s="65" t="s">
        <v>70</v>
      </c>
      <c r="CB51" s="429"/>
      <c r="CC51" s="69" t="s">
        <v>75</v>
      </c>
      <c r="CD51" s="35">
        <v>416.175</v>
      </c>
      <c r="CE51" s="65" t="s">
        <v>70</v>
      </c>
      <c r="CF51" s="247"/>
      <c r="CG51" s="70" t="s">
        <v>76</v>
      </c>
      <c r="CH51" s="67">
        <v>416.303</v>
      </c>
      <c r="CI51" s="68">
        <v>69</v>
      </c>
      <c r="CJ51" s="64">
        <f>CH51+CI51*0.001</f>
        <v>416.372</v>
      </c>
      <c r="CK51" s="427" t="s">
        <v>70</v>
      </c>
    </row>
    <row r="52" spans="3:89" ht="21" customHeight="1" thickTop="1">
      <c r="C52" s="66"/>
      <c r="D52" s="67"/>
      <c r="E52" s="68"/>
      <c r="F52" s="64">
        <f>D52+E52*0.001</f>
        <v>0</v>
      </c>
      <c r="G52" s="414"/>
      <c r="H52" s="247"/>
      <c r="I52" s="69"/>
      <c r="J52" s="35"/>
      <c r="K52" s="65"/>
      <c r="L52" s="422"/>
      <c r="M52" s="69"/>
      <c r="N52" s="35"/>
      <c r="O52" s="29"/>
      <c r="P52" s="492"/>
      <c r="Q52" s="491"/>
      <c r="R52" s="197"/>
      <c r="S52" s="16"/>
      <c r="U52" s="22"/>
      <c r="V52" s="12"/>
      <c r="W52" s="15"/>
      <c r="X52" s="15"/>
      <c r="Y52" s="12"/>
      <c r="Z52" s="12"/>
      <c r="AA52" s="24"/>
      <c r="AL52" s="189" t="s">
        <v>63</v>
      </c>
      <c r="AM52" s="47"/>
      <c r="AN52" s="47"/>
      <c r="AO52" s="16"/>
      <c r="AP52" s="16"/>
      <c r="AQ52" s="16"/>
      <c r="AR52" s="16"/>
      <c r="AS52" s="16"/>
      <c r="AU52" s="250"/>
      <c r="AV52" s="250"/>
      <c r="AW52" s="250"/>
      <c r="AX52" s="250"/>
      <c r="AY52" s="250"/>
      <c r="AZ52" s="47"/>
      <c r="BA52" s="47"/>
      <c r="BM52" s="22"/>
      <c r="BN52" s="12"/>
      <c r="BO52" s="15"/>
      <c r="BP52" s="15"/>
      <c r="BQ52" s="12"/>
      <c r="BR52" s="12"/>
      <c r="BS52" s="24"/>
      <c r="BU52" s="491"/>
      <c r="BV52" s="197"/>
      <c r="BW52" s="16"/>
      <c r="BX52" s="197"/>
      <c r="BY52" s="191" t="s">
        <v>71</v>
      </c>
      <c r="BZ52" s="35">
        <v>415.885</v>
      </c>
      <c r="CA52" s="65" t="s">
        <v>70</v>
      </c>
      <c r="CB52" s="429"/>
      <c r="CC52" s="69"/>
      <c r="CD52" s="35"/>
      <c r="CE52" s="65"/>
      <c r="CF52" s="247"/>
      <c r="CG52" s="70"/>
      <c r="CH52" s="67"/>
      <c r="CI52" s="68"/>
      <c r="CJ52" s="64"/>
      <c r="CK52" s="427"/>
    </row>
    <row r="53" spans="3:89" ht="21" customHeight="1">
      <c r="C53" s="66" t="s">
        <v>21</v>
      </c>
      <c r="D53" s="67">
        <v>414.89</v>
      </c>
      <c r="E53" s="68">
        <v>-69</v>
      </c>
      <c r="F53" s="64">
        <f>D53+E53*0.001</f>
        <v>414.82099999999997</v>
      </c>
      <c r="G53" s="414" t="s">
        <v>70</v>
      </c>
      <c r="H53" s="247"/>
      <c r="I53" s="69" t="s">
        <v>24</v>
      </c>
      <c r="J53" s="35">
        <v>415.018</v>
      </c>
      <c r="K53" s="65" t="s">
        <v>70</v>
      </c>
      <c r="L53" s="422"/>
      <c r="M53" s="69" t="s">
        <v>77</v>
      </c>
      <c r="N53" s="35">
        <v>415.037</v>
      </c>
      <c r="O53" s="29" t="s">
        <v>70</v>
      </c>
      <c r="P53" s="492"/>
      <c r="Q53" s="493"/>
      <c r="R53" s="492"/>
      <c r="S53" s="16"/>
      <c r="U53" s="22"/>
      <c r="V53" s="215" t="s">
        <v>82</v>
      </c>
      <c r="W53" s="15"/>
      <c r="X53" s="216" t="s">
        <v>119</v>
      </c>
      <c r="Y53" s="12"/>
      <c r="Z53" s="215" t="s">
        <v>80</v>
      </c>
      <c r="AA53" s="24"/>
      <c r="AE53" s="7"/>
      <c r="AF53" s="7"/>
      <c r="AL53" s="188" t="s">
        <v>64</v>
      </c>
      <c r="AM53" s="47"/>
      <c r="AN53" s="47"/>
      <c r="AO53" s="491"/>
      <c r="AP53" s="197"/>
      <c r="AQ53" s="489"/>
      <c r="AR53" s="492"/>
      <c r="AS53" s="16"/>
      <c r="AU53" s="409"/>
      <c r="AV53" s="250"/>
      <c r="AW53" s="250"/>
      <c r="AX53" s="250"/>
      <c r="AY53" s="250"/>
      <c r="AZ53" s="47"/>
      <c r="BA53" s="47"/>
      <c r="BH53" s="7"/>
      <c r="BI53" s="7"/>
      <c r="BM53" s="22"/>
      <c r="BN53" s="215" t="s">
        <v>79</v>
      </c>
      <c r="BO53" s="15"/>
      <c r="BP53" s="216" t="s">
        <v>117</v>
      </c>
      <c r="BQ53" s="12"/>
      <c r="BR53" s="215" t="s">
        <v>118</v>
      </c>
      <c r="BS53" s="24"/>
      <c r="BU53" s="491"/>
      <c r="BV53" s="197"/>
      <c r="BW53" s="16"/>
      <c r="BX53" s="494"/>
      <c r="BY53" s="191" t="s">
        <v>78</v>
      </c>
      <c r="BZ53" s="35">
        <v>415.885</v>
      </c>
      <c r="CA53" s="65" t="s">
        <v>70</v>
      </c>
      <c r="CB53" s="430"/>
      <c r="CC53" s="69" t="s">
        <v>83</v>
      </c>
      <c r="CD53" s="35">
        <v>416.297</v>
      </c>
      <c r="CE53" s="65" t="s">
        <v>70</v>
      </c>
      <c r="CF53" s="247"/>
      <c r="CG53" s="70" t="s">
        <v>84</v>
      </c>
      <c r="CH53" s="67">
        <v>416.426</v>
      </c>
      <c r="CI53" s="68">
        <v>-69</v>
      </c>
      <c r="CJ53" s="64">
        <f>CH53+CI53*0.001</f>
        <v>416.35699999999997</v>
      </c>
      <c r="CK53" s="427" t="s">
        <v>70</v>
      </c>
    </row>
    <row r="54" spans="3:89" ht="21" customHeight="1" thickBot="1">
      <c r="C54" s="71"/>
      <c r="D54" s="72"/>
      <c r="E54" s="73"/>
      <c r="F54" s="73"/>
      <c r="G54" s="415"/>
      <c r="H54" s="416"/>
      <c r="I54" s="418"/>
      <c r="J54" s="419"/>
      <c r="K54" s="74"/>
      <c r="L54" s="423"/>
      <c r="M54" s="420"/>
      <c r="N54" s="419"/>
      <c r="O54" s="77"/>
      <c r="P54" s="492"/>
      <c r="Q54" s="491"/>
      <c r="R54" s="197"/>
      <c r="S54" s="16"/>
      <c r="U54" s="217"/>
      <c r="V54" s="41"/>
      <c r="W54" s="42"/>
      <c r="X54" s="218"/>
      <c r="Y54" s="41"/>
      <c r="Z54" s="219"/>
      <c r="AA54" s="220"/>
      <c r="AE54" s="7"/>
      <c r="AF54" s="7"/>
      <c r="AL54" s="188" t="s">
        <v>65</v>
      </c>
      <c r="AM54" s="47"/>
      <c r="AN54" s="47"/>
      <c r="AO54" s="493"/>
      <c r="AP54" s="492"/>
      <c r="AQ54" s="489"/>
      <c r="AR54" s="492"/>
      <c r="AS54" s="16"/>
      <c r="AU54" s="250"/>
      <c r="AV54" s="250"/>
      <c r="AW54" s="250"/>
      <c r="AX54" s="250"/>
      <c r="AY54" s="250"/>
      <c r="AZ54" s="47"/>
      <c r="BA54" s="47"/>
      <c r="BH54" s="7"/>
      <c r="BI54" s="7"/>
      <c r="BM54" s="217"/>
      <c r="BN54" s="41"/>
      <c r="BO54" s="42"/>
      <c r="BP54" s="218"/>
      <c r="BQ54" s="41"/>
      <c r="BR54" s="219"/>
      <c r="BS54" s="220"/>
      <c r="BU54" s="16"/>
      <c r="BV54" s="16"/>
      <c r="BW54" s="16"/>
      <c r="BX54" s="495"/>
      <c r="BY54" s="432"/>
      <c r="BZ54" s="73"/>
      <c r="CA54" s="417"/>
      <c r="CB54" s="431"/>
      <c r="CC54" s="73"/>
      <c r="CD54" s="73"/>
      <c r="CE54" s="417"/>
      <c r="CF54" s="416"/>
      <c r="CG54" s="76"/>
      <c r="CH54" s="72"/>
      <c r="CI54" s="73"/>
      <c r="CJ54" s="73"/>
      <c r="CK54" s="77"/>
    </row>
    <row r="55" spans="31:61" ht="12.75">
      <c r="AE55" s="497"/>
      <c r="AF55" s="498"/>
      <c r="AM55" s="47"/>
      <c r="AN55" s="47"/>
      <c r="AY55" s="47"/>
      <c r="AZ55" s="47"/>
      <c r="BA55" s="47"/>
      <c r="BH55" s="497"/>
      <c r="BI55" s="498"/>
    </row>
    <row r="56" spans="31:32" ht="12.75">
      <c r="AE56" s="7"/>
      <c r="AF56" s="7"/>
    </row>
  </sheetData>
  <sheetProtection password="E755" sheet="1" objects="1" scenarios="1"/>
  <mergeCells count="9">
    <mergeCell ref="E2:J2"/>
    <mergeCell ref="C4:F4"/>
    <mergeCell ref="I4:L4"/>
    <mergeCell ref="C5:F5"/>
    <mergeCell ref="I5:L5"/>
    <mergeCell ref="C6:D6"/>
    <mergeCell ref="E6:F6"/>
    <mergeCell ref="I6:J6"/>
    <mergeCell ref="K6:L6"/>
  </mergeCells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7491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2008-12-03T07:52:30Z</cp:lastPrinted>
  <dcterms:created xsi:type="dcterms:W3CDTF">2003-01-13T13:06:19Z</dcterms:created>
  <dcterms:modified xsi:type="dcterms:W3CDTF">2008-12-19T11:49:20Z</dcterms:modified>
  <cp:category/>
  <cp:version/>
  <cp:contentType/>
  <cp:contentStatus/>
</cp:coreProperties>
</file>