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tabRatio="632" firstSheet="1" activeTab="2"/>
  </bookViews>
  <sheets>
    <sheet name="List1" sheetId="1" state="hidden" r:id="rId1"/>
    <sheet name="titul" sheetId="2" r:id="rId2"/>
    <sheet name="Benešov u Prahy" sheetId="3" r:id="rId3"/>
  </sheets>
  <definedNames/>
  <calcPr fullCalcOnLoad="1"/>
</workbook>
</file>

<file path=xl/sharedStrings.xml><?xml version="1.0" encoding="utf-8"?>
<sst xmlns="http://schemas.openxmlformats.org/spreadsheetml/2006/main" count="644" uniqueCount="405">
  <si>
    <t>Srovnávací</t>
  </si>
  <si>
    <t>směr  :</t>
  </si>
  <si>
    <t>Praha Vyšehrad</t>
  </si>
  <si>
    <t>Praha Vršovice</t>
  </si>
  <si>
    <t>Evidenční číslo</t>
  </si>
  <si>
    <t>Hrabovka</t>
  </si>
  <si>
    <t>Praha Vítkov</t>
  </si>
  <si>
    <t>km</t>
  </si>
  <si>
    <t>ŽST</t>
  </si>
  <si>
    <t>Traťové</t>
  </si>
  <si>
    <t>Automatické</t>
  </si>
  <si>
    <t>Praha hl.n.</t>
  </si>
  <si>
    <t>Čtyřznaký</t>
  </si>
  <si>
    <t>zabezpečovací</t>
  </si>
  <si>
    <t>typ  :</t>
  </si>
  <si>
    <t>hradlo</t>
  </si>
  <si>
    <t>autoblok</t>
  </si>
  <si>
    <t>zařízení</t>
  </si>
  <si>
    <t>( bez  návěstidla )</t>
  </si>
  <si>
    <t xml:space="preserve">abnormální </t>
  </si>
  <si>
    <t>obousměrný</t>
  </si>
  <si>
    <t>Kód</t>
  </si>
  <si>
    <t>hektometr</t>
  </si>
  <si>
    <t>Zjišťování</t>
  </si>
  <si>
    <t>zast.</t>
  </si>
  <si>
    <t>186,2 - 186,3</t>
  </si>
  <si>
    <t>konce  vlaku</t>
  </si>
  <si>
    <t>proj.</t>
  </si>
  <si>
    <t>= 73 m</t>
  </si>
  <si>
    <t>ŽST Praha hl.n.je vybavena RZZ a ELMZZ. RZZ AŽD 71 s číslicovou volbou je vybudováno na tunelském</t>
  </si>
  <si>
    <t>(jižním) zhlaví a dále jsou do tohoto ZZ zapojeny v.č.40S,43S,47S,52S a 56S a dále v.č.46,51 až 58.</t>
  </si>
  <si>
    <t>V obvodu St.2 a St.3 je elektromechanické ZZ vz.5007 s elm.přestavníky, kromě v.č.106 a světelnými,</t>
  </si>
  <si>
    <t>na sobě závislými návěstidly. Jako celek je ZZ považováno za zařízení II.kategorie.</t>
  </si>
  <si>
    <t>Staniční</t>
  </si>
  <si>
    <t xml:space="preserve">Jízdní cesty jsou stavěny dvěma výpravčími (panelista A a panelista B). Hranice mezi obvody těchto dvou </t>
  </si>
  <si>
    <t xml:space="preserve">výpravčích je vyznačena na ovládacím panelu (přibližně ji určuje osa odjezdového podchodu). Každý </t>
  </si>
  <si>
    <t>výpravčí panelista má k dispozici dvě skříňky číslicové volby (jednu pro svůj obvod, druhou pro obvod</t>
  </si>
  <si>
    <t>druhého výpravčího panelisty). Skříňkou číslicové volby obvodu výpravčího panelisty B je ovládáno též</t>
  </si>
  <si>
    <t>stavění VC na ELMZZ (St.2 a St.3). Staniční RZZ není vybaveno přenosem návěstí na návěstní opakovač</t>
  </si>
  <si>
    <t>vlakového zabezpečovače HV. Přenosem jsou vybaveny pouze koleje 101,102,103,105,201 a 202.</t>
  </si>
  <si>
    <t>Všechna návěstidla jsou světelná - typ - AŽD 70. Ve stanici je jedno Pst. - na stanovišti 2.pos.zálohy.</t>
  </si>
  <si>
    <t>ŽST tvoří jeden organizační celek, který se skládá z : obvodu Praha hl.n. a Odstavného nádraží jih.</t>
  </si>
  <si>
    <t>Dopravní  stanoviště</t>
  </si>
  <si>
    <t>DK</t>
  </si>
  <si>
    <t>III.nástupiště jih</t>
  </si>
  <si>
    <t>Km  poloha</t>
  </si>
  <si>
    <t>Počet  výpravčích</t>
  </si>
  <si>
    <t>1*)</t>
  </si>
  <si>
    <t>hlavní</t>
  </si>
  <si>
    <t>panelista "A"</t>
  </si>
  <si>
    <t>panelista "B"</t>
  </si>
  <si>
    <t>I.nástupiště</t>
  </si>
  <si>
    <t>venkovní</t>
  </si>
  <si>
    <t>dispoziční</t>
  </si>
  <si>
    <t>Obsluhuje:</t>
  </si>
  <si>
    <t>1*) neobsazuje se</t>
  </si>
  <si>
    <t>Výhybky a výkolejky</t>
  </si>
  <si>
    <t>1-46, Vk46</t>
  </si>
  <si>
    <t>40S,43S,47S,51,52,52S,</t>
  </si>
  <si>
    <t>(vypravuje vlaky)</t>
  </si>
  <si>
    <t>53,54,55,56,56S,57,58,</t>
  </si>
  <si>
    <t>(z kolejí 15a až 20)</t>
  </si>
  <si>
    <t>Vk51,Vk52</t>
  </si>
  <si>
    <t>Návěstidla</t>
  </si>
  <si>
    <t>2L,1L,3L,5L,1VL,2VL,</t>
  </si>
  <si>
    <t>Lc14,Lc16,Lc20,Lc8,</t>
  </si>
  <si>
    <t>Lc101,Lc102,Lc103,</t>
  </si>
  <si>
    <t>Lc12,Sc12b,Lc8b,Lc11,</t>
  </si>
  <si>
    <t>Lc105,Lc201,Lc202,</t>
  </si>
  <si>
    <t>Sc11,Lc13a,Lc15a,L22,</t>
  </si>
  <si>
    <t>Sc14,Sc16,Sc20,Sc15a,</t>
  </si>
  <si>
    <t>L24,L26,L28,L30,L32,L34,</t>
  </si>
  <si>
    <t>Sc13a,S11,S9,S7,S3a,</t>
  </si>
  <si>
    <t>Se51-Se55,</t>
  </si>
  <si>
    <t>S1a,S1,S2,S8,S12,S14,</t>
  </si>
  <si>
    <t>Se70</t>
  </si>
  <si>
    <t>S16,S20,S22,S24,S26,</t>
  </si>
  <si>
    <t>S28,S30,S32,S34,</t>
  </si>
  <si>
    <t>Se1-Se29,</t>
  </si>
  <si>
    <t>OSe7-OSe12</t>
  </si>
  <si>
    <t>VI.nástupiště jih</t>
  </si>
  <si>
    <t>VI.nástup. sever</t>
  </si>
  <si>
    <t>St. 2</t>
  </si>
  <si>
    <t>St. 3</t>
  </si>
  <si>
    <t>St. III</t>
  </si>
  <si>
    <t>Počet signalistů</t>
  </si>
  <si>
    <t>Počet dozorců výhybek</t>
  </si>
  <si>
    <t>signalista "A"</t>
  </si>
  <si>
    <t>signalista "B"</t>
  </si>
  <si>
    <t>45S,49S,50S,51S,54S,</t>
  </si>
  <si>
    <t>69,80,81,84,85,89,90,</t>
  </si>
  <si>
    <t>40S/43Sb,43Sa,47S/56S,</t>
  </si>
  <si>
    <t>(z kolejí 22 - 34)</t>
  </si>
  <si>
    <t>(ze všech kolejí)</t>
  </si>
  <si>
    <t>60,61/62,63,64,70/71,</t>
  </si>
  <si>
    <t>91,92,93,95,97,98,99</t>
  </si>
  <si>
    <t>52S při posunu z PSt.1,</t>
  </si>
  <si>
    <t>74,75,77,79,87,88</t>
  </si>
  <si>
    <t>km =</t>
  </si>
  <si>
    <t>RS,L11,L9,L7,L1,L2,</t>
  </si>
  <si>
    <t>S,Sc301,L16,L20,</t>
  </si>
  <si>
    <t>vedoucí posunu v.č.</t>
  </si>
  <si>
    <t>L4a,L12b,L14,</t>
  </si>
  <si>
    <t>Se71,Se114,Se114A,</t>
  </si>
  <si>
    <t>94,106,</t>
  </si>
  <si>
    <t>Se111,Se112,Se113</t>
  </si>
  <si>
    <t>Se115,OSe115</t>
  </si>
  <si>
    <t>výkolejky Vk1 a Vk2</t>
  </si>
  <si>
    <t>ručně</t>
  </si>
  <si>
    <t>č.</t>
  </si>
  <si>
    <t>Začátek</t>
  </si>
  <si>
    <t>Konec</t>
  </si>
  <si>
    <t>Délka</t>
  </si>
  <si>
    <t>Poznámka</t>
  </si>
  <si>
    <t>C</t>
  </si>
  <si>
    <t>Vjezdová</t>
  </si>
  <si>
    <t>Odjezdová</t>
  </si>
  <si>
    <t>Seřaďovací</t>
  </si>
  <si>
    <t>Se 1</t>
  </si>
  <si>
    <t>Se 6</t>
  </si>
  <si>
    <t>Se 10</t>
  </si>
  <si>
    <t>Př PL</t>
  </si>
  <si>
    <t>=</t>
  </si>
  <si>
    <t>Se 2</t>
  </si>
  <si>
    <t>Se 7</t>
  </si>
  <si>
    <t>Ž1</t>
  </si>
  <si>
    <t>Se 11</t>
  </si>
  <si>
    <t>PL</t>
  </si>
  <si>
    <t>Se 3</t>
  </si>
  <si>
    <t>Se 8</t>
  </si>
  <si>
    <t>Se 4</t>
  </si>
  <si>
    <t>Se 9</t>
  </si>
  <si>
    <t>Vk 7</t>
  </si>
  <si>
    <t>Se 5</t>
  </si>
  <si>
    <t>Vk 6</t>
  </si>
  <si>
    <t>Vk 3</t>
  </si>
  <si>
    <t>2 S</t>
  </si>
  <si>
    <t>Vk 8</t>
  </si>
  <si>
    <t>Vk 9</t>
  </si>
  <si>
    <t>N1</t>
  </si>
  <si>
    <t>Vk 10</t>
  </si>
  <si>
    <t>Vk 2</t>
  </si>
  <si>
    <t>L 9</t>
  </si>
  <si>
    <t>Vk 1</t>
  </si>
  <si>
    <t>L 1</t>
  </si>
  <si>
    <t>S 4</t>
  </si>
  <si>
    <t>L 2</t>
  </si>
  <si>
    <t>Vk 4</t>
  </si>
  <si>
    <t>Vk 5</t>
  </si>
  <si>
    <t>staničení</t>
  </si>
  <si>
    <t>N</t>
  </si>
  <si>
    <t>námezník</t>
  </si>
  <si>
    <t>přest.</t>
  </si>
  <si>
    <t>elm.</t>
  </si>
  <si>
    <t>Návěstidla  -  ŽST</t>
  </si>
  <si>
    <t>Cestová</t>
  </si>
  <si>
    <t>Obvod  výpravčího</t>
  </si>
  <si>
    <t>Km  134,527</t>
  </si>
  <si>
    <t>Do  Čerčan</t>
  </si>
  <si>
    <t>Z  Čerčan</t>
  </si>
  <si>
    <t>Z  Postupic</t>
  </si>
  <si>
    <t>Se201</t>
  </si>
  <si>
    <t>Z  koleje  č. 2</t>
  </si>
  <si>
    <t>Z  koleje  č. 1</t>
  </si>
  <si>
    <t>směr :</t>
  </si>
  <si>
    <t>S 8a</t>
  </si>
  <si>
    <t>Lc 4</t>
  </si>
  <si>
    <t>Se202</t>
  </si>
  <si>
    <t>Se 14</t>
  </si>
  <si>
    <t>Se 17</t>
  </si>
  <si>
    <t>Se 19</t>
  </si>
  <si>
    <t>SENA</t>
  </si>
  <si>
    <t>JTom</t>
  </si>
  <si>
    <t>EZ</t>
  </si>
  <si>
    <t>Lc 3</t>
  </si>
  <si>
    <t>Sc 5</t>
  </si>
  <si>
    <t>Sc 5c</t>
  </si>
  <si>
    <t>Lc 8</t>
  </si>
  <si>
    <t>L 5c</t>
  </si>
  <si>
    <t>L 7</t>
  </si>
  <si>
    <t>správný</t>
  </si>
  <si>
    <t>nesprávný</t>
  </si>
  <si>
    <t>Se 12</t>
  </si>
  <si>
    <t>Se203</t>
  </si>
  <si>
    <t>Se 15</t>
  </si>
  <si>
    <t>1 S</t>
  </si>
  <si>
    <t>S 6a</t>
  </si>
  <si>
    <t>Lc 5b</t>
  </si>
  <si>
    <t>Se 13</t>
  </si>
  <si>
    <t>Se204</t>
  </si>
  <si>
    <t>Se 16</t>
  </si>
  <si>
    <t>Se 18</t>
  </si>
  <si>
    <t>Se 20</t>
  </si>
  <si>
    <t>( Vk10 )</t>
  </si>
  <si>
    <t>134,418</t>
  </si>
  <si>
    <t>Lc 6a</t>
  </si>
  <si>
    <t>Sc 6</t>
  </si>
  <si>
    <t>Lc 5</t>
  </si>
  <si>
    <t>Sc 8b</t>
  </si>
  <si>
    <t>L 6</t>
  </si>
  <si>
    <t>L 8b</t>
  </si>
  <si>
    <t>2-1361</t>
  </si>
  <si>
    <t>1-1361</t>
  </si>
  <si>
    <t>1-1418</t>
  </si>
  <si>
    <t>2-1418</t>
  </si>
  <si>
    <t>Vk 11</t>
  </si>
  <si>
    <r>
      <t xml:space="preserve">EZ </t>
    </r>
    <r>
      <rPr>
        <sz val="10"/>
        <color indexed="12"/>
        <rFont val="Arial CE"/>
        <family val="2"/>
      </rPr>
      <t>( Vk11 )</t>
    </r>
  </si>
  <si>
    <t>1-1362</t>
  </si>
  <si>
    <t>2-1362</t>
  </si>
  <si>
    <r>
      <t xml:space="preserve">EZ </t>
    </r>
    <r>
      <rPr>
        <sz val="10"/>
        <color indexed="12"/>
        <rFont val="Arial CE"/>
        <family val="2"/>
      </rPr>
      <t>( Vk9 )</t>
    </r>
  </si>
  <si>
    <t>PSt.2</t>
  </si>
  <si>
    <t>obvod DKV</t>
  </si>
  <si>
    <t>( 22/Ž1 )</t>
  </si>
  <si>
    <t>( držené výhybky 31/35 )</t>
  </si>
  <si>
    <t>PSt.1</t>
  </si>
  <si>
    <t>( přestavované výhybky 28 )</t>
  </si>
  <si>
    <t>Vk 12</t>
  </si>
  <si>
    <r>
      <t xml:space="preserve">EZ </t>
    </r>
    <r>
      <rPr>
        <sz val="10"/>
        <color indexed="12"/>
        <rFont val="Arial CE"/>
        <family val="2"/>
      </rPr>
      <t>( Vk12 )</t>
    </r>
  </si>
  <si>
    <t>( 29/34b )</t>
  </si>
  <si>
    <t>( držené výhybky 11/16, Vk4 )</t>
  </si>
  <si>
    <t>28   29</t>
  </si>
  <si>
    <t>Vk 14</t>
  </si>
  <si>
    <t>( přestavované výhybky 14/Vk3,17,19 )</t>
  </si>
  <si>
    <t>Vk 15</t>
  </si>
  <si>
    <t>16   17</t>
  </si>
  <si>
    <r>
      <t xml:space="preserve">EZ </t>
    </r>
    <r>
      <rPr>
        <sz val="10"/>
        <color indexed="12"/>
        <rFont val="Arial CE"/>
        <family val="2"/>
      </rPr>
      <t>( Vk15/Vk14 )</t>
    </r>
  </si>
  <si>
    <t>133,640</t>
  </si>
  <si>
    <t>9    10</t>
  </si>
  <si>
    <t>37   40</t>
  </si>
  <si>
    <t>měnírna Benešov u Prahy</t>
  </si>
  <si>
    <t>3     4</t>
  </si>
  <si>
    <t>38   41</t>
  </si>
  <si>
    <t>( Vk2/203 )</t>
  </si>
  <si>
    <t>7     8</t>
  </si>
  <si>
    <t>133,475</t>
  </si>
  <si>
    <t>Se 204</t>
  </si>
  <si>
    <t>12   13</t>
  </si>
  <si>
    <t>Se 203</t>
  </si>
  <si>
    <t>Se 201</t>
  </si>
  <si>
    <t>Vk 13</t>
  </si>
  <si>
    <t>Se 202</t>
  </si>
  <si>
    <t>P L</t>
  </si>
  <si>
    <t>134,250</t>
  </si>
  <si>
    <t>Upozornění !</t>
  </si>
  <si>
    <t>poznámka</t>
  </si>
  <si>
    <t>při skutečné realizaci mohou být některé polohy mírně upraveny.</t>
  </si>
  <si>
    <t>Obvod  posunu</t>
  </si>
  <si>
    <t>Vjezdové / odjezdové rychlosti :</t>
  </si>
  <si>
    <t xml:space="preserve">  odtlačný zámek, klíč je držen v kontrolním zámku Vk2</t>
  </si>
  <si>
    <t>v pokračování traťové koleje - rychlost traťová s místním omezením</t>
  </si>
  <si>
    <t xml:space="preserve">  odtlačný zámek, klíč 29 / 34 je držen v EZ v kolejišti</t>
  </si>
  <si>
    <t xml:space="preserve">  odtlačný zámek, klíč 22 / Ž1 je držen v EZ v kolejišti</t>
  </si>
  <si>
    <t>při jízdě do odbočky - neníli uvedeno jinak, rychlost 50 km/h</t>
  </si>
  <si>
    <t xml:space="preserve">  bez zabezpečení</t>
  </si>
  <si>
    <t>8</t>
  </si>
  <si>
    <t>Současné  vlakové  cesty</t>
  </si>
  <si>
    <t>34a</t>
  </si>
  <si>
    <t>Vzájemně vyloučeny jsou všechny : 1) - protisměrné jízdní cesty na tutéž kolej</t>
  </si>
  <si>
    <t>34b</t>
  </si>
  <si>
    <t xml:space="preserve">  odtlačný zámek, klíč je držen ve v.č.29</t>
  </si>
  <si>
    <t>Ž 1</t>
  </si>
  <si>
    <t xml:space="preserve">  odtlačný zámek, klíč je držen ve v.č.22</t>
  </si>
  <si>
    <t>2) - jízdní cesty mající předepsanou rozdílnou polohu alespoň jedné pojížděné nebo odvratné výhybky</t>
  </si>
  <si>
    <t>Trať :</t>
  </si>
  <si>
    <t>Km  134,527 = 0,000</t>
  </si>
  <si>
    <t>Ev. č. :</t>
  </si>
  <si>
    <t>Kód :  22</t>
  </si>
  <si>
    <t>zařízení :</t>
  </si>
  <si>
    <t>3. kategorie</t>
  </si>
  <si>
    <t>Dopravní stanoviště :</t>
  </si>
  <si>
    <t>Dopravní kancelář</t>
  </si>
  <si>
    <t>SÚ</t>
  </si>
  <si>
    <t>( km )</t>
  </si>
  <si>
    <t>Počet  pracovníků :</t>
  </si>
  <si>
    <t>Výpravčí  -  2</t>
  </si>
  <si>
    <t xml:space="preserve"> Směr :  Postupice</t>
  </si>
  <si>
    <t xml:space="preserve"> Směr :  Čerčany</t>
  </si>
  <si>
    <t>Automatický  blok</t>
  </si>
  <si>
    <t>trojznakový,  obousměrný</t>
  </si>
  <si>
    <t>Kód :</t>
  </si>
  <si>
    <t>samočinně činností</t>
  </si>
  <si>
    <t>zast. :   90</t>
  </si>
  <si>
    <t>zabezpečovacího zařízení</t>
  </si>
  <si>
    <t>proj. :   30</t>
  </si>
  <si>
    <t>Dopravní  koleje</t>
  </si>
  <si>
    <t>Nástupiště  u  koleje</t>
  </si>
  <si>
    <r>
      <t>Hlavní staniční kolej</t>
    </r>
    <r>
      <rPr>
        <sz val="13"/>
        <rFont val="Arial CE"/>
        <family val="2"/>
      </rPr>
      <t xml:space="preserve"> směru Bystřice, NTV</t>
    </r>
  </si>
  <si>
    <r>
      <t>Hlavní staniční kolej</t>
    </r>
    <r>
      <rPr>
        <sz val="13"/>
        <rFont val="Arial CE"/>
        <family val="2"/>
      </rPr>
      <t xml:space="preserve"> směr Čerčany, NTV</t>
    </r>
  </si>
  <si>
    <t>Vjezd - odjezd - průjezd mimo Postupice,  NTV</t>
  </si>
  <si>
    <t>č. III,  ostrovní</t>
  </si>
  <si>
    <t>Vjezd - odjezd - průjezd,  NTV</t>
  </si>
  <si>
    <t>5 b</t>
  </si>
  <si>
    <t>5 c</t>
  </si>
  <si>
    <t>2 + 6</t>
  </si>
  <si>
    <t>č. II,  ostrovní</t>
  </si>
  <si>
    <t>6 a</t>
  </si>
  <si>
    <r>
      <t>Hlavní staniční kolej</t>
    </r>
    <r>
      <rPr>
        <sz val="13"/>
        <rFont val="Arial CE"/>
        <family val="2"/>
      </rPr>
      <t xml:space="preserve"> směr Postupice, NTV</t>
    </r>
  </si>
  <si>
    <t>8 a</t>
  </si>
  <si>
    <t>Odjezd směr Bystřice a Postupice,  NTV</t>
  </si>
  <si>
    <t>Odjezd směr Čerčany,  NTV</t>
  </si>
  <si>
    <t>8 b</t>
  </si>
  <si>
    <t>2-1375</t>
  </si>
  <si>
    <t>1-1375</t>
  </si>
  <si>
    <t>2-1389</t>
  </si>
  <si>
    <t>1-1389</t>
  </si>
  <si>
    <t>2-1405</t>
  </si>
  <si>
    <t>1-1405</t>
  </si>
  <si>
    <t>2-1417</t>
  </si>
  <si>
    <t>1-1417</t>
  </si>
  <si>
    <t>1-1404</t>
  </si>
  <si>
    <t>2-1404</t>
  </si>
  <si>
    <t>1-1390</t>
  </si>
  <si>
    <t>2-1390</t>
  </si>
  <si>
    <t>1-1376</t>
  </si>
  <si>
    <t>2-1376</t>
  </si>
  <si>
    <t>Návěstidla  -  trať</t>
  </si>
  <si>
    <t>Z  Olbramovic</t>
  </si>
  <si>
    <t>Do  Olbramovic</t>
  </si>
  <si>
    <t>S 1a</t>
  </si>
  <si>
    <t>Lc 1a</t>
  </si>
  <si>
    <t>Sc 1</t>
  </si>
  <si>
    <t>Sc 3</t>
  </si>
  <si>
    <t>Sc 7</t>
  </si>
  <si>
    <t>2-1233</t>
  </si>
  <si>
    <t>1-1233</t>
  </si>
  <si>
    <t>1-1316</t>
  </si>
  <si>
    <t>2-1316</t>
  </si>
  <si>
    <t>2 L</t>
  </si>
  <si>
    <t>1 L</t>
  </si>
  <si>
    <t>S 2a</t>
  </si>
  <si>
    <t>Lc 2a</t>
  </si>
  <si>
    <t>Sc 2</t>
  </si>
  <si>
    <t>Sc 5b</t>
  </si>
  <si>
    <t>Sc 9</t>
  </si>
  <si>
    <t>2-1247</t>
  </si>
  <si>
    <t>1-1247</t>
  </si>
  <si>
    <t>1-1306</t>
  </si>
  <si>
    <t>2-1306</t>
  </si>
  <si>
    <t>2-1263</t>
  </si>
  <si>
    <t>1-1263</t>
  </si>
  <si>
    <t>1-1296</t>
  </si>
  <si>
    <t>2-1296</t>
  </si>
  <si>
    <t>2-1275</t>
  </si>
  <si>
    <t>1-1275</t>
  </si>
  <si>
    <t>1-1282</t>
  </si>
  <si>
    <t>2-1282</t>
  </si>
  <si>
    <t>2-1285</t>
  </si>
  <si>
    <t>1-1285</t>
  </si>
  <si>
    <t>1-1272</t>
  </si>
  <si>
    <t>2-1272</t>
  </si>
  <si>
    <t>2-1295</t>
  </si>
  <si>
    <t>1-1295</t>
  </si>
  <si>
    <t>1-1258</t>
  </si>
  <si>
    <t>2-1258</t>
  </si>
  <si>
    <t>2-1309</t>
  </si>
  <si>
    <t>1-1309</t>
  </si>
  <si>
    <t>1-1242</t>
  </si>
  <si>
    <t>2-1242</t>
  </si>
  <si>
    <t>přerušovaná čára</t>
  </si>
  <si>
    <t>úsek není v měřítku</t>
  </si>
  <si>
    <t>olbramovicko-postupické  zhlaví</t>
  </si>
  <si>
    <t>z / na</t>
  </si>
  <si>
    <t>na / z  k.č.</t>
  </si>
  <si>
    <t>přes  výhybky</t>
  </si>
  <si>
    <t>traťové  koleje  č. 1</t>
  </si>
  <si>
    <t>1,3,5b,7,9 SK</t>
  </si>
  <si>
    <t>3, 4, 5</t>
  </si>
  <si>
    <t>TK Postupice</t>
  </si>
  <si>
    <t>6a,8a SK</t>
  </si>
  <si>
    <t>6, 7, 8</t>
  </si>
  <si>
    <t xml:space="preserve"> Směr :  Olbramovice</t>
  </si>
  <si>
    <t>č. I.,  úrovňové, vnější</t>
  </si>
  <si>
    <t>VI.  /  2011</t>
  </si>
  <si>
    <t>Data AB jsou zpracována podle projektové dokumentace,</t>
  </si>
  <si>
    <t>Se 205</t>
  </si>
  <si>
    <t>Vlečka č: V1064</t>
  </si>
  <si>
    <t>Vlečka č:</t>
  </si>
  <si>
    <t>V1022</t>
  </si>
  <si>
    <t>Vlečka č: V1013</t>
  </si>
  <si>
    <t>Výprava vlaků s přepravou cestujících dle čl. 505 SŽDC (ČD) D2</t>
  </si>
  <si>
    <t>519 A  /  514 A</t>
  </si>
  <si>
    <t>Elektronické stavědlo - ESA 11</t>
  </si>
  <si>
    <t>AHP03 počítače náprav ( bez návěstního bodu )</t>
  </si>
  <si>
    <t>Automatické  hradlo</t>
  </si>
  <si>
    <t>konce  vlaku: všechny směry</t>
  </si>
  <si>
    <t>1 + 5/5c</t>
  </si>
  <si>
    <t>konstrukce SUDOP T + desky K230</t>
  </si>
  <si>
    <t>přístup podchodem v km 143,532</t>
  </si>
  <si>
    <t>přístup od dopravní kanceláře</t>
  </si>
  <si>
    <t>podchod v km 134,532</t>
  </si>
  <si>
    <t>kříž</t>
  </si>
  <si>
    <t>délka k.č.1a = 280m</t>
  </si>
  <si>
    <t>délka k.č.2a = 280m</t>
  </si>
  <si>
    <t>134,800</t>
  </si>
  <si>
    <t>134,450</t>
  </si>
  <si>
    <t>k.č.101 a 102 jsou stejně dlouhé</t>
  </si>
  <si>
    <t>133,700</t>
  </si>
  <si>
    <t>v SZZ je uplatněna boční ochrana vlakových cest a VCO</t>
  </si>
  <si>
    <t>Boční ochrana vlakových cest</t>
  </si>
  <si>
    <t>Vyloučené vlakové cesty</t>
  </si>
  <si>
    <t>Rychlost VCO</t>
  </si>
  <si>
    <t>od návěstidla Lc1a na staniční kolej 1</t>
  </si>
  <si>
    <t>od návěstidla Sc5 na staniční kolej 3</t>
  </si>
  <si>
    <t>od návěstidla Sc1 na staniční kolej 1a</t>
  </si>
  <si>
    <t>3) - jízdní cesty dané boční ochranou vlakových cest, není-li použita VCO ( vlaková cesta omezená 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</si>
</sst>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dd/mm/yyyy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8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2"/>
      <name val="Times New Roman CE"/>
      <family val="1"/>
    </font>
    <font>
      <sz val="14"/>
      <name val="Arial CE"/>
      <family val="2"/>
    </font>
    <font>
      <sz val="18"/>
      <name val="Times New Roman CE"/>
      <family val="1"/>
    </font>
    <font>
      <sz val="14"/>
      <name val="Times New Roman CE"/>
      <family val="1"/>
    </font>
    <font>
      <sz val="22"/>
      <name val="Times New Roman CE"/>
      <family val="1"/>
    </font>
    <font>
      <b/>
      <sz val="11"/>
      <name val="Arial CE"/>
      <family val="2"/>
    </font>
    <font>
      <sz val="11"/>
      <name val="Arial CE"/>
      <family val="0"/>
    </font>
    <font>
      <sz val="9"/>
      <name val="Arial CE"/>
      <family val="2"/>
    </font>
    <font>
      <b/>
      <sz val="12"/>
      <name val="Times New Roman CE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name val="Arial CE"/>
      <family val="2"/>
    </font>
    <font>
      <b/>
      <sz val="18"/>
      <color indexed="10"/>
      <name val="Arial CE"/>
      <family val="2"/>
    </font>
    <font>
      <b/>
      <sz val="14"/>
      <color indexed="10"/>
      <name val="Arial CE"/>
      <family val="2"/>
    </font>
    <font>
      <sz val="12"/>
      <color indexed="10"/>
      <name val="Arial CE"/>
      <family val="2"/>
    </font>
    <font>
      <b/>
      <sz val="10"/>
      <color indexed="10"/>
      <name val="Arial CE"/>
      <family val="0"/>
    </font>
    <font>
      <sz val="10"/>
      <color indexed="8"/>
      <name val="Arial CE"/>
      <family val="2"/>
    </font>
    <font>
      <i/>
      <sz val="11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0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name val="Times New Roman"/>
      <family val="1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3"/>
      <name val="Arial CE"/>
      <family val="2"/>
    </font>
    <font>
      <i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i/>
      <sz val="12"/>
      <color indexed="33"/>
      <name val="Arial CE"/>
      <family val="2"/>
    </font>
    <font>
      <b/>
      <i/>
      <sz val="12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2"/>
      <name val="CG Times"/>
      <family val="1"/>
    </font>
    <font>
      <b/>
      <sz val="20"/>
      <color indexed="10"/>
      <name val="Times New Roman CE"/>
      <family val="1"/>
    </font>
    <font>
      <i/>
      <u val="single"/>
      <sz val="12"/>
      <name val="Arial CE"/>
      <family val="2"/>
    </font>
    <font>
      <sz val="14"/>
      <color indexed="12"/>
      <name val="Times New Roman CE"/>
      <family val="1"/>
    </font>
    <font>
      <i/>
      <sz val="12"/>
      <color indexed="12"/>
      <name val="Times New Roman CE"/>
      <family val="1"/>
    </font>
    <font>
      <b/>
      <sz val="18"/>
      <color indexed="10"/>
      <name val="Times New Roman CE"/>
      <family val="1"/>
    </font>
    <font>
      <b/>
      <sz val="13"/>
      <name val="Arial CE"/>
      <family val="2"/>
    </font>
    <font>
      <b/>
      <sz val="14"/>
      <name val="Times New Roman CE"/>
      <family val="1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b/>
      <i/>
      <sz val="14"/>
      <name val="Times New Roman CE"/>
      <family val="1"/>
    </font>
    <font>
      <i/>
      <sz val="14"/>
      <color indexed="8"/>
      <name val="Times New Roman CE"/>
      <family val="1"/>
    </font>
    <font>
      <i/>
      <sz val="12"/>
      <color indexed="10"/>
      <name val="Arial CE"/>
      <family val="2"/>
    </font>
    <font>
      <sz val="12"/>
      <color indexed="8"/>
      <name val="Arial CE"/>
      <family val="2"/>
    </font>
    <font>
      <b/>
      <sz val="26"/>
      <name val="Times New Roman CE"/>
      <family val="1"/>
    </font>
    <font>
      <sz val="10"/>
      <name val="Arial"/>
      <family val="0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4"/>
      <name val="Arial CE"/>
      <family val="2"/>
    </font>
    <font>
      <b/>
      <i/>
      <sz val="14"/>
      <name val="Times New Roman"/>
      <family val="1"/>
    </font>
    <font>
      <sz val="20"/>
      <name val="Arial CE"/>
      <family val="2"/>
    </font>
    <font>
      <sz val="11"/>
      <name val="Arial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2" fontId="5" fillId="0" borderId="5" xfId="0" applyNumberFormat="1" applyFont="1" applyBorder="1" applyAlignment="1">
      <alignment horizontal="center" vertical="center"/>
    </xf>
    <xf numFmtId="172" fontId="0" fillId="0" borderId="7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/>
    </xf>
    <xf numFmtId="0" fontId="0" fillId="0" borderId="5" xfId="0" applyFont="1" applyBorder="1" applyAlignment="1" quotePrefix="1">
      <alignment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 quotePrefix="1">
      <alignment horizontal="center" vertical="center"/>
    </xf>
    <xf numFmtId="0" fontId="0" fillId="0" borderId="15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/>
    </xf>
    <xf numFmtId="0" fontId="4" fillId="0" borderId="13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0" fontId="4" fillId="0" borderId="22" xfId="0" applyFont="1" applyBorder="1" applyAlignment="1" quotePrefix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7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1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20" fillId="3" borderId="5" xfId="0" applyFont="1" applyFill="1" applyBorder="1" applyAlignment="1">
      <alignment horizontal="centerContinuous" vertical="center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0" fillId="4" borderId="36" xfId="0" applyFill="1" applyBorder="1" applyAlignment="1">
      <alignment/>
    </xf>
    <xf numFmtId="0" fontId="18" fillId="4" borderId="36" xfId="0" applyFont="1" applyFill="1" applyBorder="1" applyAlignment="1">
      <alignment vertical="center"/>
    </xf>
    <xf numFmtId="0" fontId="18" fillId="4" borderId="36" xfId="0" applyFont="1" applyFill="1" applyBorder="1" applyAlignment="1">
      <alignment horizontal="centerContinuous" vertical="center"/>
    </xf>
    <xf numFmtId="0" fontId="0" fillId="4" borderId="36" xfId="0" applyFill="1" applyBorder="1" applyAlignment="1">
      <alignment horizontal="centerContinuous"/>
    </xf>
    <xf numFmtId="0" fontId="18" fillId="0" borderId="0" xfId="0" applyFont="1" applyFill="1" applyBorder="1" applyAlignment="1">
      <alignment vertical="center"/>
    </xf>
    <xf numFmtId="0" fontId="18" fillId="4" borderId="37" xfId="0" applyFont="1" applyFill="1" applyBorder="1" applyAlignment="1">
      <alignment horizontal="centerContinuous" vertical="center"/>
    </xf>
    <xf numFmtId="0" fontId="18" fillId="4" borderId="38" xfId="0" applyFont="1" applyFill="1" applyBorder="1" applyAlignment="1">
      <alignment horizontal="centerContinuous" vertical="center"/>
    </xf>
    <xf numFmtId="0" fontId="18" fillId="4" borderId="37" xfId="0" applyFont="1" applyFill="1" applyBorder="1" applyAlignment="1">
      <alignment vertical="center"/>
    </xf>
    <xf numFmtId="0" fontId="18" fillId="4" borderId="38" xfId="0" applyFont="1" applyFill="1" applyBorder="1" applyAlignment="1">
      <alignment vertical="center"/>
    </xf>
    <xf numFmtId="0" fontId="0" fillId="4" borderId="36" xfId="0" applyFill="1" applyBorder="1" applyAlignment="1">
      <alignment/>
    </xf>
    <xf numFmtId="0" fontId="0" fillId="4" borderId="38" xfId="0" applyFill="1" applyBorder="1" applyAlignment="1">
      <alignment/>
    </xf>
    <xf numFmtId="0" fontId="20" fillId="3" borderId="39" xfId="0" applyFont="1" applyFill="1" applyBorder="1" applyAlignment="1">
      <alignment horizontal="centerContinuous" vertical="center"/>
    </xf>
    <xf numFmtId="0" fontId="0" fillId="3" borderId="39" xfId="0" applyFont="1" applyFill="1" applyBorder="1" applyAlignment="1">
      <alignment vertical="center"/>
    </xf>
    <xf numFmtId="0" fontId="0" fillId="3" borderId="40" xfId="0" applyFont="1" applyFill="1" applyBorder="1" applyAlignment="1">
      <alignment vertical="center"/>
    </xf>
    <xf numFmtId="0" fontId="20" fillId="3" borderId="39" xfId="0" applyFont="1" applyFill="1" applyBorder="1" applyAlignment="1">
      <alignment vertical="center"/>
    </xf>
    <xf numFmtId="0" fontId="20" fillId="3" borderId="40" xfId="0" applyFont="1" applyFill="1" applyBorder="1" applyAlignment="1">
      <alignment vertical="center"/>
    </xf>
    <xf numFmtId="0" fontId="36" fillId="3" borderId="39" xfId="0" applyFont="1" applyFill="1" applyBorder="1" applyAlignment="1">
      <alignment vertical="center"/>
    </xf>
    <xf numFmtId="0" fontId="36" fillId="3" borderId="39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36" fillId="0" borderId="0" xfId="0" applyFont="1" applyFill="1" applyBorder="1" applyAlignment="1">
      <alignment vertical="center"/>
    </xf>
    <xf numFmtId="0" fontId="36" fillId="3" borderId="41" xfId="0" applyFont="1" applyFill="1" applyBorder="1" applyAlignment="1">
      <alignment vertical="center"/>
    </xf>
    <xf numFmtId="0" fontId="20" fillId="3" borderId="39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20" fillId="3" borderId="12" xfId="0" applyFont="1" applyFill="1" applyBorder="1" applyAlignment="1">
      <alignment vertical="center"/>
    </xf>
    <xf numFmtId="0" fontId="20" fillId="3" borderId="7" xfId="0" applyFont="1" applyFill="1" applyBorder="1" applyAlignment="1">
      <alignment vertical="center"/>
    </xf>
    <xf numFmtId="0" fontId="0" fillId="3" borderId="40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Continuous" vertical="center"/>
    </xf>
    <xf numFmtId="0" fontId="0" fillId="0" borderId="17" xfId="0" applyBorder="1" applyAlignment="1">
      <alignment/>
    </xf>
    <xf numFmtId="0" fontId="0" fillId="0" borderId="43" xfId="0" applyBorder="1" applyAlignment="1">
      <alignment/>
    </xf>
    <xf numFmtId="0" fontId="0" fillId="0" borderId="2" xfId="0" applyBorder="1" applyAlignment="1">
      <alignment/>
    </xf>
    <xf numFmtId="0" fontId="0" fillId="0" borderId="44" xfId="0" applyBorder="1" applyAlignment="1">
      <alignment/>
    </xf>
    <xf numFmtId="0" fontId="4" fillId="0" borderId="44" xfId="0" applyFont="1" applyBorder="1" applyAlignment="1">
      <alignment vertical="center"/>
    </xf>
    <xf numFmtId="0" fontId="0" fillId="0" borderId="44" xfId="0" applyBorder="1" applyAlignment="1">
      <alignment/>
    </xf>
    <xf numFmtId="0" fontId="4" fillId="0" borderId="44" xfId="0" applyFont="1" applyBorder="1" applyAlignment="1">
      <alignment horizontal="centerContinuous" vertical="center"/>
    </xf>
    <xf numFmtId="0" fontId="0" fillId="0" borderId="44" xfId="0" applyBorder="1" applyAlignment="1">
      <alignment horizontal="centerContinuous"/>
    </xf>
    <xf numFmtId="0" fontId="0" fillId="0" borderId="45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49" fontId="37" fillId="0" borderId="0" xfId="22" applyNumberFormat="1" applyFont="1" applyBorder="1" applyAlignment="1">
      <alignment horizontal="center" vertical="center"/>
      <protection/>
    </xf>
    <xf numFmtId="0" fontId="0" fillId="0" borderId="44" xfId="0" applyFont="1" applyBorder="1" applyAlignment="1">
      <alignment horizontal="centerContinuous" vertical="center"/>
    </xf>
    <xf numFmtId="0" fontId="4" fillId="0" borderId="4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1" fillId="0" borderId="46" xfId="0" applyFont="1" applyBorder="1" applyAlignment="1">
      <alignment horizontal="centerContinuous" vertical="center"/>
    </xf>
    <xf numFmtId="0" fontId="1" fillId="0" borderId="47" xfId="0" applyFont="1" applyBorder="1" applyAlignment="1">
      <alignment horizontal="centerContinuous" vertical="center"/>
    </xf>
    <xf numFmtId="0" fontId="1" fillId="0" borderId="48" xfId="0" applyFont="1" applyBorder="1" applyAlignment="1">
      <alignment horizontal="centerContinuous" vertical="center"/>
    </xf>
    <xf numFmtId="0" fontId="1" fillId="0" borderId="49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72" fontId="0" fillId="0" borderId="50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172" fontId="0" fillId="0" borderId="52" xfId="0" applyNumberFormat="1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172" fontId="4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55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172" fontId="0" fillId="0" borderId="3" xfId="0" applyNumberFormat="1" applyFont="1" applyBorder="1" applyAlignment="1">
      <alignment vertical="center"/>
    </xf>
    <xf numFmtId="0" fontId="1" fillId="0" borderId="56" xfId="0" applyFont="1" applyBorder="1" applyAlignment="1">
      <alignment horizontal="centerContinuous" vertical="center"/>
    </xf>
    <xf numFmtId="0" fontId="1" fillId="0" borderId="52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54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172" fontId="4" fillId="0" borderId="1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2" fontId="6" fillId="0" borderId="54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72" fontId="15" fillId="0" borderId="54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172" fontId="15" fillId="0" borderId="3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42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172" fontId="6" fillId="0" borderId="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1" fillId="5" borderId="18" xfId="0" applyFont="1" applyFill="1" applyBorder="1" applyAlignment="1">
      <alignment horizontal="centerContinuous" vertical="center"/>
    </xf>
    <xf numFmtId="0" fontId="1" fillId="5" borderId="7" xfId="0" applyFont="1" applyFill="1" applyBorder="1" applyAlignment="1">
      <alignment horizontal="centerContinuous" vertical="center"/>
    </xf>
    <xf numFmtId="0" fontId="2" fillId="6" borderId="58" xfId="0" applyFont="1" applyFill="1" applyBorder="1" applyAlignment="1">
      <alignment horizontal="centerContinuous" vertical="center"/>
    </xf>
    <xf numFmtId="0" fontId="2" fillId="6" borderId="7" xfId="0" applyFont="1" applyFill="1" applyBorder="1" applyAlignment="1">
      <alignment horizontal="centerContinuous" vertical="center"/>
    </xf>
    <xf numFmtId="0" fontId="1" fillId="6" borderId="58" xfId="0" applyFont="1" applyFill="1" applyBorder="1" applyAlignment="1">
      <alignment horizontal="centerContinuous" vertical="center"/>
    </xf>
    <xf numFmtId="0" fontId="1" fillId="6" borderId="7" xfId="0" applyFont="1" applyFill="1" applyBorder="1" applyAlignment="1">
      <alignment horizontal="centerContinuous" vertical="center"/>
    </xf>
    <xf numFmtId="0" fontId="2" fillId="5" borderId="58" xfId="0" applyFont="1" applyFill="1" applyBorder="1" applyAlignment="1">
      <alignment horizontal="centerContinuous" vertical="center"/>
    </xf>
    <xf numFmtId="0" fontId="2" fillId="5" borderId="12" xfId="0" applyFont="1" applyFill="1" applyBorder="1" applyAlignment="1">
      <alignment horizontal="centerContinuous" vertical="center"/>
    </xf>
    <xf numFmtId="172" fontId="0" fillId="0" borderId="5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72" fontId="0" fillId="0" borderId="54" xfId="0" applyNumberFormat="1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2" fontId="45" fillId="0" borderId="3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172" fontId="4" fillId="0" borderId="1" xfId="0" applyNumberFormat="1" applyFont="1" applyBorder="1" applyAlignment="1" quotePrefix="1">
      <alignment horizontal="left" vertical="center"/>
    </xf>
    <xf numFmtId="0" fontId="47" fillId="0" borderId="0" xfId="0" applyFont="1" applyBorder="1" applyAlignment="1">
      <alignment horizontal="left" vertical="center"/>
    </xf>
    <xf numFmtId="172" fontId="24" fillId="0" borderId="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172" fontId="24" fillId="0" borderId="3" xfId="0" applyNumberFormat="1" applyFont="1" applyBorder="1" applyAlignment="1" quotePrefix="1">
      <alignment horizontal="left" vertical="center"/>
    </xf>
    <xf numFmtId="0" fontId="19" fillId="0" borderId="13" xfId="0" applyFont="1" applyBorder="1" applyAlignment="1">
      <alignment horizontal="center" vertical="center"/>
    </xf>
    <xf numFmtId="172" fontId="45" fillId="0" borderId="54" xfId="0" applyNumberFormat="1" applyFont="1" applyBorder="1" applyAlignment="1">
      <alignment horizontal="center" vertical="center"/>
    </xf>
    <xf numFmtId="172" fontId="45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49" fontId="0" fillId="0" borderId="0" xfId="21" applyNumberFormat="1" applyFont="1" applyAlignment="1">
      <alignment/>
      <protection/>
    </xf>
    <xf numFmtId="49" fontId="48" fillId="0" borderId="13" xfId="0" applyNumberFormat="1" applyFont="1" applyBorder="1" applyAlignment="1">
      <alignment horizontal="center" vertical="center"/>
    </xf>
    <xf numFmtId="172" fontId="4" fillId="0" borderId="1" xfId="0" applyNumberFormat="1" applyFont="1" applyBorder="1" applyAlignment="1" quotePrefix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172" fontId="24" fillId="0" borderId="1" xfId="0" applyNumberFormat="1" applyFont="1" applyBorder="1" applyAlignment="1" quotePrefix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172" fontId="24" fillId="0" borderId="3" xfId="0" applyNumberFormat="1" applyFont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2" fontId="45" fillId="0" borderId="59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2" fontId="45" fillId="0" borderId="14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72" fontId="0" fillId="0" borderId="59" xfId="0" applyNumberFormat="1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0" fontId="42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/>
    </xf>
    <xf numFmtId="172" fontId="51" fillId="0" borderId="1" xfId="0" applyNumberFormat="1" applyFont="1" applyBorder="1" applyAlignment="1" quotePrefix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172" fontId="52" fillId="0" borderId="1" xfId="0" applyNumberFormat="1" applyFont="1" applyBorder="1" applyAlignment="1" quotePrefix="1">
      <alignment horizontal="center" vertical="center"/>
    </xf>
    <xf numFmtId="172" fontId="52" fillId="0" borderId="3" xfId="0" applyNumberFormat="1" applyFont="1" applyBorder="1" applyAlignment="1" quotePrefix="1">
      <alignment horizontal="center" vertical="center"/>
    </xf>
    <xf numFmtId="0" fontId="27" fillId="0" borderId="0" xfId="0" applyFont="1" applyAlignment="1">
      <alignment horizontal="left"/>
    </xf>
    <xf numFmtId="172" fontId="0" fillId="0" borderId="0" xfId="21" applyNumberFormat="1" applyFont="1" applyAlignment="1">
      <alignment horizontal="left"/>
      <protection/>
    </xf>
    <xf numFmtId="0" fontId="10" fillId="0" borderId="0" xfId="0" applyFont="1" applyAlignment="1">
      <alignment horizontal="left" vertical="top"/>
    </xf>
    <xf numFmtId="0" fontId="0" fillId="0" borderId="19" xfId="0" applyFont="1" applyFill="1" applyBorder="1" applyAlignment="1">
      <alignment vertical="center"/>
    </xf>
    <xf numFmtId="0" fontId="25" fillId="0" borderId="0" xfId="0" applyFont="1" applyAlignment="1">
      <alignment horizontal="right"/>
    </xf>
    <xf numFmtId="0" fontId="27" fillId="0" borderId="0" xfId="0" applyFont="1" applyAlignment="1">
      <alignment horizontal="left" vertical="top"/>
    </xf>
    <xf numFmtId="172" fontId="53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42" fillId="0" borderId="0" xfId="0" applyFont="1" applyBorder="1" applyAlignment="1">
      <alignment horizontal="right"/>
    </xf>
    <xf numFmtId="0" fontId="0" fillId="0" borderId="0" xfId="0" applyFont="1" applyAlignment="1">
      <alignment horizontal="right" vertical="top"/>
    </xf>
    <xf numFmtId="0" fontId="25" fillId="0" borderId="0" xfId="0" applyFont="1" applyAlignment="1">
      <alignment horizontal="center" vertical="top"/>
    </xf>
    <xf numFmtId="0" fontId="31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27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center"/>
    </xf>
    <xf numFmtId="0" fontId="16" fillId="0" borderId="0" xfId="0" applyFont="1" applyAlignment="1">
      <alignment/>
    </xf>
    <xf numFmtId="0" fontId="27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/>
    </xf>
    <xf numFmtId="0" fontId="27" fillId="0" borderId="0" xfId="0" applyFont="1" applyAlignment="1">
      <alignment/>
    </xf>
    <xf numFmtId="172" fontId="0" fillId="0" borderId="0" xfId="21" applyNumberFormat="1" applyFont="1" applyAlignment="1">
      <alignment horizontal="center" vertical="top"/>
      <protection/>
    </xf>
    <xf numFmtId="0" fontId="25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top"/>
    </xf>
    <xf numFmtId="0" fontId="31" fillId="0" borderId="0" xfId="0" applyFont="1" applyAlignment="1">
      <alignment horizontal="right"/>
    </xf>
    <xf numFmtId="172" fontId="0" fillId="0" borderId="0" xfId="21" applyNumberFormat="1" applyFont="1" applyAlignment="1">
      <alignment horizontal="left" vertical="top"/>
      <protection/>
    </xf>
    <xf numFmtId="0" fontId="4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  <xf numFmtId="0" fontId="26" fillId="0" borderId="0" xfId="0" applyFont="1" applyAlignment="1">
      <alignment horizontal="right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21" applyNumberFormat="1" applyFont="1" applyAlignment="1">
      <alignment vertical="top"/>
      <protection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19" fillId="0" borderId="0" xfId="0" applyFont="1" applyFill="1" applyBorder="1" applyAlignment="1">
      <alignment horizontal="center" vertical="center"/>
    </xf>
    <xf numFmtId="172" fontId="45" fillId="0" borderId="0" xfId="0" applyNumberFormat="1" applyFont="1" applyFill="1" applyBorder="1" applyAlignment="1" quotePrefix="1">
      <alignment horizontal="center" vertical="center"/>
    </xf>
    <xf numFmtId="0" fontId="42" fillId="0" borderId="0" xfId="0" applyFont="1" applyAlignment="1">
      <alignment/>
    </xf>
    <xf numFmtId="0" fontId="5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4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172" fontId="0" fillId="0" borderId="0" xfId="21" applyNumberFormat="1" applyFont="1" applyAlignment="1">
      <alignment horizontal="right"/>
      <protection/>
    </xf>
    <xf numFmtId="0" fontId="4" fillId="7" borderId="61" xfId="0" applyFont="1" applyFill="1" applyBorder="1" applyAlignment="1">
      <alignment horizontal="center" vertical="center"/>
    </xf>
    <xf numFmtId="0" fontId="4" fillId="7" borderId="62" xfId="0" applyFont="1" applyFill="1" applyBorder="1" applyAlignment="1">
      <alignment horizontal="center" vertical="center"/>
    </xf>
    <xf numFmtId="0" fontId="4" fillId="7" borderId="63" xfId="0" applyFont="1" applyFill="1" applyBorder="1" applyAlignment="1">
      <alignment horizontal="center" vertical="center"/>
    </xf>
    <xf numFmtId="0" fontId="0" fillId="7" borderId="63" xfId="0" applyFont="1" applyFill="1" applyBorder="1" applyAlignment="1">
      <alignment horizontal="center" vertical="center"/>
    </xf>
    <xf numFmtId="0" fontId="4" fillId="7" borderId="64" xfId="0" applyFont="1" applyFill="1" applyBorder="1" applyAlignment="1">
      <alignment horizontal="center" vertical="center"/>
    </xf>
    <xf numFmtId="0" fontId="4" fillId="7" borderId="65" xfId="0" applyFont="1" applyFill="1" applyBorder="1" applyAlignment="1">
      <alignment horizontal="center" vertical="center"/>
    </xf>
    <xf numFmtId="0" fontId="4" fillId="7" borderId="66" xfId="0" applyFont="1" applyFill="1" applyBorder="1" applyAlignment="1">
      <alignment horizontal="center" vertical="center"/>
    </xf>
    <xf numFmtId="0" fontId="0" fillId="7" borderId="67" xfId="0" applyFont="1" applyFill="1" applyBorder="1" applyAlignment="1">
      <alignment horizontal="center" vertical="center"/>
    </xf>
    <xf numFmtId="0" fontId="4" fillId="7" borderId="67" xfId="0" applyFont="1" applyFill="1" applyBorder="1" applyAlignment="1">
      <alignment horizontal="centerContinuous" vertical="center"/>
    </xf>
    <xf numFmtId="0" fontId="0" fillId="7" borderId="6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4" fillId="0" borderId="4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2" fontId="24" fillId="0" borderId="69" xfId="0" applyNumberFormat="1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172" fontId="24" fillId="0" borderId="50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53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49" fontId="28" fillId="0" borderId="22" xfId="0" applyNumberFormat="1" applyFont="1" applyBorder="1" applyAlignment="1">
      <alignment horizontal="center" vertical="center"/>
    </xf>
    <xf numFmtId="172" fontId="6" fillId="0" borderId="70" xfId="0" applyNumberFormat="1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172" fontId="24" fillId="0" borderId="54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172" fontId="14" fillId="0" borderId="5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4" fillId="0" borderId="54" xfId="0" applyNumberFormat="1" applyFont="1" applyBorder="1" applyAlignment="1">
      <alignment horizontal="center" vertical="center"/>
    </xf>
    <xf numFmtId="49" fontId="28" fillId="0" borderId="54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/>
    </xf>
    <xf numFmtId="172" fontId="24" fillId="0" borderId="70" xfId="0" applyNumberFormat="1" applyFont="1" applyBorder="1" applyAlignment="1">
      <alignment horizontal="center" vertical="center"/>
    </xf>
    <xf numFmtId="18" fontId="4" fillId="0" borderId="0" xfId="0" applyNumberFormat="1" applyFont="1" applyFill="1" applyBorder="1" applyAlignment="1">
      <alignment horizontal="center" vertical="center"/>
    </xf>
    <xf numFmtId="49" fontId="29" fillId="0" borderId="54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72" xfId="0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172" fontId="0" fillId="0" borderId="59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172" fontId="24" fillId="0" borderId="74" xfId="0" applyNumberFormat="1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172" fontId="24" fillId="0" borderId="59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16" fillId="0" borderId="0" xfId="22" applyFont="1" applyAlignment="1">
      <alignment/>
      <protection/>
    </xf>
    <xf numFmtId="0" fontId="16" fillId="0" borderId="0" xfId="22" applyFont="1" applyBorder="1" applyAlignment="1">
      <alignment/>
      <protection/>
    </xf>
    <xf numFmtId="0" fontId="16" fillId="0" borderId="0" xfId="22" applyFont="1" applyBorder="1">
      <alignment/>
      <protection/>
    </xf>
    <xf numFmtId="0" fontId="16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3" fillId="0" borderId="0" xfId="22" applyFont="1" applyAlignment="1">
      <alignment horizontal="right" vertical="center"/>
      <protection/>
    </xf>
    <xf numFmtId="0" fontId="33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33" fillId="0" borderId="0" xfId="22" applyFont="1" applyAlignment="1">
      <alignment vertical="center"/>
      <protection/>
    </xf>
    <xf numFmtId="0" fontId="3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6" fillId="0" borderId="0" xfId="22" applyFont="1" applyAlignment="1">
      <alignment vertical="center"/>
      <protection/>
    </xf>
    <xf numFmtId="0" fontId="16" fillId="0" borderId="0" xfId="22" applyFont="1" applyAlignment="1" quotePrefix="1">
      <alignment vertical="center"/>
      <protection/>
    </xf>
    <xf numFmtId="0" fontId="16" fillId="0" borderId="0" xfId="22" applyFont="1" applyBorder="1" applyAlignment="1">
      <alignment vertical="center"/>
      <protection/>
    </xf>
    <xf numFmtId="0" fontId="0" fillId="6" borderId="17" xfId="22" applyFont="1" applyFill="1" applyBorder="1" applyAlignment="1">
      <alignment vertical="center"/>
      <protection/>
    </xf>
    <xf numFmtId="0" fontId="0" fillId="6" borderId="10" xfId="22" applyFont="1" applyFill="1" applyBorder="1" applyAlignment="1">
      <alignment vertical="center"/>
      <protection/>
    </xf>
    <xf numFmtId="0" fontId="0" fillId="6" borderId="10" xfId="22" applyFont="1" applyFill="1" applyBorder="1" applyAlignment="1" quotePrefix="1">
      <alignment vertical="center"/>
      <protection/>
    </xf>
    <xf numFmtId="172" fontId="0" fillId="6" borderId="10" xfId="22" applyNumberFormat="1" applyFont="1" applyFill="1" applyBorder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13" xfId="22" applyFont="1" applyFill="1" applyBorder="1" applyAlignment="1">
      <alignment vertical="center"/>
      <protection/>
    </xf>
    <xf numFmtId="0" fontId="0" fillId="0" borderId="56" xfId="22" applyFont="1" applyBorder="1">
      <alignment/>
      <protection/>
    </xf>
    <xf numFmtId="0" fontId="0" fillId="0" borderId="53" xfId="22" applyFont="1" applyBorder="1">
      <alignment/>
      <protection/>
    </xf>
    <xf numFmtId="0" fontId="0" fillId="0" borderId="52" xfId="22" applyFont="1" applyBorder="1">
      <alignment/>
      <protection/>
    </xf>
    <xf numFmtId="0" fontId="0" fillId="6" borderId="3" xfId="22" applyFill="1" applyBorder="1" applyAlignment="1">
      <alignment vertical="center"/>
      <protection/>
    </xf>
    <xf numFmtId="0" fontId="0" fillId="0" borderId="75" xfId="22" applyFont="1" applyBorder="1">
      <alignment/>
      <protection/>
    </xf>
    <xf numFmtId="0" fontId="30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1" xfId="22" applyFont="1" applyBorder="1">
      <alignment/>
      <protection/>
    </xf>
    <xf numFmtId="0" fontId="30" fillId="0" borderId="0" xfId="22" applyFont="1" applyFill="1" applyBorder="1" applyAlignment="1">
      <alignment horizontal="center" vertical="center"/>
      <protection/>
    </xf>
    <xf numFmtId="0" fontId="0" fillId="7" borderId="0" xfId="22" applyFont="1" applyFill="1" applyBorder="1">
      <alignment/>
      <protection/>
    </xf>
    <xf numFmtId="0" fontId="64" fillId="7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0" fillId="0" borderId="1" xfId="22" applyBorder="1" applyAlignment="1">
      <alignment vertical="center"/>
      <protection/>
    </xf>
    <xf numFmtId="0" fontId="5" fillId="0" borderId="0" xfId="22" applyFont="1" applyFill="1" applyBorder="1" applyAlignment="1">
      <alignment horizontal="center"/>
      <protection/>
    </xf>
    <xf numFmtId="0" fontId="0" fillId="0" borderId="76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8" xfId="22" applyFont="1" applyBorder="1">
      <alignment/>
      <protection/>
    </xf>
    <xf numFmtId="0" fontId="0" fillId="0" borderId="77" xfId="22" applyFont="1" applyBorder="1">
      <alignment/>
      <protection/>
    </xf>
    <xf numFmtId="0" fontId="0" fillId="0" borderId="78" xfId="22" applyFont="1" applyBorder="1">
      <alignment/>
      <protection/>
    </xf>
    <xf numFmtId="0" fontId="17" fillId="0" borderId="0" xfId="22" applyFont="1" applyFill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65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5" fillId="0" borderId="0" xfId="22" applyFont="1" applyBorder="1" applyAlignment="1">
      <alignment horizontal="center" vertical="center"/>
      <protection/>
    </xf>
    <xf numFmtId="0" fontId="0" fillId="6" borderId="79" xfId="22" applyFont="1" applyFill="1" applyBorder="1" applyAlignment="1">
      <alignment vertical="center"/>
      <protection/>
    </xf>
    <xf numFmtId="0" fontId="0" fillId="6" borderId="79" xfId="22" applyFill="1" applyBorder="1" applyAlignment="1">
      <alignment vertical="center"/>
      <protection/>
    </xf>
    <xf numFmtId="0" fontId="4" fillId="6" borderId="79" xfId="22" applyFont="1" applyFill="1" applyBorder="1" applyAlignment="1">
      <alignment horizontal="left" vertical="center"/>
      <protection/>
    </xf>
    <xf numFmtId="0" fontId="4" fillId="6" borderId="79" xfId="0" applyFont="1" applyFill="1" applyBorder="1" applyAlignment="1">
      <alignment horizontal="center" vertical="center"/>
    </xf>
    <xf numFmtId="0" fontId="30" fillId="0" borderId="53" xfId="22" applyFont="1" applyFill="1" applyBorder="1" applyAlignment="1">
      <alignment horizontal="center" vertical="center"/>
      <protection/>
    </xf>
    <xf numFmtId="0" fontId="15" fillId="0" borderId="53" xfId="22" applyFont="1" applyFill="1" applyBorder="1" applyAlignment="1">
      <alignment horizontal="center" vertical="top"/>
      <protection/>
    </xf>
    <xf numFmtId="0" fontId="0" fillId="0" borderId="53" xfId="22" applyBorder="1">
      <alignment/>
      <protection/>
    </xf>
    <xf numFmtId="0" fontId="68" fillId="7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68" fillId="0" borderId="0" xfId="22" applyFont="1" applyFill="1" applyBorder="1" applyAlignment="1">
      <alignment horizontal="center" vertical="center"/>
      <protection/>
    </xf>
    <xf numFmtId="0" fontId="30" fillId="0" borderId="6" xfId="22" applyFont="1" applyFill="1" applyBorder="1" applyAlignment="1">
      <alignment horizontal="center" vertical="center"/>
      <protection/>
    </xf>
    <xf numFmtId="0" fontId="5" fillId="0" borderId="6" xfId="22" applyFont="1" applyFill="1" applyBorder="1" applyAlignment="1">
      <alignment horizontal="center"/>
      <protection/>
    </xf>
    <xf numFmtId="0" fontId="0" fillId="0" borderId="6" xfId="22" applyBorder="1">
      <alignment/>
      <protection/>
    </xf>
    <xf numFmtId="0" fontId="0" fillId="0" borderId="76" xfId="22" applyFont="1" applyBorder="1" applyAlignment="1">
      <alignment vertical="center"/>
      <protection/>
    </xf>
    <xf numFmtId="0" fontId="4" fillId="0" borderId="6" xfId="22" applyFont="1" applyBorder="1" applyAlignment="1">
      <alignment horizontal="center" vertical="center"/>
      <protection/>
    </xf>
    <xf numFmtId="0" fontId="0" fillId="0" borderId="6" xfId="22" applyFont="1" applyBorder="1" applyAlignment="1">
      <alignment vertical="center"/>
      <protection/>
    </xf>
    <xf numFmtId="0" fontId="0" fillId="0" borderId="8" xfId="22" applyFont="1" applyBorder="1" applyAlignment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right"/>
      <protection/>
    </xf>
    <xf numFmtId="0" fontId="4" fillId="0" borderId="0" xfId="22" applyFont="1" applyBorder="1" applyAlignment="1">
      <alignment horizontal="center"/>
      <protection/>
    </xf>
    <xf numFmtId="0" fontId="0" fillId="0" borderId="80" xfId="22" applyFont="1" applyBorder="1">
      <alignment/>
      <protection/>
    </xf>
    <xf numFmtId="0" fontId="4" fillId="0" borderId="2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49" fontId="5" fillId="0" borderId="2" xfId="22" applyNumberFormat="1" applyFont="1" applyBorder="1" applyAlignment="1">
      <alignment horizontal="center" vertical="center"/>
      <protection/>
    </xf>
    <xf numFmtId="0" fontId="0" fillId="0" borderId="2" xfId="22" applyBorder="1">
      <alignment/>
      <protection/>
    </xf>
    <xf numFmtId="0" fontId="4" fillId="0" borderId="2" xfId="22" applyFont="1" applyBorder="1" applyAlignment="1">
      <alignment horizontal="right" vertical="center"/>
      <protection/>
    </xf>
    <xf numFmtId="0" fontId="4" fillId="0" borderId="2" xfId="22" applyFont="1" applyBorder="1" applyAlignment="1">
      <alignment horizontal="center" vertical="center"/>
      <protection/>
    </xf>
    <xf numFmtId="0" fontId="0" fillId="0" borderId="26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13" xfId="22" applyFill="1" applyBorder="1" applyAlignment="1">
      <alignment vertical="center"/>
      <protection/>
    </xf>
    <xf numFmtId="0" fontId="0" fillId="8" borderId="81" xfId="22" applyFont="1" applyFill="1" applyBorder="1" applyAlignment="1">
      <alignment vertical="center"/>
      <protection/>
    </xf>
    <xf numFmtId="0" fontId="0" fillId="8" borderId="47" xfId="22" applyFont="1" applyFill="1" applyBorder="1" applyAlignment="1">
      <alignment vertical="center"/>
      <protection/>
    </xf>
    <xf numFmtId="0" fontId="7" fillId="8" borderId="47" xfId="22" applyFont="1" applyFill="1" applyBorder="1" applyAlignment="1">
      <alignment horizontal="centerContinuous" vertical="center"/>
      <protection/>
    </xf>
    <xf numFmtId="0" fontId="7" fillId="8" borderId="47" xfId="22" applyFont="1" applyFill="1" applyBorder="1" applyAlignment="1" quotePrefix="1">
      <alignment horizontal="centerContinuous" vertical="center"/>
      <protection/>
    </xf>
    <xf numFmtId="0" fontId="0" fillId="8" borderId="49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13" xfId="22" applyFont="1" applyFill="1" applyBorder="1" applyAlignment="1">
      <alignment vertical="center"/>
      <protection/>
    </xf>
    <xf numFmtId="0" fontId="4" fillId="8" borderId="82" xfId="22" applyFont="1" applyFill="1" applyBorder="1" applyAlignment="1">
      <alignment horizontal="center" vertical="center"/>
      <protection/>
    </xf>
    <xf numFmtId="0" fontId="4" fillId="8" borderId="83" xfId="22" applyFont="1" applyFill="1" applyBorder="1" applyAlignment="1">
      <alignment horizontal="center" vertical="center"/>
      <protection/>
    </xf>
    <xf numFmtId="0" fontId="4" fillId="8" borderId="7" xfId="22" applyFont="1" applyFill="1" applyBorder="1" applyAlignment="1">
      <alignment horizontal="center" vertical="center"/>
      <protection/>
    </xf>
    <xf numFmtId="0" fontId="4" fillId="8" borderId="84" xfId="22" applyFont="1" applyFill="1" applyBorder="1" applyAlignment="1">
      <alignment horizontal="centerContinuous" vertical="center"/>
      <protection/>
    </xf>
    <xf numFmtId="0" fontId="4" fillId="8" borderId="85" xfId="22" applyFont="1" applyFill="1" applyBorder="1" applyAlignment="1">
      <alignment horizontal="centerContinuous" vertical="center"/>
      <protection/>
    </xf>
    <xf numFmtId="0" fontId="4" fillId="8" borderId="86" xfId="22" applyFont="1" applyFill="1" applyBorder="1" applyAlignment="1">
      <alignment horizontal="centerContinuous" vertical="center"/>
      <protection/>
    </xf>
    <xf numFmtId="0" fontId="0" fillId="6" borderId="3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61" fillId="0" borderId="72" xfId="22" applyNumberFormat="1" applyFont="1" applyBorder="1" applyAlignment="1">
      <alignment horizontal="center" vertical="center"/>
      <protection/>
    </xf>
    <xf numFmtId="172" fontId="8" fillId="0" borderId="54" xfId="22" applyNumberFormat="1" applyFont="1" applyBorder="1" applyAlignment="1">
      <alignment horizontal="center" vertical="center"/>
      <protection/>
    </xf>
    <xf numFmtId="1" fontId="8" fillId="0" borderId="1" xfId="22" applyNumberFormat="1" applyFont="1" applyBorder="1" applyAlignment="1">
      <alignment horizontal="center" vertical="center"/>
      <protection/>
    </xf>
    <xf numFmtId="0" fontId="69" fillId="0" borderId="75" xfId="22" applyFont="1" applyBorder="1" applyAlignment="1">
      <alignment horizontal="centerContinuous" vertical="center"/>
      <protection/>
    </xf>
    <xf numFmtId="0" fontId="69" fillId="0" borderId="0" xfId="22" applyFont="1" applyBorder="1" applyAlignment="1">
      <alignment horizontal="centerContinuous" vertical="center"/>
      <protection/>
    </xf>
    <xf numFmtId="0" fontId="69" fillId="0" borderId="1" xfId="22" applyFont="1" applyBorder="1" applyAlignment="1">
      <alignment horizontal="centerContinuous" vertical="center"/>
      <protection/>
    </xf>
    <xf numFmtId="49" fontId="0" fillId="0" borderId="72" xfId="22" applyNumberFormat="1" applyFont="1" applyBorder="1" applyAlignment="1">
      <alignment vertical="center"/>
      <protection/>
    </xf>
    <xf numFmtId="172" fontId="22" fillId="0" borderId="54" xfId="22" applyNumberFormat="1" applyFont="1" applyBorder="1" applyAlignment="1">
      <alignment vertical="center"/>
      <protection/>
    </xf>
    <xf numFmtId="172" fontId="22" fillId="0" borderId="54" xfId="22" applyNumberFormat="1" applyFont="1" applyBorder="1" applyAlignment="1">
      <alignment vertical="center"/>
      <protection/>
    </xf>
    <xf numFmtId="1" fontId="22" fillId="0" borderId="1" xfId="22" applyNumberFormat="1" applyFont="1" applyBorder="1" applyAlignment="1">
      <alignment vertical="center"/>
      <protection/>
    </xf>
    <xf numFmtId="1" fontId="0" fillId="0" borderId="75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" xfId="22" applyFont="1" applyBorder="1" applyAlignment="1">
      <alignment vertical="center"/>
      <protection/>
    </xf>
    <xf numFmtId="0" fontId="4" fillId="0" borderId="75" xfId="22" applyFont="1" applyBorder="1" applyAlignment="1">
      <alignment horizontal="centerContinuous" vertical="center"/>
      <protection/>
    </xf>
    <xf numFmtId="49" fontId="70" fillId="0" borderId="72" xfId="22" applyNumberFormat="1" applyFont="1" applyBorder="1" applyAlignment="1">
      <alignment horizontal="center" vertical="center"/>
      <protection/>
    </xf>
    <xf numFmtId="172" fontId="71" fillId="0" borderId="54" xfId="22" applyNumberFormat="1" applyFont="1" applyBorder="1" applyAlignment="1">
      <alignment horizontal="center" vertical="center"/>
      <protection/>
    </xf>
    <xf numFmtId="1" fontId="71" fillId="0" borderId="1" xfId="22" applyNumberFormat="1" applyFont="1" applyBorder="1" applyAlignment="1">
      <alignment horizontal="center" vertical="center"/>
      <protection/>
    </xf>
    <xf numFmtId="0" fontId="72" fillId="0" borderId="75" xfId="22" applyFont="1" applyBorder="1" applyAlignment="1">
      <alignment horizontal="centerContinuous" vertical="center"/>
      <protection/>
    </xf>
    <xf numFmtId="0" fontId="72" fillId="0" borderId="0" xfId="22" applyFont="1" applyBorder="1" applyAlignment="1">
      <alignment horizontal="centerContinuous" vertical="center"/>
      <protection/>
    </xf>
    <xf numFmtId="0" fontId="72" fillId="0" borderId="1" xfId="22" applyFont="1" applyBorder="1" applyAlignment="1">
      <alignment horizontal="centerContinuous" vertical="center"/>
      <protection/>
    </xf>
    <xf numFmtId="0" fontId="43" fillId="0" borderId="75" xfId="22" applyFont="1" applyBorder="1" applyAlignment="1">
      <alignment horizontal="centerContinuous" vertical="center"/>
      <protection/>
    </xf>
    <xf numFmtId="0" fontId="4" fillId="0" borderId="0" xfId="0" applyFont="1" applyBorder="1" applyAlignment="1">
      <alignment horizontal="centerContinuous" vertical="center"/>
    </xf>
    <xf numFmtId="0" fontId="4" fillId="0" borderId="1" xfId="22" applyFont="1" applyFill="1" applyBorder="1" applyAlignment="1">
      <alignment horizontal="centerContinuous" vertical="center"/>
      <protection/>
    </xf>
    <xf numFmtId="49" fontId="73" fillId="0" borderId="72" xfId="22" applyNumberFormat="1" applyFont="1" applyBorder="1" applyAlignment="1">
      <alignment horizontal="center" vertical="center"/>
      <protection/>
    </xf>
    <xf numFmtId="172" fontId="74" fillId="0" borderId="54" xfId="22" applyNumberFormat="1" applyFont="1" applyBorder="1" applyAlignment="1">
      <alignment horizontal="center" vertical="center"/>
      <protection/>
    </xf>
    <xf numFmtId="1" fontId="74" fillId="0" borderId="1" xfId="22" applyNumberFormat="1" applyFont="1" applyBorder="1" applyAlignment="1">
      <alignment horizontal="center" vertical="center"/>
      <protection/>
    </xf>
    <xf numFmtId="0" fontId="75" fillId="0" borderId="75" xfId="22" applyFont="1" applyBorder="1" applyAlignment="1">
      <alignment horizontal="centerContinuous" vertical="center"/>
      <protection/>
    </xf>
    <xf numFmtId="0" fontId="76" fillId="0" borderId="0" xfId="22" applyFont="1" applyBorder="1" applyAlignment="1">
      <alignment horizontal="centerContinuous" vertical="center"/>
      <protection/>
    </xf>
    <xf numFmtId="0" fontId="76" fillId="0" borderId="1" xfId="22" applyFont="1" applyBorder="1" applyAlignment="1">
      <alignment horizontal="centerContinuous" vertical="center"/>
      <protection/>
    </xf>
    <xf numFmtId="172" fontId="8" fillId="0" borderId="87" xfId="22" applyNumberFormat="1" applyFont="1" applyBorder="1" applyAlignment="1">
      <alignment horizontal="center" vertical="center"/>
      <protection/>
    </xf>
    <xf numFmtId="1" fontId="8" fillId="0" borderId="26" xfId="22" applyNumberFormat="1" applyFont="1" applyBorder="1" applyAlignment="1">
      <alignment horizontal="center" vertical="center"/>
      <protection/>
    </xf>
    <xf numFmtId="0" fontId="4" fillId="0" borderId="80" xfId="22" applyFont="1" applyBorder="1" applyAlignment="1">
      <alignment horizontal="centerContinuous" vertical="center"/>
      <protection/>
    </xf>
    <xf numFmtId="0" fontId="69" fillId="0" borderId="2" xfId="22" applyFont="1" applyBorder="1" applyAlignment="1">
      <alignment horizontal="centerContinuous" vertical="center"/>
      <protection/>
    </xf>
    <xf numFmtId="0" fontId="69" fillId="0" borderId="26" xfId="22" applyFont="1" applyBorder="1" applyAlignment="1">
      <alignment horizontal="centerContinuous" vertical="center"/>
      <protection/>
    </xf>
    <xf numFmtId="49" fontId="0" fillId="0" borderId="88" xfId="22" applyNumberFormat="1" applyFont="1" applyBorder="1" applyAlignment="1">
      <alignment vertical="center"/>
      <protection/>
    </xf>
    <xf numFmtId="172" fontId="22" fillId="0" borderId="87" xfId="22" applyNumberFormat="1" applyFont="1" applyBorder="1" applyAlignment="1">
      <alignment vertical="center"/>
      <protection/>
    </xf>
    <xf numFmtId="1" fontId="22" fillId="0" borderId="26" xfId="22" applyNumberFormat="1" applyFont="1" applyBorder="1" applyAlignment="1">
      <alignment vertical="center"/>
      <protection/>
    </xf>
    <xf numFmtId="1" fontId="0" fillId="0" borderId="80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0" fontId="0" fillId="0" borderId="26" xfId="22" applyFont="1" applyBorder="1" applyAlignment="1">
      <alignment vertical="center"/>
      <protection/>
    </xf>
    <xf numFmtId="0" fontId="0" fillId="0" borderId="0" xfId="22" applyFont="1" applyAlignment="1">
      <alignment/>
      <protection/>
    </xf>
    <xf numFmtId="0" fontId="0" fillId="0" borderId="0" xfId="22" applyFont="1" applyAlignment="1">
      <alignment horizontal="center" vertical="center"/>
      <protection/>
    </xf>
    <xf numFmtId="0" fontId="0" fillId="6" borderId="19" xfId="22" applyFill="1" applyBorder="1" applyAlignment="1">
      <alignment vertical="center"/>
      <protection/>
    </xf>
    <xf numFmtId="0" fontId="0" fillId="6" borderId="15" xfId="22" applyFill="1" applyBorder="1" applyAlignment="1">
      <alignment vertical="center"/>
      <protection/>
    </xf>
    <xf numFmtId="0" fontId="0" fillId="6" borderId="1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6" borderId="37" xfId="0" applyFill="1" applyBorder="1" applyAlignment="1">
      <alignment/>
    </xf>
    <xf numFmtId="0" fontId="0" fillId="6" borderId="36" xfId="0" applyFill="1" applyBorder="1" applyAlignment="1">
      <alignment/>
    </xf>
    <xf numFmtId="0" fontId="0" fillId="6" borderId="38" xfId="0" applyFill="1" applyBorder="1" applyAlignment="1">
      <alignment/>
    </xf>
    <xf numFmtId="0" fontId="20" fillId="3" borderId="41" xfId="0" applyFont="1" applyFill="1" applyBorder="1" applyAlignment="1">
      <alignment vertical="center"/>
    </xf>
    <xf numFmtId="0" fontId="0" fillId="0" borderId="45" xfId="0" applyBorder="1" applyAlignment="1">
      <alignment/>
    </xf>
    <xf numFmtId="172" fontId="0" fillId="0" borderId="55" xfId="0" applyNumberFormat="1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89" xfId="0" applyBorder="1" applyAlignment="1">
      <alignment vertical="center"/>
    </xf>
    <xf numFmtId="0" fontId="1" fillId="0" borderId="90" xfId="0" applyFont="1" applyBorder="1" applyAlignment="1">
      <alignment horizontal="centerContinuous" vertical="center"/>
    </xf>
    <xf numFmtId="0" fontId="1" fillId="0" borderId="91" xfId="0" applyFont="1" applyBorder="1" applyAlignment="1">
      <alignment horizontal="centerContinuous" vertical="center"/>
    </xf>
    <xf numFmtId="0" fontId="3" fillId="0" borderId="78" xfId="0" applyFont="1" applyBorder="1" applyAlignment="1">
      <alignment horizontal="centerContinuous" vertical="center"/>
    </xf>
    <xf numFmtId="0" fontId="40" fillId="0" borderId="13" xfId="0" applyFont="1" applyBorder="1" applyAlignment="1">
      <alignment horizontal="center" vertical="center"/>
    </xf>
    <xf numFmtId="172" fontId="0" fillId="0" borderId="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79" fillId="0" borderId="13" xfId="0" applyNumberFormat="1" applyFont="1" applyFill="1" applyBorder="1" applyAlignment="1">
      <alignment horizontal="center" vertical="center"/>
    </xf>
    <xf numFmtId="172" fontId="4" fillId="0" borderId="1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center" vertical="center"/>
    </xf>
    <xf numFmtId="172" fontId="2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49" fontId="79" fillId="0" borderId="0" xfId="0" applyNumberFormat="1" applyFont="1" applyFill="1" applyBorder="1" applyAlignment="1">
      <alignment horizontal="center" vertical="center"/>
    </xf>
    <xf numFmtId="172" fontId="24" fillId="0" borderId="3" xfId="0" applyNumberFormat="1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49" fontId="81" fillId="0" borderId="13" xfId="0" applyNumberFormat="1" applyFont="1" applyBorder="1" applyAlignment="1">
      <alignment horizontal="center" vertical="center"/>
    </xf>
    <xf numFmtId="172" fontId="6" fillId="0" borderId="1" xfId="0" applyNumberFormat="1" applyFont="1" applyFill="1" applyBorder="1" applyAlignment="1">
      <alignment horizontal="center" vertical="center"/>
    </xf>
    <xf numFmtId="49" fontId="81" fillId="0" borderId="0" xfId="0" applyNumberFormat="1" applyFont="1" applyBorder="1" applyAlignment="1">
      <alignment horizontal="center" vertical="center"/>
    </xf>
    <xf numFmtId="172" fontId="82" fillId="0" borderId="1" xfId="0" applyNumberFormat="1" applyFont="1" applyBorder="1" applyAlignment="1">
      <alignment horizontal="center" vertical="center"/>
    </xf>
    <xf numFmtId="49" fontId="81" fillId="0" borderId="0" xfId="0" applyNumberFormat="1" applyFont="1" applyFill="1" applyBorder="1" applyAlignment="1">
      <alignment horizontal="center" vertical="center"/>
    </xf>
    <xf numFmtId="172" fontId="82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horizontal="left"/>
    </xf>
    <xf numFmtId="0" fontId="4" fillId="0" borderId="0" xfId="20" applyFont="1" applyAlignment="1">
      <alignment horizontal="right" vertical="center"/>
      <protection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6" borderId="56" xfId="0" applyFill="1" applyBorder="1" applyAlignment="1">
      <alignment/>
    </xf>
    <xf numFmtId="0" fontId="0" fillId="6" borderId="53" xfId="0" applyFont="1" applyFill="1" applyBorder="1" applyAlignment="1">
      <alignment/>
    </xf>
    <xf numFmtId="0" fontId="0" fillId="6" borderId="53" xfId="0" applyFill="1" applyBorder="1" applyAlignment="1">
      <alignment/>
    </xf>
    <xf numFmtId="0" fontId="55" fillId="6" borderId="53" xfId="0" applyFont="1" applyFill="1" applyBorder="1" applyAlignment="1">
      <alignment horizontal="center"/>
    </xf>
    <xf numFmtId="0" fontId="0" fillId="6" borderId="52" xfId="0" applyFill="1" applyBorder="1" applyAlignment="1">
      <alignment/>
    </xf>
    <xf numFmtId="0" fontId="0" fillId="6" borderId="75" xfId="0" applyFill="1" applyBorder="1" applyAlignment="1">
      <alignment/>
    </xf>
    <xf numFmtId="0" fontId="0" fillId="6" borderId="0" xfId="0" applyFill="1" applyBorder="1" applyAlignment="1">
      <alignment/>
    </xf>
    <xf numFmtId="0" fontId="4" fillId="6" borderId="0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6" borderId="80" xfId="0" applyFill="1" applyBorder="1" applyAlignment="1">
      <alignment/>
    </xf>
    <xf numFmtId="0" fontId="0" fillId="6" borderId="2" xfId="0" applyFill="1" applyBorder="1" applyAlignment="1">
      <alignment/>
    </xf>
    <xf numFmtId="0" fontId="4" fillId="6" borderId="2" xfId="0" applyFont="1" applyFill="1" applyBorder="1" applyAlignment="1">
      <alignment horizontal="center"/>
    </xf>
    <xf numFmtId="0" fontId="0" fillId="6" borderId="26" xfId="0" applyFill="1" applyBorder="1" applyAlignment="1">
      <alignment/>
    </xf>
    <xf numFmtId="0" fontId="85" fillId="0" borderId="0" xfId="0" applyFont="1" applyAlignment="1">
      <alignment horizontal="center" vertical="center"/>
    </xf>
    <xf numFmtId="0" fontId="61" fillId="0" borderId="72" xfId="22" applyNumberFormat="1" applyFont="1" applyBorder="1" applyAlignment="1">
      <alignment horizontal="center" vertical="center"/>
      <protection/>
    </xf>
    <xf numFmtId="0" fontId="61" fillId="0" borderId="88" xfId="22" applyNumberFormat="1" applyFont="1" applyBorder="1" applyAlignment="1">
      <alignment horizontal="center" vertical="center"/>
      <protection/>
    </xf>
    <xf numFmtId="0" fontId="29" fillId="0" borderId="22" xfId="0" applyNumberFormat="1" applyFont="1" applyBorder="1" applyAlignment="1">
      <alignment horizontal="center" vertical="center"/>
    </xf>
    <xf numFmtId="0" fontId="24" fillId="0" borderId="54" xfId="0" applyNumberFormat="1" applyFont="1" applyBorder="1" applyAlignment="1">
      <alignment horizontal="center" vertical="center"/>
    </xf>
    <xf numFmtId="0" fontId="28" fillId="0" borderId="54" xfId="0" applyNumberFormat="1" applyFont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/>
    </xf>
    <xf numFmtId="0" fontId="24" fillId="0" borderId="92" xfId="0" applyNumberFormat="1" applyFont="1" applyBorder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0" fontId="29" fillId="0" borderId="54" xfId="0" applyNumberFormat="1" applyFont="1" applyBorder="1" applyAlignment="1">
      <alignment horizontal="center" vertical="center"/>
    </xf>
    <xf numFmtId="172" fontId="0" fillId="0" borderId="0" xfId="0" applyNumberFormat="1" applyFill="1" applyAlignment="1">
      <alignment horizontal="center"/>
    </xf>
    <xf numFmtId="49" fontId="0" fillId="0" borderId="0" xfId="21" applyNumberFormat="1" applyFont="1" applyAlignment="1">
      <alignment horizontal="right"/>
      <protection/>
    </xf>
    <xf numFmtId="49" fontId="0" fillId="0" borderId="0" xfId="21" applyNumberFormat="1" applyFont="1" applyAlignment="1">
      <alignment horizontal="right" vertical="top"/>
      <protection/>
    </xf>
    <xf numFmtId="0" fontId="8" fillId="0" borderId="0" xfId="22" applyFont="1" applyFill="1" applyBorder="1" applyAlignment="1">
      <alignment horizontal="center"/>
      <protection/>
    </xf>
    <xf numFmtId="173" fontId="4" fillId="0" borderId="93" xfId="0" applyNumberFormat="1" applyFont="1" applyBorder="1" applyAlignment="1">
      <alignment horizontal="left" vertical="center" indent="1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1" fontId="4" fillId="0" borderId="4" xfId="0" applyNumberFormat="1" applyFont="1" applyFill="1" applyBorder="1" applyAlignment="1">
      <alignment horizontal="center" vertical="center"/>
    </xf>
    <xf numFmtId="173" fontId="4" fillId="0" borderId="96" xfId="0" applyNumberFormat="1" applyFont="1" applyBorder="1" applyAlignment="1">
      <alignment horizontal="left" vertical="center" indent="1"/>
    </xf>
    <xf numFmtId="1" fontId="4" fillId="0" borderId="97" xfId="0" applyNumberFormat="1" applyFont="1" applyFill="1" applyBorder="1" applyAlignment="1">
      <alignment horizontal="center" vertical="center" wrapText="1"/>
    </xf>
    <xf numFmtId="172" fontId="66" fillId="0" borderId="0" xfId="22" applyNumberFormat="1" applyFont="1" applyBorder="1" applyAlignment="1">
      <alignment horizontal="center" vertical="center"/>
      <protection/>
    </xf>
    <xf numFmtId="172" fontId="67" fillId="0" borderId="0" xfId="22" applyNumberFormat="1" applyFont="1" applyFill="1" applyBorder="1" applyAlignment="1">
      <alignment horizontal="center" vertical="center"/>
      <protection/>
    </xf>
    <xf numFmtId="0" fontId="4" fillId="0" borderId="75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86" fillId="0" borderId="75" xfId="22" applyFont="1" applyBorder="1" applyAlignment="1">
      <alignment horizontal="center" vertical="center"/>
      <protection/>
    </xf>
    <xf numFmtId="0" fontId="86" fillId="0" borderId="0" xfId="22" applyFont="1" applyBorder="1" applyAlignment="1">
      <alignment horizontal="center" vertical="center"/>
      <protection/>
    </xf>
    <xf numFmtId="0" fontId="86" fillId="0" borderId="1" xfId="22" applyFont="1" applyBorder="1" applyAlignment="1">
      <alignment horizontal="center" vertical="center"/>
      <protection/>
    </xf>
    <xf numFmtId="0" fontId="14" fillId="6" borderId="3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6" borderId="98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173" fontId="87" fillId="0" borderId="17" xfId="0" applyNumberFormat="1" applyFont="1" applyFill="1" applyBorder="1" applyAlignment="1">
      <alignment horizontal="center" vertical="center"/>
    </xf>
    <xf numFmtId="173" fontId="87" fillId="0" borderId="10" xfId="0" applyNumberFormat="1" applyFont="1" applyFill="1" applyBorder="1" applyAlignment="1">
      <alignment horizontal="center" vertical="center"/>
    </xf>
    <xf numFmtId="173" fontId="87" fillId="0" borderId="9" xfId="0" applyNumberFormat="1" applyFont="1" applyFill="1" applyBorder="1" applyAlignment="1">
      <alignment horizontal="center" vertical="center"/>
    </xf>
    <xf numFmtId="173" fontId="87" fillId="0" borderId="18" xfId="0" applyNumberFormat="1" applyFont="1" applyFill="1" applyBorder="1" applyAlignment="1">
      <alignment horizontal="center" vertical="center"/>
    </xf>
    <xf numFmtId="173" fontId="87" fillId="0" borderId="5" xfId="0" applyNumberFormat="1" applyFont="1" applyFill="1" applyBorder="1" applyAlignment="1">
      <alignment horizontal="center" vertical="center"/>
    </xf>
    <xf numFmtId="173" fontId="87" fillId="0" borderId="7" xfId="0" applyNumberFormat="1" applyFont="1" applyFill="1" applyBorder="1" applyAlignment="1">
      <alignment horizontal="center" vertical="center"/>
    </xf>
    <xf numFmtId="173" fontId="87" fillId="0" borderId="99" xfId="0" applyNumberFormat="1" applyFont="1" applyFill="1" applyBorder="1" applyAlignment="1">
      <alignment horizontal="center" vertical="center"/>
    </xf>
    <xf numFmtId="173" fontId="87" fillId="0" borderId="58" xfId="0" applyNumberFormat="1" applyFont="1" applyFill="1" applyBorder="1" applyAlignment="1">
      <alignment horizontal="center" vertical="center"/>
    </xf>
    <xf numFmtId="173" fontId="87" fillId="0" borderId="11" xfId="0" applyNumberFormat="1" applyFont="1" applyFill="1" applyBorder="1" applyAlignment="1">
      <alignment horizontal="center" vertical="center" wrapText="1"/>
    </xf>
    <xf numFmtId="173" fontId="87" fillId="0" borderId="12" xfId="0" applyNumberFormat="1" applyFont="1" applyFill="1" applyBorder="1" applyAlignment="1">
      <alignment horizontal="center" vertical="center" wrapText="1"/>
    </xf>
    <xf numFmtId="173" fontId="88" fillId="0" borderId="75" xfId="0" applyNumberFormat="1" applyFont="1" applyBorder="1" applyAlignment="1">
      <alignment horizontal="center" vertical="center"/>
    </xf>
    <xf numFmtId="173" fontId="88" fillId="0" borderId="0" xfId="0" applyNumberFormat="1" applyFont="1" applyBorder="1" applyAlignment="1">
      <alignment horizontal="center" vertical="center"/>
    </xf>
    <xf numFmtId="173" fontId="88" fillId="0" borderId="1" xfId="0" applyNumberFormat="1" applyFont="1" applyBorder="1" applyAlignment="1">
      <alignment horizontal="center" vertical="center"/>
    </xf>
    <xf numFmtId="173" fontId="88" fillId="0" borderId="100" xfId="0" applyNumberFormat="1" applyFont="1" applyBorder="1" applyAlignment="1">
      <alignment horizontal="center" vertical="center"/>
    </xf>
    <xf numFmtId="173" fontId="88" fillId="0" borderId="15" xfId="0" applyNumberFormat="1" applyFont="1" applyBorder="1" applyAlignment="1">
      <alignment horizontal="center" vertical="center"/>
    </xf>
    <xf numFmtId="173" fontId="88" fillId="0" borderId="14" xfId="0" applyNumberFormat="1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8.emf" /><Relationship Id="rId4" Type="http://schemas.openxmlformats.org/officeDocument/2006/relationships/image" Target="../media/image8.emf" /><Relationship Id="rId5" Type="http://schemas.openxmlformats.org/officeDocument/2006/relationships/image" Target="../media/image8.emf" /><Relationship Id="rId6" Type="http://schemas.openxmlformats.org/officeDocument/2006/relationships/image" Target="../media/image8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3.emf" /><Relationship Id="rId10" Type="http://schemas.openxmlformats.org/officeDocument/2006/relationships/image" Target="../media/image7.emf" /><Relationship Id="rId11" Type="http://schemas.openxmlformats.org/officeDocument/2006/relationships/image" Target="../media/image7.emf" /><Relationship Id="rId12" Type="http://schemas.openxmlformats.org/officeDocument/2006/relationships/image" Target="../media/image8.emf" /><Relationship Id="rId13" Type="http://schemas.openxmlformats.org/officeDocument/2006/relationships/image" Target="../media/image3.emf" /><Relationship Id="rId14" Type="http://schemas.openxmlformats.org/officeDocument/2006/relationships/image" Target="../media/image9.emf" /><Relationship Id="rId15" Type="http://schemas.openxmlformats.org/officeDocument/2006/relationships/image" Target="../media/image9.emf" /><Relationship Id="rId16" Type="http://schemas.openxmlformats.org/officeDocument/2006/relationships/image" Target="../media/image7.emf" /><Relationship Id="rId17" Type="http://schemas.openxmlformats.org/officeDocument/2006/relationships/image" Target="../media/image8.emf" /><Relationship Id="rId1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2809875" cy="371475"/>
    <xdr:sp>
      <xdr:nvSpPr>
        <xdr:cNvPr id="1" name="text 4"/>
        <xdr:cNvSpPr txBox="1">
          <a:spLocks noChangeArrowheads="1"/>
        </xdr:cNvSpPr>
      </xdr:nvSpPr>
      <xdr:spPr>
        <a:xfrm>
          <a:off x="4095750" y="95250"/>
          <a:ext cx="2809875" cy="371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/>
            <a:t>Praha hl.n.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Benešov u Prahy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86</xdr:col>
      <xdr:colOff>371475</xdr:colOff>
      <xdr:row>23</xdr:row>
      <xdr:rowOff>0</xdr:rowOff>
    </xdr:from>
    <xdr:to>
      <xdr:col>86</xdr:col>
      <xdr:colOff>504825</xdr:colOff>
      <xdr:row>42</xdr:row>
      <xdr:rowOff>0</xdr:rowOff>
    </xdr:to>
    <xdr:sp>
      <xdr:nvSpPr>
        <xdr:cNvPr id="1" name="Rectangle 964"/>
        <xdr:cNvSpPr>
          <a:spLocks/>
        </xdr:cNvSpPr>
      </xdr:nvSpPr>
      <xdr:spPr>
        <a:xfrm>
          <a:off x="63731775" y="5876925"/>
          <a:ext cx="133350" cy="4343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895350</xdr:colOff>
      <xdr:row>14</xdr:row>
      <xdr:rowOff>114300</xdr:rowOff>
    </xdr:from>
    <xdr:to>
      <xdr:col>82</xdr:col>
      <xdr:colOff>47625</xdr:colOff>
      <xdr:row>14</xdr:row>
      <xdr:rowOff>114300</xdr:rowOff>
    </xdr:to>
    <xdr:sp>
      <xdr:nvSpPr>
        <xdr:cNvPr id="2" name="Line 1"/>
        <xdr:cNvSpPr>
          <a:spLocks/>
        </xdr:cNvSpPr>
      </xdr:nvSpPr>
      <xdr:spPr>
        <a:xfrm flipH="1">
          <a:off x="57340500" y="3933825"/>
          <a:ext cx="3095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895350</xdr:colOff>
      <xdr:row>17</xdr:row>
      <xdr:rowOff>114300</xdr:rowOff>
    </xdr:from>
    <xdr:to>
      <xdr:col>89</xdr:col>
      <xdr:colOff>476250</xdr:colOff>
      <xdr:row>17</xdr:row>
      <xdr:rowOff>114300</xdr:rowOff>
    </xdr:to>
    <xdr:sp>
      <xdr:nvSpPr>
        <xdr:cNvPr id="3" name="Line 2"/>
        <xdr:cNvSpPr>
          <a:spLocks/>
        </xdr:cNvSpPr>
      </xdr:nvSpPr>
      <xdr:spPr>
        <a:xfrm flipH="1">
          <a:off x="57340500" y="4619625"/>
          <a:ext cx="849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295275</xdr:colOff>
      <xdr:row>20</xdr:row>
      <xdr:rowOff>114300</xdr:rowOff>
    </xdr:from>
    <xdr:to>
      <xdr:col>71</xdr:col>
      <xdr:colOff>66675</xdr:colOff>
      <xdr:row>20</xdr:row>
      <xdr:rowOff>114300</xdr:rowOff>
    </xdr:to>
    <xdr:sp>
      <xdr:nvSpPr>
        <xdr:cNvPr id="4" name="Line 3"/>
        <xdr:cNvSpPr>
          <a:spLocks/>
        </xdr:cNvSpPr>
      </xdr:nvSpPr>
      <xdr:spPr>
        <a:xfrm flipH="1">
          <a:off x="31480125" y="5305425"/>
          <a:ext cx="2057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114300</xdr:rowOff>
    </xdr:from>
    <xdr:to>
      <xdr:col>77</xdr:col>
      <xdr:colOff>66675</xdr:colOff>
      <xdr:row>29</xdr:row>
      <xdr:rowOff>114300</xdr:rowOff>
    </xdr:to>
    <xdr:sp>
      <xdr:nvSpPr>
        <xdr:cNvPr id="5" name="Line 4"/>
        <xdr:cNvSpPr>
          <a:spLocks/>
        </xdr:cNvSpPr>
      </xdr:nvSpPr>
      <xdr:spPr>
        <a:xfrm flipH="1">
          <a:off x="5924550" y="7362825"/>
          <a:ext cx="50587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876300</xdr:colOff>
      <xdr:row>38</xdr:row>
      <xdr:rowOff>114300</xdr:rowOff>
    </xdr:from>
    <xdr:to>
      <xdr:col>89</xdr:col>
      <xdr:colOff>476250</xdr:colOff>
      <xdr:row>38</xdr:row>
      <xdr:rowOff>114300</xdr:rowOff>
    </xdr:to>
    <xdr:sp>
      <xdr:nvSpPr>
        <xdr:cNvPr id="6" name="Line 5"/>
        <xdr:cNvSpPr>
          <a:spLocks/>
        </xdr:cNvSpPr>
      </xdr:nvSpPr>
      <xdr:spPr>
        <a:xfrm flipH="1">
          <a:off x="52863750" y="9420225"/>
          <a:ext cx="1297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552450</xdr:colOff>
      <xdr:row>14</xdr:row>
      <xdr:rowOff>114300</xdr:rowOff>
    </xdr:from>
    <xdr:to>
      <xdr:col>77</xdr:col>
      <xdr:colOff>19050</xdr:colOff>
      <xdr:row>14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39166800" y="3933825"/>
          <a:ext cx="1729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942975</xdr:colOff>
      <xdr:row>35</xdr:row>
      <xdr:rowOff>114300</xdr:rowOff>
    </xdr:from>
    <xdr:to>
      <xdr:col>89</xdr:col>
      <xdr:colOff>0</xdr:colOff>
      <xdr:row>35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57388125" y="8734425"/>
          <a:ext cx="797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114300</xdr:rowOff>
    </xdr:from>
    <xdr:to>
      <xdr:col>77</xdr:col>
      <xdr:colOff>133350</xdr:colOff>
      <xdr:row>26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5924550" y="6677025"/>
          <a:ext cx="50653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942975</xdr:colOff>
      <xdr:row>29</xdr:row>
      <xdr:rowOff>114300</xdr:rowOff>
    </xdr:from>
    <xdr:to>
      <xdr:col>118</xdr:col>
      <xdr:colOff>285750</xdr:colOff>
      <xdr:row>29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57388125" y="7362825"/>
          <a:ext cx="30032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314325</xdr:colOff>
      <xdr:row>35</xdr:row>
      <xdr:rowOff>114300</xdr:rowOff>
    </xdr:from>
    <xdr:to>
      <xdr:col>77</xdr:col>
      <xdr:colOff>133350</xdr:colOff>
      <xdr:row>35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25041225" y="8734425"/>
          <a:ext cx="31537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</xdr:colOff>
      <xdr:row>20</xdr:row>
      <xdr:rowOff>114300</xdr:rowOff>
    </xdr:from>
    <xdr:to>
      <xdr:col>96</xdr:col>
      <xdr:colOff>266700</xdr:colOff>
      <xdr:row>23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65408175" y="5305425"/>
          <a:ext cx="5648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72275700" y="10906125"/>
          <a:ext cx="153733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71</xdr:col>
      <xdr:colOff>0</xdr:colOff>
      <xdr:row>2</xdr:row>
      <xdr:rowOff>0</xdr:rowOff>
    </xdr:to>
    <xdr:sp>
      <xdr:nvSpPr>
        <xdr:cNvPr id="14" name="text 54"/>
        <xdr:cNvSpPr txBox="1">
          <a:spLocks noChangeArrowheads="1"/>
        </xdr:cNvSpPr>
      </xdr:nvSpPr>
      <xdr:spPr>
        <a:xfrm>
          <a:off x="470154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Benešov  u  Prahy</a:t>
          </a:r>
        </a:p>
      </xdr:txBody>
    </xdr:sp>
    <xdr:clientData/>
  </xdr:twoCellAnchor>
  <xdr:oneCellAnchor>
    <xdr:from>
      <xdr:col>67</xdr:col>
      <xdr:colOff>342900</xdr:colOff>
      <xdr:row>5</xdr:row>
      <xdr:rowOff>9525</xdr:rowOff>
    </xdr:from>
    <xdr:ext cx="314325" cy="266700"/>
    <xdr:sp>
      <xdr:nvSpPr>
        <xdr:cNvPr id="15" name="Oval 15"/>
        <xdr:cNvSpPr>
          <a:spLocks/>
        </xdr:cNvSpPr>
      </xdr:nvSpPr>
      <xdr:spPr>
        <a:xfrm>
          <a:off x="493585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119</xdr:col>
      <xdr:colOff>238125</xdr:colOff>
      <xdr:row>29</xdr:row>
      <xdr:rowOff>114300</xdr:rowOff>
    </xdr:from>
    <xdr:to>
      <xdr:col>120</xdr:col>
      <xdr:colOff>0</xdr:colOff>
      <xdr:row>29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87887175" y="73628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19</xdr:col>
      <xdr:colOff>0</xdr:colOff>
      <xdr:row>47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952500" y="10906125"/>
          <a:ext cx="124015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84</xdr:col>
      <xdr:colOff>85725</xdr:colOff>
      <xdr:row>15</xdr:row>
      <xdr:rowOff>123825</xdr:rowOff>
    </xdr:from>
    <xdr:to>
      <xdr:col>86</xdr:col>
      <xdr:colOff>57150</xdr:colOff>
      <xdr:row>17</xdr:row>
      <xdr:rowOff>114300</xdr:rowOff>
    </xdr:to>
    <xdr:sp>
      <xdr:nvSpPr>
        <xdr:cNvPr id="18" name="Line 18"/>
        <xdr:cNvSpPr>
          <a:spLocks/>
        </xdr:cNvSpPr>
      </xdr:nvSpPr>
      <xdr:spPr>
        <a:xfrm flipH="1" flipV="1">
          <a:off x="61960125" y="4171950"/>
          <a:ext cx="14573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190500</xdr:colOff>
      <xdr:row>32</xdr:row>
      <xdr:rowOff>57150</xdr:rowOff>
    </xdr:from>
    <xdr:to>
      <xdr:col>29</xdr:col>
      <xdr:colOff>923925</xdr:colOff>
      <xdr:row>32</xdr:row>
      <xdr:rowOff>114300</xdr:rowOff>
    </xdr:to>
    <xdr:sp>
      <xdr:nvSpPr>
        <xdr:cNvPr id="19" name="Line 19"/>
        <xdr:cNvSpPr>
          <a:spLocks/>
        </xdr:cNvSpPr>
      </xdr:nvSpPr>
      <xdr:spPr>
        <a:xfrm flipH="1" flipV="1">
          <a:off x="20974050" y="79914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190500</xdr:colOff>
      <xdr:row>31</xdr:row>
      <xdr:rowOff>114300</xdr:rowOff>
    </xdr:from>
    <xdr:to>
      <xdr:col>29</xdr:col>
      <xdr:colOff>190500</xdr:colOff>
      <xdr:row>32</xdr:row>
      <xdr:rowOff>57150</xdr:rowOff>
    </xdr:to>
    <xdr:sp>
      <xdr:nvSpPr>
        <xdr:cNvPr id="20" name="Line 20"/>
        <xdr:cNvSpPr>
          <a:spLocks/>
        </xdr:cNvSpPr>
      </xdr:nvSpPr>
      <xdr:spPr>
        <a:xfrm flipH="1" flipV="1">
          <a:off x="19488150" y="7820025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457200</xdr:colOff>
      <xdr:row>29</xdr:row>
      <xdr:rowOff>114300</xdr:rowOff>
    </xdr:from>
    <xdr:to>
      <xdr:col>27</xdr:col>
      <xdr:colOff>161925</xdr:colOff>
      <xdr:row>31</xdr:row>
      <xdr:rowOff>104775</xdr:rowOff>
    </xdr:to>
    <xdr:sp>
      <xdr:nvSpPr>
        <xdr:cNvPr id="21" name="Line 21"/>
        <xdr:cNvSpPr>
          <a:spLocks/>
        </xdr:cNvSpPr>
      </xdr:nvSpPr>
      <xdr:spPr>
        <a:xfrm flipH="1" flipV="1">
          <a:off x="17754600" y="7362825"/>
          <a:ext cx="17049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85</xdr:col>
      <xdr:colOff>723900</xdr:colOff>
      <xdr:row>42</xdr:row>
      <xdr:rowOff>152400</xdr:rowOff>
    </xdr:from>
    <xdr:to>
      <xdr:col>87</xdr:col>
      <xdr:colOff>476250</xdr:colOff>
      <xdr:row>44</xdr:row>
      <xdr:rowOff>161925</xdr:rowOff>
    </xdr:to>
    <xdr:pic>
      <xdr:nvPicPr>
        <xdr:cNvPr id="22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12650" y="103727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504825</xdr:colOff>
      <xdr:row>26</xdr:row>
      <xdr:rowOff>114300</xdr:rowOff>
    </xdr:from>
    <xdr:to>
      <xdr:col>24</xdr:col>
      <xdr:colOff>66675</xdr:colOff>
      <xdr:row>29</xdr:row>
      <xdr:rowOff>114300</xdr:rowOff>
    </xdr:to>
    <xdr:sp>
      <xdr:nvSpPr>
        <xdr:cNvPr id="23" name="Line 23"/>
        <xdr:cNvSpPr>
          <a:spLocks/>
        </xdr:cNvSpPr>
      </xdr:nvSpPr>
      <xdr:spPr>
        <a:xfrm flipH="1" flipV="1">
          <a:off x="10887075" y="6677025"/>
          <a:ext cx="6477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24" name="text 36"/>
        <xdr:cNvSpPr txBox="1">
          <a:spLocks noChangeArrowheads="1"/>
        </xdr:cNvSpPr>
      </xdr:nvSpPr>
      <xdr:spPr>
        <a:xfrm>
          <a:off x="797052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71</xdr:col>
      <xdr:colOff>914400</xdr:colOff>
      <xdr:row>20</xdr:row>
      <xdr:rowOff>114300</xdr:rowOff>
    </xdr:from>
    <xdr:to>
      <xdr:col>89</xdr:col>
      <xdr:colOff>57150</xdr:colOff>
      <xdr:row>20</xdr:row>
      <xdr:rowOff>114300</xdr:rowOff>
    </xdr:to>
    <xdr:sp>
      <xdr:nvSpPr>
        <xdr:cNvPr id="25" name="Line 25"/>
        <xdr:cNvSpPr>
          <a:spLocks/>
        </xdr:cNvSpPr>
      </xdr:nvSpPr>
      <xdr:spPr>
        <a:xfrm flipH="1">
          <a:off x="52901850" y="5305425"/>
          <a:ext cx="1251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20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51987450" y="51911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96</xdr:col>
      <xdr:colOff>247650</xdr:colOff>
      <xdr:row>23</xdr:row>
      <xdr:rowOff>114300</xdr:rowOff>
    </xdr:from>
    <xdr:to>
      <xdr:col>99</xdr:col>
      <xdr:colOff>295275</xdr:colOff>
      <xdr:row>26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71037450" y="5991225"/>
          <a:ext cx="20478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695325</xdr:colOff>
      <xdr:row>26</xdr:row>
      <xdr:rowOff>114300</xdr:rowOff>
    </xdr:from>
    <xdr:to>
      <xdr:col>105</xdr:col>
      <xdr:colOff>476250</xdr:colOff>
      <xdr:row>29</xdr:row>
      <xdr:rowOff>114300</xdr:rowOff>
    </xdr:to>
    <xdr:sp>
      <xdr:nvSpPr>
        <xdr:cNvPr id="28" name="Line 28"/>
        <xdr:cNvSpPr>
          <a:spLocks/>
        </xdr:cNvSpPr>
      </xdr:nvSpPr>
      <xdr:spPr>
        <a:xfrm flipV="1">
          <a:off x="73485375" y="6677025"/>
          <a:ext cx="4238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32</xdr:row>
      <xdr:rowOff>104775</xdr:rowOff>
    </xdr:from>
    <xdr:to>
      <xdr:col>96</xdr:col>
      <xdr:colOff>266700</xdr:colOff>
      <xdr:row>35</xdr:row>
      <xdr:rowOff>114300</xdr:rowOff>
    </xdr:to>
    <xdr:sp>
      <xdr:nvSpPr>
        <xdr:cNvPr id="29" name="Line 29"/>
        <xdr:cNvSpPr>
          <a:spLocks/>
        </xdr:cNvSpPr>
      </xdr:nvSpPr>
      <xdr:spPr>
        <a:xfrm flipH="1">
          <a:off x="65360550" y="8039100"/>
          <a:ext cx="56959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266700</xdr:colOff>
      <xdr:row>29</xdr:row>
      <xdr:rowOff>114300</xdr:rowOff>
    </xdr:from>
    <xdr:to>
      <xdr:col>99</xdr:col>
      <xdr:colOff>285750</xdr:colOff>
      <xdr:row>32</xdr:row>
      <xdr:rowOff>104775</xdr:rowOff>
    </xdr:to>
    <xdr:sp>
      <xdr:nvSpPr>
        <xdr:cNvPr id="30" name="Line 30"/>
        <xdr:cNvSpPr>
          <a:spLocks/>
        </xdr:cNvSpPr>
      </xdr:nvSpPr>
      <xdr:spPr>
        <a:xfrm flipH="1">
          <a:off x="71056500" y="7362825"/>
          <a:ext cx="20193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45</xdr:row>
      <xdr:rowOff>0</xdr:rowOff>
    </xdr:from>
    <xdr:to>
      <xdr:col>61</xdr:col>
      <xdr:colOff>0</xdr:colOff>
      <xdr:row>47</xdr:row>
      <xdr:rowOff>38100</xdr:rowOff>
    </xdr:to>
    <xdr:sp>
      <xdr:nvSpPr>
        <xdr:cNvPr id="31" name="text 6"/>
        <xdr:cNvSpPr txBox="1">
          <a:spLocks noChangeArrowheads="1"/>
        </xdr:cNvSpPr>
      </xdr:nvSpPr>
      <xdr:spPr>
        <a:xfrm>
          <a:off x="36614100" y="1090612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895350</xdr:colOff>
      <xdr:row>26</xdr:row>
      <xdr:rowOff>114300</xdr:rowOff>
    </xdr:from>
    <xdr:to>
      <xdr:col>119</xdr:col>
      <xdr:colOff>0</xdr:colOff>
      <xdr:row>26</xdr:row>
      <xdr:rowOff>114300</xdr:rowOff>
    </xdr:to>
    <xdr:sp>
      <xdr:nvSpPr>
        <xdr:cNvPr id="32" name="Line 32"/>
        <xdr:cNvSpPr>
          <a:spLocks/>
        </xdr:cNvSpPr>
      </xdr:nvSpPr>
      <xdr:spPr>
        <a:xfrm flipV="1">
          <a:off x="57340500" y="6677025"/>
          <a:ext cx="30308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29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56445150" y="7248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118</xdr:col>
      <xdr:colOff>247650</xdr:colOff>
      <xdr:row>29</xdr:row>
      <xdr:rowOff>0</xdr:rowOff>
    </xdr:from>
    <xdr:to>
      <xdr:col>119</xdr:col>
      <xdr:colOff>247650</xdr:colOff>
      <xdr:row>30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87382350" y="7248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oneCellAnchor>
    <xdr:from>
      <xdr:col>77</xdr:col>
      <xdr:colOff>0</xdr:colOff>
      <xdr:row>26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56445150" y="6562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2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36" name="text 37"/>
        <xdr:cNvSpPr txBox="1">
          <a:spLocks noChangeArrowheads="1"/>
        </xdr:cNvSpPr>
      </xdr:nvSpPr>
      <xdr:spPr>
        <a:xfrm>
          <a:off x="952500" y="58769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Olbramovice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37" name="text 37"/>
        <xdr:cNvSpPr txBox="1">
          <a:spLocks noChangeArrowheads="1"/>
        </xdr:cNvSpPr>
      </xdr:nvSpPr>
      <xdr:spPr>
        <a:xfrm>
          <a:off x="952500" y="95345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Postupice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438150" y="10220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42</xdr:row>
      <xdr:rowOff>114300</xdr:rowOff>
    </xdr:from>
    <xdr:to>
      <xdr:col>1</xdr:col>
      <xdr:colOff>447675</xdr:colOff>
      <xdr:row>42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504825" y="103346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114300</xdr:rowOff>
    </xdr:from>
    <xdr:to>
      <xdr:col>26</xdr:col>
      <xdr:colOff>285750</xdr:colOff>
      <xdr:row>42</xdr:row>
      <xdr:rowOff>114300</xdr:rowOff>
    </xdr:to>
    <xdr:sp>
      <xdr:nvSpPr>
        <xdr:cNvPr id="40" name="Line 40"/>
        <xdr:cNvSpPr>
          <a:spLocks/>
        </xdr:cNvSpPr>
      </xdr:nvSpPr>
      <xdr:spPr>
        <a:xfrm flipV="1">
          <a:off x="952500" y="10334625"/>
          <a:ext cx="18116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342900</xdr:colOff>
      <xdr:row>29</xdr:row>
      <xdr:rowOff>114300</xdr:rowOff>
    </xdr:from>
    <xdr:ext cx="314325" cy="381000"/>
    <xdr:grpSp>
      <xdr:nvGrpSpPr>
        <xdr:cNvPr id="41" name="Group 41"/>
        <xdr:cNvGrpSpPr>
          <a:grpSpLocks/>
        </xdr:cNvGrpSpPr>
      </xdr:nvGrpSpPr>
      <xdr:grpSpPr>
        <a:xfrm>
          <a:off x="19640550" y="7362825"/>
          <a:ext cx="314325" cy="381000"/>
          <a:chOff x="-58" y="-5515"/>
          <a:chExt cx="29" cy="16640"/>
        </a:xfrm>
        <a:solidFill>
          <a:srgbClr val="FFFFFF"/>
        </a:solidFill>
      </xdr:grpSpPr>
      <xdr:sp>
        <xdr:nvSpPr>
          <xdr:cNvPr id="42" name="Line 42"/>
          <xdr:cNvSpPr>
            <a:spLocks/>
          </xdr:cNvSpPr>
        </xdr:nvSpPr>
        <xdr:spPr>
          <a:xfrm flipH="1">
            <a:off x="-43" y="-5515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43"/>
          <xdr:cNvSpPr>
            <a:spLocks/>
          </xdr:cNvSpPr>
        </xdr:nvSpPr>
        <xdr:spPr>
          <a:xfrm>
            <a:off x="-58" y="-1355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39</xdr:col>
      <xdr:colOff>714375</xdr:colOff>
      <xdr:row>35</xdr:row>
      <xdr:rowOff>114300</xdr:rowOff>
    </xdr:from>
    <xdr:to>
      <xdr:col>45</xdr:col>
      <xdr:colOff>495300</xdr:colOff>
      <xdr:row>38</xdr:row>
      <xdr:rowOff>114300</xdr:rowOff>
    </xdr:to>
    <xdr:sp>
      <xdr:nvSpPr>
        <xdr:cNvPr id="44" name="Line 44"/>
        <xdr:cNvSpPr>
          <a:spLocks/>
        </xdr:cNvSpPr>
      </xdr:nvSpPr>
      <xdr:spPr>
        <a:xfrm flipH="1" flipV="1">
          <a:off x="28927425" y="8734425"/>
          <a:ext cx="4238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504825</xdr:colOff>
      <xdr:row>32</xdr:row>
      <xdr:rowOff>114300</xdr:rowOff>
    </xdr:from>
    <xdr:to>
      <xdr:col>33</xdr:col>
      <xdr:colOff>295275</xdr:colOff>
      <xdr:row>35</xdr:row>
      <xdr:rowOff>114300</xdr:rowOff>
    </xdr:to>
    <xdr:sp>
      <xdr:nvSpPr>
        <xdr:cNvPr id="45" name="Line 45"/>
        <xdr:cNvSpPr>
          <a:spLocks/>
        </xdr:cNvSpPr>
      </xdr:nvSpPr>
      <xdr:spPr>
        <a:xfrm flipH="1">
          <a:off x="21288375" y="8048625"/>
          <a:ext cx="2762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695325</xdr:colOff>
      <xdr:row>15</xdr:row>
      <xdr:rowOff>104775</xdr:rowOff>
    </xdr:from>
    <xdr:to>
      <xdr:col>50</xdr:col>
      <xdr:colOff>352425</xdr:colOff>
      <xdr:row>20</xdr:row>
      <xdr:rowOff>114300</xdr:rowOff>
    </xdr:to>
    <xdr:sp>
      <xdr:nvSpPr>
        <xdr:cNvPr id="46" name="Line 46"/>
        <xdr:cNvSpPr>
          <a:spLocks/>
        </xdr:cNvSpPr>
      </xdr:nvSpPr>
      <xdr:spPr>
        <a:xfrm flipH="1">
          <a:off x="31880175" y="4152900"/>
          <a:ext cx="508635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295275</xdr:colOff>
      <xdr:row>17</xdr:row>
      <xdr:rowOff>114300</xdr:rowOff>
    </xdr:from>
    <xdr:to>
      <xdr:col>49</xdr:col>
      <xdr:colOff>514350</xdr:colOff>
      <xdr:row>17</xdr:row>
      <xdr:rowOff>152400</xdr:rowOff>
    </xdr:to>
    <xdr:sp>
      <xdr:nvSpPr>
        <xdr:cNvPr id="47" name="Line 47"/>
        <xdr:cNvSpPr>
          <a:spLocks/>
        </xdr:cNvSpPr>
      </xdr:nvSpPr>
      <xdr:spPr>
        <a:xfrm flipH="1">
          <a:off x="35423475" y="46196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17</xdr:row>
      <xdr:rowOff>152400</xdr:rowOff>
    </xdr:from>
    <xdr:to>
      <xdr:col>48</xdr:col>
      <xdr:colOff>295275</xdr:colOff>
      <xdr:row>18</xdr:row>
      <xdr:rowOff>114300</xdr:rowOff>
    </xdr:to>
    <xdr:sp>
      <xdr:nvSpPr>
        <xdr:cNvPr id="48" name="Line 48"/>
        <xdr:cNvSpPr>
          <a:spLocks/>
        </xdr:cNvSpPr>
      </xdr:nvSpPr>
      <xdr:spPr>
        <a:xfrm flipH="1">
          <a:off x="33909000" y="4657725"/>
          <a:ext cx="15144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37</xdr:row>
      <xdr:rowOff>114300</xdr:rowOff>
    </xdr:from>
    <xdr:to>
      <xdr:col>24</xdr:col>
      <xdr:colOff>247650</xdr:colOff>
      <xdr:row>39</xdr:row>
      <xdr:rowOff>114300</xdr:rowOff>
    </xdr:to>
    <xdr:sp>
      <xdr:nvSpPr>
        <xdr:cNvPr id="49" name="Line 49"/>
        <xdr:cNvSpPr>
          <a:spLocks/>
        </xdr:cNvSpPr>
      </xdr:nvSpPr>
      <xdr:spPr>
        <a:xfrm flipV="1">
          <a:off x="15354300" y="9191625"/>
          <a:ext cx="2190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447675</xdr:colOff>
      <xdr:row>30</xdr:row>
      <xdr:rowOff>76200</xdr:rowOff>
    </xdr:from>
    <xdr:to>
      <xdr:col>89</xdr:col>
      <xdr:colOff>504825</xdr:colOff>
      <xdr:row>34</xdr:row>
      <xdr:rowOff>142875</xdr:rowOff>
    </xdr:to>
    <xdr:grpSp>
      <xdr:nvGrpSpPr>
        <xdr:cNvPr id="50" name="Group 50"/>
        <xdr:cNvGrpSpPr>
          <a:grpSpLocks/>
        </xdr:cNvGrpSpPr>
      </xdr:nvGrpSpPr>
      <xdr:grpSpPr>
        <a:xfrm>
          <a:off x="49463325" y="7553325"/>
          <a:ext cx="16402050" cy="981075"/>
          <a:chOff x="-2312" y="-2805"/>
          <a:chExt cx="19513" cy="21527"/>
        </a:xfrm>
        <a:solidFill>
          <a:srgbClr val="FFFFFF"/>
        </a:solidFill>
      </xdr:grpSpPr>
      <xdr:sp>
        <xdr:nvSpPr>
          <xdr:cNvPr id="51" name="Rectangle 51"/>
          <xdr:cNvSpPr>
            <a:spLocks/>
          </xdr:cNvSpPr>
        </xdr:nvSpPr>
        <xdr:spPr>
          <a:xfrm>
            <a:off x="-2195" y="-87"/>
            <a:ext cx="19293" cy="16091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2"/>
          <xdr:cNvSpPr>
            <a:spLocks/>
          </xdr:cNvSpPr>
        </xdr:nvSpPr>
        <xdr:spPr>
          <a:xfrm>
            <a:off x="-2312" y="-2805"/>
            <a:ext cx="19513" cy="2152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3"/>
          <xdr:cNvSpPr>
            <a:spLocks/>
          </xdr:cNvSpPr>
        </xdr:nvSpPr>
        <xdr:spPr>
          <a:xfrm>
            <a:off x="-2312" y="-2805"/>
            <a:ext cx="1039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-2312" y="16004"/>
            <a:ext cx="1039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5"/>
          <xdr:cNvSpPr>
            <a:spLocks/>
          </xdr:cNvSpPr>
        </xdr:nvSpPr>
        <xdr:spPr>
          <a:xfrm>
            <a:off x="771" y="-2805"/>
            <a:ext cx="1039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6"/>
          <xdr:cNvSpPr>
            <a:spLocks/>
          </xdr:cNvSpPr>
        </xdr:nvSpPr>
        <xdr:spPr>
          <a:xfrm>
            <a:off x="771" y="16004"/>
            <a:ext cx="1039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>
            <a:off x="3849" y="16004"/>
            <a:ext cx="1068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>
            <a:off x="3849" y="-2805"/>
            <a:ext cx="1068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9"/>
          <xdr:cNvSpPr>
            <a:spLocks/>
          </xdr:cNvSpPr>
        </xdr:nvSpPr>
        <xdr:spPr>
          <a:xfrm>
            <a:off x="6903" y="16004"/>
            <a:ext cx="1078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0"/>
          <xdr:cNvSpPr>
            <a:spLocks/>
          </xdr:cNvSpPr>
        </xdr:nvSpPr>
        <xdr:spPr>
          <a:xfrm>
            <a:off x="6903" y="-2805"/>
            <a:ext cx="1078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1"/>
          <xdr:cNvSpPr>
            <a:spLocks/>
          </xdr:cNvSpPr>
        </xdr:nvSpPr>
        <xdr:spPr>
          <a:xfrm>
            <a:off x="9971" y="-2805"/>
            <a:ext cx="1068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9971" y="16004"/>
            <a:ext cx="1068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3"/>
          <xdr:cNvSpPr>
            <a:spLocks/>
          </xdr:cNvSpPr>
        </xdr:nvSpPr>
        <xdr:spPr>
          <a:xfrm>
            <a:off x="13079" y="16004"/>
            <a:ext cx="1039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4"/>
          <xdr:cNvSpPr>
            <a:spLocks/>
          </xdr:cNvSpPr>
        </xdr:nvSpPr>
        <xdr:spPr>
          <a:xfrm>
            <a:off x="13079" y="-2805"/>
            <a:ext cx="1039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5"/>
          <xdr:cNvSpPr>
            <a:spLocks/>
          </xdr:cNvSpPr>
        </xdr:nvSpPr>
        <xdr:spPr>
          <a:xfrm>
            <a:off x="16162" y="16004"/>
            <a:ext cx="1039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6"/>
          <xdr:cNvSpPr>
            <a:spLocks/>
          </xdr:cNvSpPr>
        </xdr:nvSpPr>
        <xdr:spPr>
          <a:xfrm>
            <a:off x="16162" y="-2805"/>
            <a:ext cx="1039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371475</xdr:colOff>
      <xdr:row>14</xdr:row>
      <xdr:rowOff>0</xdr:rowOff>
    </xdr:from>
    <xdr:to>
      <xdr:col>43</xdr:col>
      <xdr:colOff>590550</xdr:colOff>
      <xdr:row>16</xdr:row>
      <xdr:rowOff>0</xdr:rowOff>
    </xdr:to>
    <xdr:grpSp>
      <xdr:nvGrpSpPr>
        <xdr:cNvPr id="67" name="Group 67"/>
        <xdr:cNvGrpSpPr>
          <a:grpSpLocks/>
        </xdr:cNvGrpSpPr>
      </xdr:nvGrpSpPr>
      <xdr:grpSpPr>
        <a:xfrm>
          <a:off x="31556325" y="3819525"/>
          <a:ext cx="219075" cy="457200"/>
          <a:chOff x="-55" y="-267"/>
          <a:chExt cx="20" cy="19969"/>
        </a:xfrm>
        <a:solidFill>
          <a:srgbClr val="FFFFFF"/>
        </a:solidFill>
      </xdr:grpSpPr>
      <xdr:sp>
        <xdr:nvSpPr>
          <xdr:cNvPr id="68" name="Line 68"/>
          <xdr:cNvSpPr>
            <a:spLocks/>
          </xdr:cNvSpPr>
        </xdr:nvSpPr>
        <xdr:spPr>
          <a:xfrm flipV="1">
            <a:off x="-44" y="13047"/>
            <a:ext cx="1" cy="665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 flipV="1">
            <a:off x="-55" y="-267"/>
            <a:ext cx="20" cy="415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-49" y="1970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kreslení 298"/>
          <xdr:cNvSpPr>
            <a:spLocks/>
          </xdr:cNvSpPr>
        </xdr:nvSpPr>
        <xdr:spPr>
          <a:xfrm>
            <a:off x="-50" y="567"/>
            <a:ext cx="12" cy="1248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685800</xdr:colOff>
      <xdr:row>26</xdr:row>
      <xdr:rowOff>114300</xdr:rowOff>
    </xdr:from>
    <xdr:to>
      <xdr:col>105</xdr:col>
      <xdr:colOff>495300</xdr:colOff>
      <xdr:row>29</xdr:row>
      <xdr:rowOff>114300</xdr:rowOff>
    </xdr:to>
    <xdr:sp>
      <xdr:nvSpPr>
        <xdr:cNvPr id="72" name="Line 72"/>
        <xdr:cNvSpPr>
          <a:spLocks/>
        </xdr:cNvSpPr>
      </xdr:nvSpPr>
      <xdr:spPr>
        <a:xfrm>
          <a:off x="73475850" y="6677025"/>
          <a:ext cx="4267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133350</xdr:colOff>
      <xdr:row>29</xdr:row>
      <xdr:rowOff>114300</xdr:rowOff>
    </xdr:from>
    <xdr:ext cx="304800" cy="381000"/>
    <xdr:grpSp>
      <xdr:nvGrpSpPr>
        <xdr:cNvPr id="73" name="Group 73"/>
        <xdr:cNvGrpSpPr>
          <a:grpSpLocks/>
        </xdr:cNvGrpSpPr>
      </xdr:nvGrpSpPr>
      <xdr:grpSpPr>
        <a:xfrm>
          <a:off x="72923400" y="7362825"/>
          <a:ext cx="304800" cy="381000"/>
          <a:chOff x="-77" y="-5515"/>
          <a:chExt cx="28" cy="16640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 flipH="1">
            <a:off x="-63" y="-5515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"/>
          <xdr:cNvSpPr>
            <a:spLocks/>
          </xdr:cNvSpPr>
        </xdr:nvSpPr>
        <xdr:spPr>
          <a:xfrm>
            <a:off x="-77" y="-1355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105</xdr:col>
      <xdr:colOff>323850</xdr:colOff>
      <xdr:row>24</xdr:row>
      <xdr:rowOff>209550</xdr:rowOff>
    </xdr:from>
    <xdr:ext cx="304800" cy="361950"/>
    <xdr:grpSp>
      <xdr:nvGrpSpPr>
        <xdr:cNvPr id="76" name="Group 76"/>
        <xdr:cNvGrpSpPr>
          <a:grpSpLocks/>
        </xdr:cNvGrpSpPr>
      </xdr:nvGrpSpPr>
      <xdr:grpSpPr>
        <a:xfrm>
          <a:off x="77571600" y="6315075"/>
          <a:ext cx="304800" cy="361950"/>
          <a:chOff x="-59" y="-1275"/>
          <a:chExt cx="28" cy="15808"/>
        </a:xfrm>
        <a:solidFill>
          <a:srgbClr val="FFFFFF"/>
        </a:solidFill>
      </xdr:grpSpPr>
      <xdr:sp>
        <xdr:nvSpPr>
          <xdr:cNvPr id="77" name="Line 77"/>
          <xdr:cNvSpPr>
            <a:spLocks/>
          </xdr:cNvSpPr>
        </xdr:nvSpPr>
        <xdr:spPr>
          <a:xfrm>
            <a:off x="-45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8"/>
          <xdr:cNvSpPr>
            <a:spLocks/>
          </xdr:cNvSpPr>
        </xdr:nvSpPr>
        <xdr:spPr>
          <a:xfrm>
            <a:off x="-59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67</xdr:col>
      <xdr:colOff>962025</xdr:colOff>
      <xdr:row>48</xdr:row>
      <xdr:rowOff>19050</xdr:rowOff>
    </xdr:from>
    <xdr:to>
      <xdr:col>68</xdr:col>
      <xdr:colOff>504825</xdr:colOff>
      <xdr:row>48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49977675" y="1168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48</xdr:row>
      <xdr:rowOff>19050</xdr:rowOff>
    </xdr:from>
    <xdr:to>
      <xdr:col>68</xdr:col>
      <xdr:colOff>504825</xdr:colOff>
      <xdr:row>48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49977675" y="1168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476250</xdr:colOff>
      <xdr:row>40</xdr:row>
      <xdr:rowOff>114300</xdr:rowOff>
    </xdr:from>
    <xdr:to>
      <xdr:col>69</xdr:col>
      <xdr:colOff>809625</xdr:colOff>
      <xdr:row>40</xdr:row>
      <xdr:rowOff>114300</xdr:rowOff>
    </xdr:to>
    <xdr:sp>
      <xdr:nvSpPr>
        <xdr:cNvPr id="81" name="Line 81"/>
        <xdr:cNvSpPr>
          <a:spLocks/>
        </xdr:cNvSpPr>
      </xdr:nvSpPr>
      <xdr:spPr>
        <a:xfrm>
          <a:off x="42062400" y="9877425"/>
          <a:ext cx="924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40</xdr:row>
      <xdr:rowOff>0</xdr:rowOff>
    </xdr:from>
    <xdr:ext cx="552450" cy="228600"/>
    <xdr:sp>
      <xdr:nvSpPr>
        <xdr:cNvPr id="82" name="text 7125"/>
        <xdr:cNvSpPr txBox="1">
          <a:spLocks noChangeArrowheads="1"/>
        </xdr:cNvSpPr>
      </xdr:nvSpPr>
      <xdr:spPr>
        <a:xfrm>
          <a:off x="47758350" y="97631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15</xdr:col>
      <xdr:colOff>342900</xdr:colOff>
      <xdr:row>24</xdr:row>
      <xdr:rowOff>209550</xdr:rowOff>
    </xdr:from>
    <xdr:ext cx="314325" cy="361950"/>
    <xdr:grpSp>
      <xdr:nvGrpSpPr>
        <xdr:cNvPr id="83" name="Group 83"/>
        <xdr:cNvGrpSpPr>
          <a:grpSpLocks/>
        </xdr:cNvGrpSpPr>
      </xdr:nvGrpSpPr>
      <xdr:grpSpPr>
        <a:xfrm>
          <a:off x="10725150" y="6315075"/>
          <a:ext cx="314325" cy="361950"/>
          <a:chOff x="-58" y="-1275"/>
          <a:chExt cx="29" cy="15808"/>
        </a:xfrm>
        <a:solidFill>
          <a:srgbClr val="FFFFFF"/>
        </a:solidFill>
      </xdr:grpSpPr>
      <xdr:sp>
        <xdr:nvSpPr>
          <xdr:cNvPr id="84" name="Line 84"/>
          <xdr:cNvSpPr>
            <a:spLocks/>
          </xdr:cNvSpPr>
        </xdr:nvSpPr>
        <xdr:spPr>
          <a:xfrm>
            <a:off x="-43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5"/>
          <xdr:cNvSpPr>
            <a:spLocks/>
          </xdr:cNvSpPr>
        </xdr:nvSpPr>
        <xdr:spPr>
          <a:xfrm>
            <a:off x="-58" y="-1275"/>
            <a:ext cx="29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23</xdr:col>
      <xdr:colOff>885825</xdr:colOff>
      <xdr:row>29</xdr:row>
      <xdr:rowOff>114300</xdr:rowOff>
    </xdr:from>
    <xdr:ext cx="304800" cy="381000"/>
    <xdr:grpSp>
      <xdr:nvGrpSpPr>
        <xdr:cNvPr id="86" name="Group 86"/>
        <xdr:cNvGrpSpPr>
          <a:grpSpLocks/>
        </xdr:cNvGrpSpPr>
      </xdr:nvGrpSpPr>
      <xdr:grpSpPr>
        <a:xfrm>
          <a:off x="17211675" y="7362825"/>
          <a:ext cx="304800" cy="381000"/>
          <a:chOff x="-2666" y="-5515"/>
          <a:chExt cx="11928" cy="16640"/>
        </a:xfrm>
        <a:solidFill>
          <a:srgbClr val="FFFFFF"/>
        </a:solidFill>
      </xdr:grpSpPr>
      <xdr:sp>
        <xdr:nvSpPr>
          <xdr:cNvPr id="87" name="Line 87"/>
          <xdr:cNvSpPr>
            <a:spLocks/>
          </xdr:cNvSpPr>
        </xdr:nvSpPr>
        <xdr:spPr>
          <a:xfrm flipH="1">
            <a:off x="3298" y="-5515"/>
            <a:ext cx="0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8"/>
          <xdr:cNvSpPr>
            <a:spLocks/>
          </xdr:cNvSpPr>
        </xdr:nvSpPr>
        <xdr:spPr>
          <a:xfrm>
            <a:off x="-2666" y="-1355"/>
            <a:ext cx="119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35</xdr:col>
      <xdr:colOff>276225</xdr:colOff>
      <xdr:row>20</xdr:row>
      <xdr:rowOff>114300</xdr:rowOff>
    </xdr:from>
    <xdr:to>
      <xdr:col>40</xdr:col>
      <xdr:colOff>219075</xdr:colOff>
      <xdr:row>20</xdr:row>
      <xdr:rowOff>114300</xdr:rowOff>
    </xdr:to>
    <xdr:sp>
      <xdr:nvSpPr>
        <xdr:cNvPr id="89" name="Line 89"/>
        <xdr:cNvSpPr>
          <a:spLocks/>
        </xdr:cNvSpPr>
      </xdr:nvSpPr>
      <xdr:spPr>
        <a:xfrm>
          <a:off x="25517475" y="530542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35</xdr:row>
      <xdr:rowOff>0</xdr:rowOff>
    </xdr:from>
    <xdr:to>
      <xdr:col>78</xdr:col>
      <xdr:colOff>0</xdr:colOff>
      <xdr:row>36</xdr:row>
      <xdr:rowOff>0</xdr:rowOff>
    </xdr:to>
    <xdr:sp>
      <xdr:nvSpPr>
        <xdr:cNvPr id="90" name="text 7166"/>
        <xdr:cNvSpPr txBox="1">
          <a:spLocks noChangeArrowheads="1"/>
        </xdr:cNvSpPr>
      </xdr:nvSpPr>
      <xdr:spPr>
        <a:xfrm>
          <a:off x="56445150" y="8620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twoCellAnchor>
    <xdr:from>
      <xdr:col>34</xdr:col>
      <xdr:colOff>19050</xdr:colOff>
      <xdr:row>20</xdr:row>
      <xdr:rowOff>57150</xdr:rowOff>
    </xdr:from>
    <xdr:to>
      <xdr:col>35</xdr:col>
      <xdr:colOff>247650</xdr:colOff>
      <xdr:row>20</xdr:row>
      <xdr:rowOff>114300</xdr:rowOff>
    </xdr:to>
    <xdr:sp>
      <xdr:nvSpPr>
        <xdr:cNvPr id="91" name="Line 92"/>
        <xdr:cNvSpPr>
          <a:spLocks/>
        </xdr:cNvSpPr>
      </xdr:nvSpPr>
      <xdr:spPr>
        <a:xfrm flipH="1" flipV="1">
          <a:off x="24745950" y="52482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19050</xdr:colOff>
      <xdr:row>19</xdr:row>
      <xdr:rowOff>95250</xdr:rowOff>
    </xdr:from>
    <xdr:to>
      <xdr:col>34</xdr:col>
      <xdr:colOff>19050</xdr:colOff>
      <xdr:row>20</xdr:row>
      <xdr:rowOff>57150</xdr:rowOff>
    </xdr:to>
    <xdr:sp>
      <xdr:nvSpPr>
        <xdr:cNvPr id="92" name="Line 93"/>
        <xdr:cNvSpPr>
          <a:spLocks/>
        </xdr:cNvSpPr>
      </xdr:nvSpPr>
      <xdr:spPr>
        <a:xfrm flipH="1" flipV="1">
          <a:off x="23260050" y="5057775"/>
          <a:ext cx="14859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152400</xdr:colOff>
      <xdr:row>17</xdr:row>
      <xdr:rowOff>95250</xdr:rowOff>
    </xdr:from>
    <xdr:to>
      <xdr:col>32</xdr:col>
      <xdr:colOff>19050</xdr:colOff>
      <xdr:row>19</xdr:row>
      <xdr:rowOff>95250</xdr:rowOff>
    </xdr:to>
    <xdr:sp>
      <xdr:nvSpPr>
        <xdr:cNvPr id="93" name="Line 94"/>
        <xdr:cNvSpPr>
          <a:spLocks/>
        </xdr:cNvSpPr>
      </xdr:nvSpPr>
      <xdr:spPr>
        <a:xfrm flipH="1" flipV="1">
          <a:off x="21907500" y="4600575"/>
          <a:ext cx="1352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542925</xdr:colOff>
      <xdr:row>29</xdr:row>
      <xdr:rowOff>114300</xdr:rowOff>
    </xdr:from>
    <xdr:ext cx="304800" cy="381000"/>
    <xdr:grpSp>
      <xdr:nvGrpSpPr>
        <xdr:cNvPr id="94" name="Group 95"/>
        <xdr:cNvGrpSpPr>
          <a:grpSpLocks/>
        </xdr:cNvGrpSpPr>
      </xdr:nvGrpSpPr>
      <xdr:grpSpPr>
        <a:xfrm>
          <a:off x="73332975" y="7362825"/>
          <a:ext cx="304800" cy="381000"/>
          <a:chOff x="-39" y="-5515"/>
          <a:chExt cx="28" cy="16640"/>
        </a:xfrm>
        <a:solidFill>
          <a:srgbClr val="FFFFFF"/>
        </a:solidFill>
      </xdr:grpSpPr>
      <xdr:sp>
        <xdr:nvSpPr>
          <xdr:cNvPr id="95" name="Line 96"/>
          <xdr:cNvSpPr>
            <a:spLocks/>
          </xdr:cNvSpPr>
        </xdr:nvSpPr>
        <xdr:spPr>
          <a:xfrm flipH="1">
            <a:off x="-25" y="-5515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7"/>
          <xdr:cNvSpPr>
            <a:spLocks/>
          </xdr:cNvSpPr>
        </xdr:nvSpPr>
        <xdr:spPr>
          <a:xfrm>
            <a:off x="-39" y="-1355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84</xdr:col>
      <xdr:colOff>276225</xdr:colOff>
      <xdr:row>15</xdr:row>
      <xdr:rowOff>114300</xdr:rowOff>
    </xdr:from>
    <xdr:ext cx="323850" cy="238125"/>
    <xdr:sp>
      <xdr:nvSpPr>
        <xdr:cNvPr id="97" name="text 1959"/>
        <xdr:cNvSpPr txBox="1">
          <a:spLocks noChangeArrowheads="1"/>
        </xdr:cNvSpPr>
      </xdr:nvSpPr>
      <xdr:spPr>
        <a:xfrm>
          <a:off x="62150625" y="4162425"/>
          <a:ext cx="32385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105</xdr:col>
      <xdr:colOff>342900</xdr:colOff>
      <xdr:row>29</xdr:row>
      <xdr:rowOff>114300</xdr:rowOff>
    </xdr:from>
    <xdr:ext cx="314325" cy="381000"/>
    <xdr:grpSp>
      <xdr:nvGrpSpPr>
        <xdr:cNvPr id="98" name="Group 99"/>
        <xdr:cNvGrpSpPr>
          <a:grpSpLocks/>
        </xdr:cNvGrpSpPr>
      </xdr:nvGrpSpPr>
      <xdr:grpSpPr>
        <a:xfrm>
          <a:off x="77590650" y="7362825"/>
          <a:ext cx="314325" cy="381000"/>
          <a:chOff x="-58" y="-5515"/>
          <a:chExt cx="29" cy="16640"/>
        </a:xfrm>
        <a:solidFill>
          <a:srgbClr val="FFFFFF"/>
        </a:solidFill>
      </xdr:grpSpPr>
      <xdr:sp>
        <xdr:nvSpPr>
          <xdr:cNvPr id="99" name="Line 100"/>
          <xdr:cNvSpPr>
            <a:spLocks/>
          </xdr:cNvSpPr>
        </xdr:nvSpPr>
        <xdr:spPr>
          <a:xfrm flipH="1">
            <a:off x="-43" y="-5515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1"/>
          <xdr:cNvSpPr>
            <a:spLocks/>
          </xdr:cNvSpPr>
        </xdr:nvSpPr>
        <xdr:spPr>
          <a:xfrm>
            <a:off x="-58" y="-1355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101" name="text 3"/>
        <xdr:cNvSpPr txBox="1">
          <a:spLocks noChangeArrowheads="1"/>
        </xdr:cNvSpPr>
      </xdr:nvSpPr>
      <xdr:spPr>
        <a:xfrm>
          <a:off x="87649050" y="6562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83</xdr:col>
      <xdr:colOff>276225</xdr:colOff>
      <xdr:row>14</xdr:row>
      <xdr:rowOff>180975</xdr:rowOff>
    </xdr:from>
    <xdr:to>
      <xdr:col>84</xdr:col>
      <xdr:colOff>85725</xdr:colOff>
      <xdr:row>15</xdr:row>
      <xdr:rowOff>123825</xdr:rowOff>
    </xdr:to>
    <xdr:sp>
      <xdr:nvSpPr>
        <xdr:cNvPr id="102" name="Line 103"/>
        <xdr:cNvSpPr>
          <a:spLocks/>
        </xdr:cNvSpPr>
      </xdr:nvSpPr>
      <xdr:spPr>
        <a:xfrm>
          <a:off x="61179075" y="4000500"/>
          <a:ext cx="7810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</xdr:colOff>
      <xdr:row>14</xdr:row>
      <xdr:rowOff>114300</xdr:rowOff>
    </xdr:from>
    <xdr:to>
      <xdr:col>83</xdr:col>
      <xdr:colOff>276225</xdr:colOff>
      <xdr:row>14</xdr:row>
      <xdr:rowOff>180975</xdr:rowOff>
    </xdr:to>
    <xdr:sp>
      <xdr:nvSpPr>
        <xdr:cNvPr id="103" name="Line 104"/>
        <xdr:cNvSpPr>
          <a:spLocks/>
        </xdr:cNvSpPr>
      </xdr:nvSpPr>
      <xdr:spPr>
        <a:xfrm>
          <a:off x="60436125" y="39338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45</xdr:row>
      <xdr:rowOff>0</xdr:rowOff>
    </xdr:from>
    <xdr:to>
      <xdr:col>91</xdr:col>
      <xdr:colOff>0</xdr:colOff>
      <xdr:row>47</xdr:row>
      <xdr:rowOff>38100</xdr:rowOff>
    </xdr:to>
    <xdr:sp>
      <xdr:nvSpPr>
        <xdr:cNvPr id="104" name="text 6"/>
        <xdr:cNvSpPr txBox="1">
          <a:spLocks noChangeArrowheads="1"/>
        </xdr:cNvSpPr>
      </xdr:nvSpPr>
      <xdr:spPr>
        <a:xfrm>
          <a:off x="58902600" y="1090612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495300</xdr:colOff>
      <xdr:row>38</xdr:row>
      <xdr:rowOff>114300</xdr:rowOff>
    </xdr:from>
    <xdr:to>
      <xdr:col>71</xdr:col>
      <xdr:colOff>152400</xdr:colOff>
      <xdr:row>38</xdr:row>
      <xdr:rowOff>114300</xdr:rowOff>
    </xdr:to>
    <xdr:sp>
      <xdr:nvSpPr>
        <xdr:cNvPr id="105" name="Line 106"/>
        <xdr:cNvSpPr>
          <a:spLocks/>
        </xdr:cNvSpPr>
      </xdr:nvSpPr>
      <xdr:spPr>
        <a:xfrm flipH="1">
          <a:off x="33166050" y="9420225"/>
          <a:ext cx="1897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38</xdr:row>
      <xdr:rowOff>0</xdr:rowOff>
    </xdr:from>
    <xdr:ext cx="971550" cy="228600"/>
    <xdr:sp>
      <xdr:nvSpPr>
        <xdr:cNvPr id="106" name="text 7166"/>
        <xdr:cNvSpPr txBox="1">
          <a:spLocks noChangeArrowheads="1"/>
        </xdr:cNvSpPr>
      </xdr:nvSpPr>
      <xdr:spPr>
        <a:xfrm>
          <a:off x="51987450" y="93059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61</xdr:col>
      <xdr:colOff>504825</xdr:colOff>
      <xdr:row>42</xdr:row>
      <xdr:rowOff>114300</xdr:rowOff>
    </xdr:from>
    <xdr:to>
      <xdr:col>66</xdr:col>
      <xdr:colOff>228600</xdr:colOff>
      <xdr:row>42</xdr:row>
      <xdr:rowOff>114300</xdr:rowOff>
    </xdr:to>
    <xdr:sp>
      <xdr:nvSpPr>
        <xdr:cNvPr id="107" name="Line 108"/>
        <xdr:cNvSpPr>
          <a:spLocks/>
        </xdr:cNvSpPr>
      </xdr:nvSpPr>
      <xdr:spPr>
        <a:xfrm>
          <a:off x="45062775" y="10334625"/>
          <a:ext cx="3667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42</xdr:row>
      <xdr:rowOff>0</xdr:rowOff>
    </xdr:from>
    <xdr:ext cx="552450" cy="228600"/>
    <xdr:sp>
      <xdr:nvSpPr>
        <xdr:cNvPr id="108" name="text 7125"/>
        <xdr:cNvSpPr txBox="1">
          <a:spLocks noChangeArrowheads="1"/>
        </xdr:cNvSpPr>
      </xdr:nvSpPr>
      <xdr:spPr>
        <a:xfrm>
          <a:off x="47758350" y="102203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49</xdr:col>
      <xdr:colOff>514350</xdr:colOff>
      <xdr:row>17</xdr:row>
      <xdr:rowOff>114300</xdr:rowOff>
    </xdr:from>
    <xdr:to>
      <xdr:col>77</xdr:col>
      <xdr:colOff>19050</xdr:colOff>
      <xdr:row>17</xdr:row>
      <xdr:rowOff>114300</xdr:rowOff>
    </xdr:to>
    <xdr:sp>
      <xdr:nvSpPr>
        <xdr:cNvPr id="109" name="Line 110"/>
        <xdr:cNvSpPr>
          <a:spLocks/>
        </xdr:cNvSpPr>
      </xdr:nvSpPr>
      <xdr:spPr>
        <a:xfrm flipH="1">
          <a:off x="36156900" y="4619625"/>
          <a:ext cx="2030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476250</xdr:colOff>
      <xdr:row>12</xdr:row>
      <xdr:rowOff>114300</xdr:rowOff>
    </xdr:from>
    <xdr:to>
      <xdr:col>87</xdr:col>
      <xdr:colOff>304800</xdr:colOff>
      <xdr:row>12</xdr:row>
      <xdr:rowOff>114300</xdr:rowOff>
    </xdr:to>
    <xdr:sp>
      <xdr:nvSpPr>
        <xdr:cNvPr id="110" name="Line 111"/>
        <xdr:cNvSpPr>
          <a:spLocks/>
        </xdr:cNvSpPr>
      </xdr:nvSpPr>
      <xdr:spPr>
        <a:xfrm>
          <a:off x="49491900" y="3400425"/>
          <a:ext cx="1468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228600</xdr:colOff>
      <xdr:row>12</xdr:row>
      <xdr:rowOff>0</xdr:rowOff>
    </xdr:from>
    <xdr:ext cx="552450" cy="228600"/>
    <xdr:sp>
      <xdr:nvSpPr>
        <xdr:cNvPr id="111" name="text 7125"/>
        <xdr:cNvSpPr txBox="1">
          <a:spLocks noChangeArrowheads="1"/>
        </xdr:cNvSpPr>
      </xdr:nvSpPr>
      <xdr:spPr>
        <a:xfrm>
          <a:off x="56673750" y="32861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70</xdr:col>
      <xdr:colOff>247650</xdr:colOff>
      <xdr:row>10</xdr:row>
      <xdr:rowOff>114300</xdr:rowOff>
    </xdr:from>
    <xdr:to>
      <xdr:col>86</xdr:col>
      <xdr:colOff>266700</xdr:colOff>
      <xdr:row>10</xdr:row>
      <xdr:rowOff>114300</xdr:rowOff>
    </xdr:to>
    <xdr:sp>
      <xdr:nvSpPr>
        <xdr:cNvPr id="112" name="Line 113"/>
        <xdr:cNvSpPr>
          <a:spLocks/>
        </xdr:cNvSpPr>
      </xdr:nvSpPr>
      <xdr:spPr>
        <a:xfrm>
          <a:off x="51720750" y="2867025"/>
          <a:ext cx="1190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228600</xdr:colOff>
      <xdr:row>10</xdr:row>
      <xdr:rowOff>0</xdr:rowOff>
    </xdr:from>
    <xdr:ext cx="552450" cy="228600"/>
    <xdr:sp>
      <xdr:nvSpPr>
        <xdr:cNvPr id="113" name="text 7125"/>
        <xdr:cNvSpPr txBox="1">
          <a:spLocks noChangeArrowheads="1"/>
        </xdr:cNvSpPr>
      </xdr:nvSpPr>
      <xdr:spPr>
        <a:xfrm>
          <a:off x="56673750" y="27527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74</xdr:col>
      <xdr:colOff>142875</xdr:colOff>
      <xdr:row>8</xdr:row>
      <xdr:rowOff>114300</xdr:rowOff>
    </xdr:from>
    <xdr:to>
      <xdr:col>78</xdr:col>
      <xdr:colOff>304800</xdr:colOff>
      <xdr:row>8</xdr:row>
      <xdr:rowOff>114300</xdr:rowOff>
    </xdr:to>
    <xdr:sp>
      <xdr:nvSpPr>
        <xdr:cNvPr id="114" name="Line 115"/>
        <xdr:cNvSpPr>
          <a:spLocks/>
        </xdr:cNvSpPr>
      </xdr:nvSpPr>
      <xdr:spPr>
        <a:xfrm>
          <a:off x="54587775" y="2333625"/>
          <a:ext cx="313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228600</xdr:colOff>
      <xdr:row>8</xdr:row>
      <xdr:rowOff>0</xdr:rowOff>
    </xdr:from>
    <xdr:ext cx="552450" cy="228600"/>
    <xdr:sp>
      <xdr:nvSpPr>
        <xdr:cNvPr id="115" name="text 7125"/>
        <xdr:cNvSpPr txBox="1">
          <a:spLocks noChangeArrowheads="1"/>
        </xdr:cNvSpPr>
      </xdr:nvSpPr>
      <xdr:spPr>
        <a:xfrm>
          <a:off x="56673750" y="22193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12</xdr:col>
      <xdr:colOff>304800</xdr:colOff>
      <xdr:row>31</xdr:row>
      <xdr:rowOff>114300</xdr:rowOff>
    </xdr:from>
    <xdr:to>
      <xdr:col>18</xdr:col>
      <xdr:colOff>228600</xdr:colOff>
      <xdr:row>31</xdr:row>
      <xdr:rowOff>114300</xdr:rowOff>
    </xdr:to>
    <xdr:sp>
      <xdr:nvSpPr>
        <xdr:cNvPr id="116" name="Line 117"/>
        <xdr:cNvSpPr>
          <a:spLocks/>
        </xdr:cNvSpPr>
      </xdr:nvSpPr>
      <xdr:spPr>
        <a:xfrm>
          <a:off x="8686800" y="7820025"/>
          <a:ext cx="438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228600</xdr:colOff>
      <xdr:row>31</xdr:row>
      <xdr:rowOff>0</xdr:rowOff>
    </xdr:from>
    <xdr:ext cx="552450" cy="228600"/>
    <xdr:sp>
      <xdr:nvSpPr>
        <xdr:cNvPr id="117" name="text 7125"/>
        <xdr:cNvSpPr txBox="1">
          <a:spLocks noChangeArrowheads="1"/>
        </xdr:cNvSpPr>
      </xdr:nvSpPr>
      <xdr:spPr>
        <a:xfrm>
          <a:off x="9124950" y="77057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400</a:t>
          </a:r>
        </a:p>
      </xdr:txBody>
    </xdr:sp>
    <xdr:clientData/>
  </xdr:oneCellAnchor>
  <xdr:twoCellAnchor>
    <xdr:from>
      <xdr:col>12</xdr:col>
      <xdr:colOff>285750</xdr:colOff>
      <xdr:row>33</xdr:row>
      <xdr:rowOff>114300</xdr:rowOff>
    </xdr:from>
    <xdr:to>
      <xdr:col>22</xdr:col>
      <xdr:colOff>228600</xdr:colOff>
      <xdr:row>33</xdr:row>
      <xdr:rowOff>114300</xdr:rowOff>
    </xdr:to>
    <xdr:sp>
      <xdr:nvSpPr>
        <xdr:cNvPr id="118" name="Line 119"/>
        <xdr:cNvSpPr>
          <a:spLocks/>
        </xdr:cNvSpPr>
      </xdr:nvSpPr>
      <xdr:spPr>
        <a:xfrm>
          <a:off x="8667750" y="8277225"/>
          <a:ext cx="7372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228600</xdr:colOff>
      <xdr:row>33</xdr:row>
      <xdr:rowOff>0</xdr:rowOff>
    </xdr:from>
    <xdr:ext cx="552450" cy="228600"/>
    <xdr:sp>
      <xdr:nvSpPr>
        <xdr:cNvPr id="119" name="text 7125"/>
        <xdr:cNvSpPr txBox="1">
          <a:spLocks noChangeArrowheads="1"/>
        </xdr:cNvSpPr>
      </xdr:nvSpPr>
      <xdr:spPr>
        <a:xfrm>
          <a:off x="9124950" y="81629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200 *</a:t>
          </a:r>
        </a:p>
      </xdr:txBody>
    </xdr:sp>
    <xdr:clientData/>
  </xdr:oneCellAnchor>
  <xdr:twoCellAnchor>
    <xdr:from>
      <xdr:col>11</xdr:col>
      <xdr:colOff>457200</xdr:colOff>
      <xdr:row>35</xdr:row>
      <xdr:rowOff>114300</xdr:rowOff>
    </xdr:from>
    <xdr:to>
      <xdr:col>29</xdr:col>
      <xdr:colOff>504825</xdr:colOff>
      <xdr:row>35</xdr:row>
      <xdr:rowOff>114300</xdr:rowOff>
    </xdr:to>
    <xdr:sp>
      <xdr:nvSpPr>
        <xdr:cNvPr id="120" name="Line 121"/>
        <xdr:cNvSpPr>
          <a:spLocks/>
        </xdr:cNvSpPr>
      </xdr:nvSpPr>
      <xdr:spPr>
        <a:xfrm>
          <a:off x="7867650" y="8734425"/>
          <a:ext cx="1342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228600</xdr:colOff>
      <xdr:row>35</xdr:row>
      <xdr:rowOff>0</xdr:rowOff>
    </xdr:from>
    <xdr:ext cx="552450" cy="228600"/>
    <xdr:sp>
      <xdr:nvSpPr>
        <xdr:cNvPr id="121" name="text 7125"/>
        <xdr:cNvSpPr txBox="1">
          <a:spLocks noChangeArrowheads="1"/>
        </xdr:cNvSpPr>
      </xdr:nvSpPr>
      <xdr:spPr>
        <a:xfrm>
          <a:off x="9124950" y="86201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 *</a:t>
          </a:r>
        </a:p>
      </xdr:txBody>
    </xdr:sp>
    <xdr:clientData/>
  </xdr:oneCellAnchor>
  <xdr:twoCellAnchor>
    <xdr:from>
      <xdr:col>11</xdr:col>
      <xdr:colOff>523875</xdr:colOff>
      <xdr:row>37</xdr:row>
      <xdr:rowOff>114300</xdr:rowOff>
    </xdr:from>
    <xdr:to>
      <xdr:col>24</xdr:col>
      <xdr:colOff>247650</xdr:colOff>
      <xdr:row>37</xdr:row>
      <xdr:rowOff>114300</xdr:rowOff>
    </xdr:to>
    <xdr:sp>
      <xdr:nvSpPr>
        <xdr:cNvPr id="122" name="Line 123"/>
        <xdr:cNvSpPr>
          <a:spLocks/>
        </xdr:cNvSpPr>
      </xdr:nvSpPr>
      <xdr:spPr>
        <a:xfrm>
          <a:off x="7934325" y="9191625"/>
          <a:ext cx="961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228600</xdr:colOff>
      <xdr:row>37</xdr:row>
      <xdr:rowOff>0</xdr:rowOff>
    </xdr:from>
    <xdr:ext cx="552450" cy="228600"/>
    <xdr:sp>
      <xdr:nvSpPr>
        <xdr:cNvPr id="123" name="text 7125"/>
        <xdr:cNvSpPr txBox="1">
          <a:spLocks noChangeArrowheads="1"/>
        </xdr:cNvSpPr>
      </xdr:nvSpPr>
      <xdr:spPr>
        <a:xfrm>
          <a:off x="9124950" y="90773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 *</a:t>
          </a:r>
        </a:p>
      </xdr:txBody>
    </xdr:sp>
    <xdr:clientData/>
  </xdr:oneCellAnchor>
  <xdr:twoCellAnchor>
    <xdr:from>
      <xdr:col>9</xdr:col>
      <xdr:colOff>809625</xdr:colOff>
      <xdr:row>39</xdr:row>
      <xdr:rowOff>114300</xdr:rowOff>
    </xdr:from>
    <xdr:to>
      <xdr:col>21</xdr:col>
      <xdr:colOff>476250</xdr:colOff>
      <xdr:row>39</xdr:row>
      <xdr:rowOff>114300</xdr:rowOff>
    </xdr:to>
    <xdr:sp>
      <xdr:nvSpPr>
        <xdr:cNvPr id="124" name="Line 125"/>
        <xdr:cNvSpPr>
          <a:spLocks/>
        </xdr:cNvSpPr>
      </xdr:nvSpPr>
      <xdr:spPr>
        <a:xfrm>
          <a:off x="6734175" y="9648825"/>
          <a:ext cx="858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228600</xdr:colOff>
      <xdr:row>39</xdr:row>
      <xdr:rowOff>0</xdr:rowOff>
    </xdr:from>
    <xdr:ext cx="552450" cy="228600"/>
    <xdr:sp>
      <xdr:nvSpPr>
        <xdr:cNvPr id="125" name="text 7125"/>
        <xdr:cNvSpPr txBox="1">
          <a:spLocks noChangeArrowheads="1"/>
        </xdr:cNvSpPr>
      </xdr:nvSpPr>
      <xdr:spPr>
        <a:xfrm>
          <a:off x="9124950" y="95345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 *</a:t>
          </a:r>
        </a:p>
      </xdr:txBody>
    </xdr:sp>
    <xdr:clientData/>
  </xdr:oneCellAnchor>
  <xdr:twoCellAnchor editAs="absolute">
    <xdr:from>
      <xdr:col>13</xdr:col>
      <xdr:colOff>685800</xdr:colOff>
      <xdr:row>43</xdr:row>
      <xdr:rowOff>57150</xdr:rowOff>
    </xdr:from>
    <xdr:to>
      <xdr:col>14</xdr:col>
      <xdr:colOff>409575</xdr:colOff>
      <xdr:row>43</xdr:row>
      <xdr:rowOff>171450</xdr:rowOff>
    </xdr:to>
    <xdr:grpSp>
      <xdr:nvGrpSpPr>
        <xdr:cNvPr id="126" name="Group 127"/>
        <xdr:cNvGrpSpPr>
          <a:grpSpLocks/>
        </xdr:cNvGrpSpPr>
      </xdr:nvGrpSpPr>
      <xdr:grpSpPr>
        <a:xfrm>
          <a:off x="9582150" y="10506075"/>
          <a:ext cx="695325" cy="114300"/>
          <a:chOff x="-11530" y="-18"/>
          <a:chExt cx="26775" cy="12"/>
        </a:xfrm>
        <a:solidFill>
          <a:srgbClr val="FFFFFF"/>
        </a:solidFill>
      </xdr:grpSpPr>
      <xdr:sp>
        <xdr:nvSpPr>
          <xdr:cNvPr id="127" name="Line 128"/>
          <xdr:cNvSpPr>
            <a:spLocks/>
          </xdr:cNvSpPr>
        </xdr:nvSpPr>
        <xdr:spPr>
          <a:xfrm>
            <a:off x="-10258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29"/>
          <xdr:cNvSpPr>
            <a:spLocks/>
          </xdr:cNvSpPr>
        </xdr:nvSpPr>
        <xdr:spPr>
          <a:xfrm>
            <a:off x="-5158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30"/>
          <xdr:cNvSpPr>
            <a:spLocks/>
          </xdr:cNvSpPr>
        </xdr:nvSpPr>
        <xdr:spPr>
          <a:xfrm>
            <a:off x="5044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1"/>
          <xdr:cNvSpPr>
            <a:spLocks/>
          </xdr:cNvSpPr>
        </xdr:nvSpPr>
        <xdr:spPr>
          <a:xfrm>
            <a:off x="10144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2"/>
          <xdr:cNvSpPr>
            <a:spLocks/>
          </xdr:cNvSpPr>
        </xdr:nvSpPr>
        <xdr:spPr>
          <a:xfrm>
            <a:off x="-57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3"/>
          <xdr:cNvSpPr>
            <a:spLocks/>
          </xdr:cNvSpPr>
        </xdr:nvSpPr>
        <xdr:spPr>
          <a:xfrm>
            <a:off x="-11530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295275</xdr:colOff>
      <xdr:row>25</xdr:row>
      <xdr:rowOff>57150</xdr:rowOff>
    </xdr:from>
    <xdr:to>
      <xdr:col>115</xdr:col>
      <xdr:colOff>714375</xdr:colOff>
      <xdr:row>25</xdr:row>
      <xdr:rowOff>171450</xdr:rowOff>
    </xdr:to>
    <xdr:grpSp>
      <xdr:nvGrpSpPr>
        <xdr:cNvPr id="133" name="Group 134"/>
        <xdr:cNvGrpSpPr>
          <a:grpSpLocks/>
        </xdr:cNvGrpSpPr>
      </xdr:nvGrpSpPr>
      <xdr:grpSpPr>
        <a:xfrm>
          <a:off x="84972525" y="6391275"/>
          <a:ext cx="419100" cy="114300"/>
          <a:chOff x="-62" y="-18"/>
          <a:chExt cx="38" cy="12"/>
        </a:xfrm>
        <a:solidFill>
          <a:srgbClr val="FFFFFF"/>
        </a:solidFill>
      </xdr:grpSpPr>
      <xdr:sp>
        <xdr:nvSpPr>
          <xdr:cNvPr id="134" name="Line 135"/>
          <xdr:cNvSpPr>
            <a:spLocks/>
          </xdr:cNvSpPr>
        </xdr:nvSpPr>
        <xdr:spPr>
          <a:xfrm>
            <a:off x="-5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36"/>
          <xdr:cNvSpPr>
            <a:spLocks/>
          </xdr:cNvSpPr>
        </xdr:nvSpPr>
        <xdr:spPr>
          <a:xfrm>
            <a:off x="-6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37"/>
          <xdr:cNvSpPr>
            <a:spLocks/>
          </xdr:cNvSpPr>
        </xdr:nvSpPr>
        <xdr:spPr>
          <a:xfrm>
            <a:off x="-47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38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295275</xdr:colOff>
      <xdr:row>30</xdr:row>
      <xdr:rowOff>57150</xdr:rowOff>
    </xdr:from>
    <xdr:to>
      <xdr:col>115</xdr:col>
      <xdr:colOff>714375</xdr:colOff>
      <xdr:row>30</xdr:row>
      <xdr:rowOff>171450</xdr:rowOff>
    </xdr:to>
    <xdr:grpSp>
      <xdr:nvGrpSpPr>
        <xdr:cNvPr id="138" name="Group 139"/>
        <xdr:cNvGrpSpPr>
          <a:grpSpLocks/>
        </xdr:cNvGrpSpPr>
      </xdr:nvGrpSpPr>
      <xdr:grpSpPr>
        <a:xfrm>
          <a:off x="84972525" y="7534275"/>
          <a:ext cx="419100" cy="114300"/>
          <a:chOff x="-62" y="-18"/>
          <a:chExt cx="38" cy="12"/>
        </a:xfrm>
        <a:solidFill>
          <a:srgbClr val="FFFFFF"/>
        </a:solidFill>
      </xdr:grpSpPr>
      <xdr:sp>
        <xdr:nvSpPr>
          <xdr:cNvPr id="139" name="Line 140"/>
          <xdr:cNvSpPr>
            <a:spLocks/>
          </xdr:cNvSpPr>
        </xdr:nvSpPr>
        <xdr:spPr>
          <a:xfrm>
            <a:off x="-5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41"/>
          <xdr:cNvSpPr>
            <a:spLocks/>
          </xdr:cNvSpPr>
        </xdr:nvSpPr>
        <xdr:spPr>
          <a:xfrm>
            <a:off x="-6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2"/>
          <xdr:cNvSpPr>
            <a:spLocks/>
          </xdr:cNvSpPr>
        </xdr:nvSpPr>
        <xdr:spPr>
          <a:xfrm>
            <a:off x="-47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3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352425</xdr:colOff>
      <xdr:row>24</xdr:row>
      <xdr:rowOff>57150</xdr:rowOff>
    </xdr:from>
    <xdr:to>
      <xdr:col>105</xdr:col>
      <xdr:colOff>638175</xdr:colOff>
      <xdr:row>24</xdr:row>
      <xdr:rowOff>171450</xdr:rowOff>
    </xdr:to>
    <xdr:grpSp>
      <xdr:nvGrpSpPr>
        <xdr:cNvPr id="143" name="Group 144"/>
        <xdr:cNvGrpSpPr>
          <a:grpSpLocks/>
        </xdr:cNvGrpSpPr>
      </xdr:nvGrpSpPr>
      <xdr:grpSpPr>
        <a:xfrm>
          <a:off x="77600175" y="61626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44" name="Rectangle 145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6"/>
          <xdr:cNvSpPr>
            <a:spLocks/>
          </xdr:cNvSpPr>
        </xdr:nvSpPr>
        <xdr:spPr>
          <a:xfrm>
            <a:off x="-4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7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352425</xdr:colOff>
      <xdr:row>28</xdr:row>
      <xdr:rowOff>57150</xdr:rowOff>
    </xdr:from>
    <xdr:to>
      <xdr:col>105</xdr:col>
      <xdr:colOff>638175</xdr:colOff>
      <xdr:row>28</xdr:row>
      <xdr:rowOff>171450</xdr:rowOff>
    </xdr:to>
    <xdr:grpSp>
      <xdr:nvGrpSpPr>
        <xdr:cNvPr id="147" name="Group 148"/>
        <xdr:cNvGrpSpPr>
          <a:grpSpLocks/>
        </xdr:cNvGrpSpPr>
      </xdr:nvGrpSpPr>
      <xdr:grpSpPr>
        <a:xfrm>
          <a:off x="77600175" y="70770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48" name="Rectangle 149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0"/>
          <xdr:cNvSpPr>
            <a:spLocks/>
          </xdr:cNvSpPr>
        </xdr:nvSpPr>
        <xdr:spPr>
          <a:xfrm>
            <a:off x="-4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1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304800</xdr:colOff>
      <xdr:row>29</xdr:row>
      <xdr:rowOff>114300</xdr:rowOff>
    </xdr:from>
    <xdr:ext cx="304800" cy="381000"/>
    <xdr:grpSp>
      <xdr:nvGrpSpPr>
        <xdr:cNvPr id="151" name="Group 152"/>
        <xdr:cNvGrpSpPr>
          <a:grpSpLocks/>
        </xdr:cNvGrpSpPr>
      </xdr:nvGrpSpPr>
      <xdr:grpSpPr>
        <a:xfrm>
          <a:off x="17602200" y="7362825"/>
          <a:ext cx="304800" cy="381000"/>
          <a:chOff x="-3816" y="-5515"/>
          <a:chExt cx="6300" cy="16640"/>
        </a:xfrm>
        <a:solidFill>
          <a:srgbClr val="FFFFFF"/>
        </a:solidFill>
      </xdr:grpSpPr>
      <xdr:sp>
        <xdr:nvSpPr>
          <xdr:cNvPr id="152" name="Line 153"/>
          <xdr:cNvSpPr>
            <a:spLocks/>
          </xdr:cNvSpPr>
        </xdr:nvSpPr>
        <xdr:spPr>
          <a:xfrm flipH="1">
            <a:off x="-668" y="-5515"/>
            <a:ext cx="2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4"/>
          <xdr:cNvSpPr>
            <a:spLocks/>
          </xdr:cNvSpPr>
        </xdr:nvSpPr>
        <xdr:spPr>
          <a:xfrm>
            <a:off x="-3816" y="-1355"/>
            <a:ext cx="6300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29</xdr:col>
      <xdr:colOff>342900</xdr:colOff>
      <xdr:row>35</xdr:row>
      <xdr:rowOff>114300</xdr:rowOff>
    </xdr:from>
    <xdr:ext cx="314325" cy="381000"/>
    <xdr:grpSp>
      <xdr:nvGrpSpPr>
        <xdr:cNvPr id="154" name="Group 155"/>
        <xdr:cNvGrpSpPr>
          <a:grpSpLocks/>
        </xdr:cNvGrpSpPr>
      </xdr:nvGrpSpPr>
      <xdr:grpSpPr>
        <a:xfrm>
          <a:off x="21126450" y="8734425"/>
          <a:ext cx="314325" cy="381000"/>
          <a:chOff x="-58" y="-5611"/>
          <a:chExt cx="29" cy="16640"/>
        </a:xfrm>
        <a:solidFill>
          <a:srgbClr val="FFFFFF"/>
        </a:solidFill>
      </xdr:grpSpPr>
      <xdr:sp>
        <xdr:nvSpPr>
          <xdr:cNvPr id="155" name="Line 156"/>
          <xdr:cNvSpPr>
            <a:spLocks/>
          </xdr:cNvSpPr>
        </xdr:nvSpPr>
        <xdr:spPr>
          <a:xfrm flipH="1">
            <a:off x="-43" y="-5611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7"/>
          <xdr:cNvSpPr>
            <a:spLocks/>
          </xdr:cNvSpPr>
        </xdr:nvSpPr>
        <xdr:spPr>
          <a:xfrm>
            <a:off x="-58" y="-1451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23</xdr:col>
      <xdr:colOff>342900</xdr:colOff>
      <xdr:row>40</xdr:row>
      <xdr:rowOff>209550</xdr:rowOff>
    </xdr:from>
    <xdr:ext cx="314325" cy="361950"/>
    <xdr:grpSp>
      <xdr:nvGrpSpPr>
        <xdr:cNvPr id="157" name="Group 158"/>
        <xdr:cNvGrpSpPr>
          <a:grpSpLocks/>
        </xdr:cNvGrpSpPr>
      </xdr:nvGrpSpPr>
      <xdr:grpSpPr>
        <a:xfrm>
          <a:off x="16668750" y="9972675"/>
          <a:ext cx="314325" cy="361950"/>
          <a:chOff x="-58" y="-1531"/>
          <a:chExt cx="29" cy="15808"/>
        </a:xfrm>
        <a:solidFill>
          <a:srgbClr val="FFFFFF"/>
        </a:solidFill>
      </xdr:grpSpPr>
      <xdr:sp>
        <xdr:nvSpPr>
          <xdr:cNvPr id="158" name="Line 159"/>
          <xdr:cNvSpPr>
            <a:spLocks/>
          </xdr:cNvSpPr>
        </xdr:nvSpPr>
        <xdr:spPr>
          <a:xfrm>
            <a:off x="-43" y="1053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60"/>
          <xdr:cNvSpPr>
            <a:spLocks/>
          </xdr:cNvSpPr>
        </xdr:nvSpPr>
        <xdr:spPr>
          <a:xfrm>
            <a:off x="-58" y="-1531"/>
            <a:ext cx="29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29</xdr:col>
      <xdr:colOff>923925</xdr:colOff>
      <xdr:row>32</xdr:row>
      <xdr:rowOff>114300</xdr:rowOff>
    </xdr:from>
    <xdr:to>
      <xdr:col>61</xdr:col>
      <xdr:colOff>0</xdr:colOff>
      <xdr:row>32</xdr:row>
      <xdr:rowOff>114300</xdr:rowOff>
    </xdr:to>
    <xdr:sp>
      <xdr:nvSpPr>
        <xdr:cNvPr id="160" name="Line 161"/>
        <xdr:cNvSpPr>
          <a:spLocks/>
        </xdr:cNvSpPr>
      </xdr:nvSpPr>
      <xdr:spPr>
        <a:xfrm flipH="1">
          <a:off x="21707475" y="8048625"/>
          <a:ext cx="22850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23</xdr:row>
      <xdr:rowOff>114300</xdr:rowOff>
    </xdr:from>
    <xdr:to>
      <xdr:col>61</xdr:col>
      <xdr:colOff>0</xdr:colOff>
      <xdr:row>23</xdr:row>
      <xdr:rowOff>114300</xdr:rowOff>
    </xdr:to>
    <xdr:sp>
      <xdr:nvSpPr>
        <xdr:cNvPr id="161" name="Line 162"/>
        <xdr:cNvSpPr>
          <a:spLocks/>
        </xdr:cNvSpPr>
      </xdr:nvSpPr>
      <xdr:spPr>
        <a:xfrm flipH="1">
          <a:off x="27222450" y="5991225"/>
          <a:ext cx="1733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523875</xdr:colOff>
      <xdr:row>32</xdr:row>
      <xdr:rowOff>114300</xdr:rowOff>
    </xdr:from>
    <xdr:ext cx="314325" cy="381000"/>
    <xdr:grpSp>
      <xdr:nvGrpSpPr>
        <xdr:cNvPr id="162" name="Group 163"/>
        <xdr:cNvGrpSpPr>
          <a:grpSpLocks/>
        </xdr:cNvGrpSpPr>
      </xdr:nvGrpSpPr>
      <xdr:grpSpPr>
        <a:xfrm>
          <a:off x="24279225" y="8048625"/>
          <a:ext cx="314325" cy="381000"/>
          <a:chOff x="-41" y="-5563"/>
          <a:chExt cx="29" cy="16640"/>
        </a:xfrm>
        <a:solidFill>
          <a:srgbClr val="FFFFFF"/>
        </a:solidFill>
      </xdr:grpSpPr>
      <xdr:sp>
        <xdr:nvSpPr>
          <xdr:cNvPr id="163" name="Line 164"/>
          <xdr:cNvSpPr>
            <a:spLocks/>
          </xdr:cNvSpPr>
        </xdr:nvSpPr>
        <xdr:spPr>
          <a:xfrm flipH="1">
            <a:off x="-26" y="-5563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5"/>
          <xdr:cNvSpPr>
            <a:spLocks/>
          </xdr:cNvSpPr>
        </xdr:nvSpPr>
        <xdr:spPr>
          <a:xfrm>
            <a:off x="-41" y="-1403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33</xdr:col>
      <xdr:colOff>133350</xdr:colOff>
      <xdr:row>32</xdr:row>
      <xdr:rowOff>114300</xdr:rowOff>
    </xdr:from>
    <xdr:ext cx="314325" cy="381000"/>
    <xdr:grpSp>
      <xdr:nvGrpSpPr>
        <xdr:cNvPr id="165" name="Group 166"/>
        <xdr:cNvGrpSpPr>
          <a:grpSpLocks/>
        </xdr:cNvGrpSpPr>
      </xdr:nvGrpSpPr>
      <xdr:grpSpPr>
        <a:xfrm>
          <a:off x="23888700" y="8048625"/>
          <a:ext cx="314325" cy="381000"/>
          <a:chOff x="-77" y="-5563"/>
          <a:chExt cx="29" cy="16640"/>
        </a:xfrm>
        <a:solidFill>
          <a:srgbClr val="FFFFFF"/>
        </a:solidFill>
      </xdr:grpSpPr>
      <xdr:sp>
        <xdr:nvSpPr>
          <xdr:cNvPr id="166" name="Line 167"/>
          <xdr:cNvSpPr>
            <a:spLocks/>
          </xdr:cNvSpPr>
        </xdr:nvSpPr>
        <xdr:spPr>
          <a:xfrm flipH="1">
            <a:off x="-62" y="-5563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8"/>
          <xdr:cNvSpPr>
            <a:spLocks/>
          </xdr:cNvSpPr>
        </xdr:nvSpPr>
        <xdr:spPr>
          <a:xfrm>
            <a:off x="-77" y="-1403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33</xdr:col>
      <xdr:colOff>104775</xdr:colOff>
      <xdr:row>24</xdr:row>
      <xdr:rowOff>209550</xdr:rowOff>
    </xdr:from>
    <xdr:ext cx="304800" cy="361950"/>
    <xdr:grpSp>
      <xdr:nvGrpSpPr>
        <xdr:cNvPr id="168" name="Group 169"/>
        <xdr:cNvGrpSpPr>
          <a:grpSpLocks/>
        </xdr:cNvGrpSpPr>
      </xdr:nvGrpSpPr>
      <xdr:grpSpPr>
        <a:xfrm>
          <a:off x="23860125" y="6315075"/>
          <a:ext cx="304800" cy="361950"/>
          <a:chOff x="-79" y="-1275"/>
          <a:chExt cx="28" cy="15808"/>
        </a:xfrm>
        <a:solidFill>
          <a:srgbClr val="FFFFFF"/>
        </a:solidFill>
      </xdr:grpSpPr>
      <xdr:sp>
        <xdr:nvSpPr>
          <xdr:cNvPr id="169" name="Line 170"/>
          <xdr:cNvSpPr>
            <a:spLocks/>
          </xdr:cNvSpPr>
        </xdr:nvSpPr>
        <xdr:spPr>
          <a:xfrm>
            <a:off x="-65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1"/>
          <xdr:cNvSpPr>
            <a:spLocks/>
          </xdr:cNvSpPr>
        </xdr:nvSpPr>
        <xdr:spPr>
          <a:xfrm>
            <a:off x="-79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33</xdr:col>
      <xdr:colOff>514350</xdr:colOff>
      <xdr:row>24</xdr:row>
      <xdr:rowOff>209550</xdr:rowOff>
    </xdr:from>
    <xdr:ext cx="304800" cy="361950"/>
    <xdr:grpSp>
      <xdr:nvGrpSpPr>
        <xdr:cNvPr id="171" name="Group 172"/>
        <xdr:cNvGrpSpPr>
          <a:grpSpLocks/>
        </xdr:cNvGrpSpPr>
      </xdr:nvGrpSpPr>
      <xdr:grpSpPr>
        <a:xfrm>
          <a:off x="24269700" y="6315075"/>
          <a:ext cx="304800" cy="361950"/>
          <a:chOff x="-42" y="-1275"/>
          <a:chExt cx="28" cy="15808"/>
        </a:xfrm>
        <a:solidFill>
          <a:srgbClr val="FFFFFF"/>
        </a:solidFill>
      </xdr:grpSpPr>
      <xdr:sp>
        <xdr:nvSpPr>
          <xdr:cNvPr id="172" name="Line 173"/>
          <xdr:cNvSpPr>
            <a:spLocks/>
          </xdr:cNvSpPr>
        </xdr:nvSpPr>
        <xdr:spPr>
          <a:xfrm>
            <a:off x="-28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4"/>
          <xdr:cNvSpPr>
            <a:spLocks/>
          </xdr:cNvSpPr>
        </xdr:nvSpPr>
        <xdr:spPr>
          <a:xfrm>
            <a:off x="-42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39</xdr:col>
      <xdr:colOff>152400</xdr:colOff>
      <xdr:row>35</xdr:row>
      <xdr:rowOff>114300</xdr:rowOff>
    </xdr:from>
    <xdr:ext cx="304800" cy="371475"/>
    <xdr:grpSp>
      <xdr:nvGrpSpPr>
        <xdr:cNvPr id="174" name="Group 175"/>
        <xdr:cNvGrpSpPr>
          <a:grpSpLocks/>
        </xdr:cNvGrpSpPr>
      </xdr:nvGrpSpPr>
      <xdr:grpSpPr>
        <a:xfrm>
          <a:off x="28365450" y="8734425"/>
          <a:ext cx="304800" cy="371475"/>
          <a:chOff x="-75" y="-5611"/>
          <a:chExt cx="28" cy="16224"/>
        </a:xfrm>
        <a:solidFill>
          <a:srgbClr val="FFFFFF"/>
        </a:solidFill>
      </xdr:grpSpPr>
      <xdr:sp>
        <xdr:nvSpPr>
          <xdr:cNvPr id="175" name="Line 176"/>
          <xdr:cNvSpPr>
            <a:spLocks/>
          </xdr:cNvSpPr>
        </xdr:nvSpPr>
        <xdr:spPr>
          <a:xfrm flipH="1">
            <a:off x="-61" y="-561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77"/>
          <xdr:cNvSpPr>
            <a:spLocks/>
          </xdr:cNvSpPr>
        </xdr:nvSpPr>
        <xdr:spPr>
          <a:xfrm>
            <a:off x="-75" y="-145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39</xdr:col>
      <xdr:colOff>552450</xdr:colOff>
      <xdr:row>35</xdr:row>
      <xdr:rowOff>114300</xdr:rowOff>
    </xdr:from>
    <xdr:ext cx="304800" cy="371475"/>
    <xdr:grpSp>
      <xdr:nvGrpSpPr>
        <xdr:cNvPr id="177" name="Group 178"/>
        <xdr:cNvGrpSpPr>
          <a:grpSpLocks/>
        </xdr:cNvGrpSpPr>
      </xdr:nvGrpSpPr>
      <xdr:grpSpPr>
        <a:xfrm>
          <a:off x="28765500" y="8734425"/>
          <a:ext cx="304800" cy="371475"/>
          <a:chOff x="-38" y="-5611"/>
          <a:chExt cx="28" cy="16224"/>
        </a:xfrm>
        <a:solidFill>
          <a:srgbClr val="FFFFFF"/>
        </a:solidFill>
      </xdr:grpSpPr>
      <xdr:sp>
        <xdr:nvSpPr>
          <xdr:cNvPr id="178" name="Line 179"/>
          <xdr:cNvSpPr>
            <a:spLocks/>
          </xdr:cNvSpPr>
        </xdr:nvSpPr>
        <xdr:spPr>
          <a:xfrm flipH="1">
            <a:off x="-24" y="-561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80"/>
          <xdr:cNvSpPr>
            <a:spLocks/>
          </xdr:cNvSpPr>
        </xdr:nvSpPr>
        <xdr:spPr>
          <a:xfrm>
            <a:off x="-38" y="-145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40</xdr:col>
      <xdr:colOff>95250</xdr:colOff>
      <xdr:row>18</xdr:row>
      <xdr:rowOff>219075</xdr:rowOff>
    </xdr:from>
    <xdr:ext cx="304800" cy="352425"/>
    <xdr:grpSp>
      <xdr:nvGrpSpPr>
        <xdr:cNvPr id="180" name="Group 181"/>
        <xdr:cNvGrpSpPr>
          <a:grpSpLocks/>
        </xdr:cNvGrpSpPr>
      </xdr:nvGrpSpPr>
      <xdr:grpSpPr>
        <a:xfrm>
          <a:off x="29279850" y="4953000"/>
          <a:ext cx="304800" cy="352425"/>
          <a:chOff x="-38" y="-763"/>
          <a:chExt cx="28" cy="15392"/>
        </a:xfrm>
        <a:solidFill>
          <a:srgbClr val="FFFFFF"/>
        </a:solidFill>
      </xdr:grpSpPr>
      <xdr:sp>
        <xdr:nvSpPr>
          <xdr:cNvPr id="181" name="Line 182"/>
          <xdr:cNvSpPr>
            <a:spLocks/>
          </xdr:cNvSpPr>
        </xdr:nvSpPr>
        <xdr:spPr>
          <a:xfrm>
            <a:off x="-24" y="1130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3"/>
          <xdr:cNvSpPr>
            <a:spLocks/>
          </xdr:cNvSpPr>
        </xdr:nvSpPr>
        <xdr:spPr>
          <a:xfrm>
            <a:off x="-38" y="-76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40</xdr:col>
      <xdr:colOff>95250</xdr:colOff>
      <xdr:row>38</xdr:row>
      <xdr:rowOff>114300</xdr:rowOff>
    </xdr:from>
    <xdr:ext cx="304800" cy="381000"/>
    <xdr:grpSp>
      <xdr:nvGrpSpPr>
        <xdr:cNvPr id="183" name="Group 184"/>
        <xdr:cNvGrpSpPr>
          <a:grpSpLocks/>
        </xdr:cNvGrpSpPr>
      </xdr:nvGrpSpPr>
      <xdr:grpSpPr>
        <a:xfrm>
          <a:off x="29279850" y="9420225"/>
          <a:ext cx="304800" cy="381000"/>
          <a:chOff x="-38" y="-5659"/>
          <a:chExt cx="28" cy="16640"/>
        </a:xfrm>
        <a:solidFill>
          <a:srgbClr val="FFFFFF"/>
        </a:solidFill>
      </xdr:grpSpPr>
      <xdr:sp>
        <xdr:nvSpPr>
          <xdr:cNvPr id="184" name="Line 185"/>
          <xdr:cNvSpPr>
            <a:spLocks/>
          </xdr:cNvSpPr>
        </xdr:nvSpPr>
        <xdr:spPr>
          <a:xfrm flipH="1">
            <a:off x="-24" y="-565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86"/>
          <xdr:cNvSpPr>
            <a:spLocks/>
          </xdr:cNvSpPr>
        </xdr:nvSpPr>
        <xdr:spPr>
          <a:xfrm>
            <a:off x="-38" y="-108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43</xdr:col>
      <xdr:colOff>142875</xdr:colOff>
      <xdr:row>18</xdr:row>
      <xdr:rowOff>209550</xdr:rowOff>
    </xdr:from>
    <xdr:ext cx="304800" cy="361950"/>
    <xdr:grpSp>
      <xdr:nvGrpSpPr>
        <xdr:cNvPr id="186" name="Group 187"/>
        <xdr:cNvGrpSpPr>
          <a:grpSpLocks/>
        </xdr:cNvGrpSpPr>
      </xdr:nvGrpSpPr>
      <xdr:grpSpPr>
        <a:xfrm>
          <a:off x="31327725" y="4943475"/>
          <a:ext cx="304800" cy="361950"/>
          <a:chOff x="-76" y="-1179"/>
          <a:chExt cx="28" cy="15808"/>
        </a:xfrm>
        <a:solidFill>
          <a:srgbClr val="FFFFFF"/>
        </a:solidFill>
      </xdr:grpSpPr>
      <xdr:sp>
        <xdr:nvSpPr>
          <xdr:cNvPr id="187" name="Line 188"/>
          <xdr:cNvSpPr>
            <a:spLocks/>
          </xdr:cNvSpPr>
        </xdr:nvSpPr>
        <xdr:spPr>
          <a:xfrm>
            <a:off x="-62" y="108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89"/>
          <xdr:cNvSpPr>
            <a:spLocks/>
          </xdr:cNvSpPr>
        </xdr:nvSpPr>
        <xdr:spPr>
          <a:xfrm>
            <a:off x="-76" y="-11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43</xdr:col>
      <xdr:colOff>542925</xdr:colOff>
      <xdr:row>18</xdr:row>
      <xdr:rowOff>209550</xdr:rowOff>
    </xdr:from>
    <xdr:ext cx="304800" cy="361950"/>
    <xdr:grpSp>
      <xdr:nvGrpSpPr>
        <xdr:cNvPr id="189" name="Group 190"/>
        <xdr:cNvGrpSpPr>
          <a:grpSpLocks/>
        </xdr:cNvGrpSpPr>
      </xdr:nvGrpSpPr>
      <xdr:grpSpPr>
        <a:xfrm>
          <a:off x="31727775" y="4943475"/>
          <a:ext cx="304800" cy="361950"/>
          <a:chOff x="-39" y="-1179"/>
          <a:chExt cx="28" cy="15808"/>
        </a:xfrm>
        <a:solidFill>
          <a:srgbClr val="FFFFFF"/>
        </a:solidFill>
      </xdr:grpSpPr>
      <xdr:sp>
        <xdr:nvSpPr>
          <xdr:cNvPr id="190" name="Line 191"/>
          <xdr:cNvSpPr>
            <a:spLocks/>
          </xdr:cNvSpPr>
        </xdr:nvSpPr>
        <xdr:spPr>
          <a:xfrm>
            <a:off x="-25" y="108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92"/>
          <xdr:cNvSpPr>
            <a:spLocks/>
          </xdr:cNvSpPr>
        </xdr:nvSpPr>
        <xdr:spPr>
          <a:xfrm>
            <a:off x="-39" y="-11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45</xdr:col>
      <xdr:colOff>342900</xdr:colOff>
      <xdr:row>38</xdr:row>
      <xdr:rowOff>114300</xdr:rowOff>
    </xdr:from>
    <xdr:ext cx="304800" cy="371475"/>
    <xdr:grpSp>
      <xdr:nvGrpSpPr>
        <xdr:cNvPr id="192" name="Group 193"/>
        <xdr:cNvGrpSpPr>
          <a:grpSpLocks/>
        </xdr:cNvGrpSpPr>
      </xdr:nvGrpSpPr>
      <xdr:grpSpPr>
        <a:xfrm>
          <a:off x="33013650" y="9420225"/>
          <a:ext cx="304800" cy="371475"/>
          <a:chOff x="-58" y="-5659"/>
          <a:chExt cx="28" cy="16224"/>
        </a:xfrm>
        <a:solidFill>
          <a:srgbClr val="FFFFFF"/>
        </a:solidFill>
      </xdr:grpSpPr>
      <xdr:sp>
        <xdr:nvSpPr>
          <xdr:cNvPr id="193" name="Line 194"/>
          <xdr:cNvSpPr>
            <a:spLocks/>
          </xdr:cNvSpPr>
        </xdr:nvSpPr>
        <xdr:spPr>
          <a:xfrm flipH="1">
            <a:off x="-44" y="-565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95"/>
          <xdr:cNvSpPr>
            <a:spLocks/>
          </xdr:cNvSpPr>
        </xdr:nvSpPr>
        <xdr:spPr>
          <a:xfrm>
            <a:off x="-58" y="-149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34</xdr:col>
      <xdr:colOff>361950</xdr:colOff>
      <xdr:row>38</xdr:row>
      <xdr:rowOff>114300</xdr:rowOff>
    </xdr:from>
    <xdr:to>
      <xdr:col>45</xdr:col>
      <xdr:colOff>495300</xdr:colOff>
      <xdr:row>38</xdr:row>
      <xdr:rowOff>114300</xdr:rowOff>
    </xdr:to>
    <xdr:sp>
      <xdr:nvSpPr>
        <xdr:cNvPr id="195" name="Line 196"/>
        <xdr:cNvSpPr>
          <a:spLocks/>
        </xdr:cNvSpPr>
      </xdr:nvSpPr>
      <xdr:spPr>
        <a:xfrm>
          <a:off x="25088850" y="9420225"/>
          <a:ext cx="807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104775</xdr:colOff>
      <xdr:row>16</xdr:row>
      <xdr:rowOff>209550</xdr:rowOff>
    </xdr:from>
    <xdr:ext cx="304800" cy="361950"/>
    <xdr:grpSp>
      <xdr:nvGrpSpPr>
        <xdr:cNvPr id="196" name="Group 197"/>
        <xdr:cNvGrpSpPr>
          <a:grpSpLocks/>
        </xdr:cNvGrpSpPr>
      </xdr:nvGrpSpPr>
      <xdr:grpSpPr>
        <a:xfrm>
          <a:off x="33747075" y="4486275"/>
          <a:ext cx="304800" cy="361950"/>
          <a:chOff x="-37" y="-1147"/>
          <a:chExt cx="28" cy="15808"/>
        </a:xfrm>
        <a:solidFill>
          <a:srgbClr val="FFFFFF"/>
        </a:solidFill>
      </xdr:grpSpPr>
      <xdr:sp>
        <xdr:nvSpPr>
          <xdr:cNvPr id="197" name="Line 198"/>
          <xdr:cNvSpPr>
            <a:spLocks/>
          </xdr:cNvSpPr>
        </xdr:nvSpPr>
        <xdr:spPr>
          <a:xfrm>
            <a:off x="-23" y="1091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99"/>
          <xdr:cNvSpPr>
            <a:spLocks/>
          </xdr:cNvSpPr>
        </xdr:nvSpPr>
        <xdr:spPr>
          <a:xfrm>
            <a:off x="-37" y="-11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33</xdr:col>
      <xdr:colOff>666750</xdr:colOff>
      <xdr:row>23</xdr:row>
      <xdr:rowOff>114300</xdr:rowOff>
    </xdr:from>
    <xdr:to>
      <xdr:col>37</xdr:col>
      <xdr:colOff>495300</xdr:colOff>
      <xdr:row>26</xdr:row>
      <xdr:rowOff>114300</xdr:rowOff>
    </xdr:to>
    <xdr:sp>
      <xdr:nvSpPr>
        <xdr:cNvPr id="199" name="Line 200"/>
        <xdr:cNvSpPr>
          <a:spLocks/>
        </xdr:cNvSpPr>
      </xdr:nvSpPr>
      <xdr:spPr>
        <a:xfrm flipH="1">
          <a:off x="24422100" y="5991225"/>
          <a:ext cx="2800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20</xdr:row>
      <xdr:rowOff>114300</xdr:rowOff>
    </xdr:from>
    <xdr:to>
      <xdr:col>43</xdr:col>
      <xdr:colOff>295275</xdr:colOff>
      <xdr:row>23</xdr:row>
      <xdr:rowOff>114300</xdr:rowOff>
    </xdr:to>
    <xdr:sp>
      <xdr:nvSpPr>
        <xdr:cNvPr id="200" name="Line 201"/>
        <xdr:cNvSpPr>
          <a:spLocks/>
        </xdr:cNvSpPr>
      </xdr:nvSpPr>
      <xdr:spPr>
        <a:xfrm flipH="1">
          <a:off x="27222450" y="530542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247650</xdr:colOff>
      <xdr:row>20</xdr:row>
      <xdr:rowOff>114300</xdr:rowOff>
    </xdr:from>
    <xdr:to>
      <xdr:col>43</xdr:col>
      <xdr:colOff>295275</xdr:colOff>
      <xdr:row>20</xdr:row>
      <xdr:rowOff>114300</xdr:rowOff>
    </xdr:to>
    <xdr:sp>
      <xdr:nvSpPr>
        <xdr:cNvPr id="201" name="Line 202"/>
        <xdr:cNvSpPr>
          <a:spLocks/>
        </xdr:cNvSpPr>
      </xdr:nvSpPr>
      <xdr:spPr>
        <a:xfrm>
          <a:off x="29432250" y="5305425"/>
          <a:ext cx="204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14</xdr:row>
      <xdr:rowOff>114300</xdr:rowOff>
    </xdr:from>
    <xdr:to>
      <xdr:col>53</xdr:col>
      <xdr:colOff>552450</xdr:colOff>
      <xdr:row>14</xdr:row>
      <xdr:rowOff>152400</xdr:rowOff>
    </xdr:to>
    <xdr:sp>
      <xdr:nvSpPr>
        <xdr:cNvPr id="202" name="Line 203"/>
        <xdr:cNvSpPr>
          <a:spLocks/>
        </xdr:cNvSpPr>
      </xdr:nvSpPr>
      <xdr:spPr>
        <a:xfrm flipH="1">
          <a:off x="38366700" y="3933825"/>
          <a:ext cx="8001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352425</xdr:colOff>
      <xdr:row>14</xdr:row>
      <xdr:rowOff>152400</xdr:rowOff>
    </xdr:from>
    <xdr:to>
      <xdr:col>52</xdr:col>
      <xdr:colOff>266700</xdr:colOff>
      <xdr:row>15</xdr:row>
      <xdr:rowOff>104775</xdr:rowOff>
    </xdr:to>
    <xdr:sp>
      <xdr:nvSpPr>
        <xdr:cNvPr id="203" name="Line 204"/>
        <xdr:cNvSpPr>
          <a:spLocks/>
        </xdr:cNvSpPr>
      </xdr:nvSpPr>
      <xdr:spPr>
        <a:xfrm flipH="1">
          <a:off x="36966525" y="3971925"/>
          <a:ext cx="14001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476250</xdr:colOff>
      <xdr:row>16</xdr:row>
      <xdr:rowOff>57150</xdr:rowOff>
    </xdr:from>
    <xdr:to>
      <xdr:col>52</xdr:col>
      <xdr:colOff>466725</xdr:colOff>
      <xdr:row>16</xdr:row>
      <xdr:rowOff>171450</xdr:rowOff>
    </xdr:to>
    <xdr:grpSp>
      <xdr:nvGrpSpPr>
        <xdr:cNvPr id="204" name="Group 205"/>
        <xdr:cNvGrpSpPr>
          <a:grpSpLocks/>
        </xdr:cNvGrpSpPr>
      </xdr:nvGrpSpPr>
      <xdr:grpSpPr>
        <a:xfrm>
          <a:off x="37604700" y="4333875"/>
          <a:ext cx="962025" cy="114300"/>
          <a:chOff x="-17538" y="-18"/>
          <a:chExt cx="37488" cy="12"/>
        </a:xfrm>
        <a:solidFill>
          <a:srgbClr val="FFFFFF"/>
        </a:solidFill>
      </xdr:grpSpPr>
      <xdr:sp>
        <xdr:nvSpPr>
          <xdr:cNvPr id="205" name="Oval 206"/>
          <xdr:cNvSpPr>
            <a:spLocks/>
          </xdr:cNvSpPr>
        </xdr:nvSpPr>
        <xdr:spPr>
          <a:xfrm>
            <a:off x="2912" y="-18"/>
            <a:ext cx="51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207"/>
          <xdr:cNvSpPr>
            <a:spLocks/>
          </xdr:cNvSpPr>
        </xdr:nvSpPr>
        <xdr:spPr>
          <a:xfrm>
            <a:off x="13989" y="-12"/>
            <a:ext cx="510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08"/>
          <xdr:cNvSpPr>
            <a:spLocks/>
          </xdr:cNvSpPr>
        </xdr:nvSpPr>
        <xdr:spPr>
          <a:xfrm>
            <a:off x="18675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09"/>
          <xdr:cNvSpPr>
            <a:spLocks/>
          </xdr:cNvSpPr>
        </xdr:nvSpPr>
        <xdr:spPr>
          <a:xfrm>
            <a:off x="-17538" y="-18"/>
            <a:ext cx="51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10"/>
          <xdr:cNvSpPr>
            <a:spLocks/>
          </xdr:cNvSpPr>
        </xdr:nvSpPr>
        <xdr:spPr>
          <a:xfrm>
            <a:off x="-7313" y="-18"/>
            <a:ext cx="510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1"/>
          <xdr:cNvSpPr>
            <a:spLocks/>
          </xdr:cNvSpPr>
        </xdr:nvSpPr>
        <xdr:spPr>
          <a:xfrm>
            <a:off x="-2205" y="-18"/>
            <a:ext cx="510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text 1441"/>
          <xdr:cNvSpPr txBox="1">
            <a:spLocks noChangeArrowheads="1"/>
          </xdr:cNvSpPr>
        </xdr:nvSpPr>
        <xdr:spPr>
          <a:xfrm>
            <a:off x="8019" y="-18"/>
            <a:ext cx="596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2" name="Oval 213"/>
          <xdr:cNvSpPr>
            <a:spLocks/>
          </xdr:cNvSpPr>
        </xdr:nvSpPr>
        <xdr:spPr>
          <a:xfrm>
            <a:off x="-12430" y="-18"/>
            <a:ext cx="510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476250</xdr:colOff>
      <xdr:row>13</xdr:row>
      <xdr:rowOff>57150</xdr:rowOff>
    </xdr:from>
    <xdr:to>
      <xdr:col>52</xdr:col>
      <xdr:colOff>466725</xdr:colOff>
      <xdr:row>13</xdr:row>
      <xdr:rowOff>171450</xdr:rowOff>
    </xdr:to>
    <xdr:grpSp>
      <xdr:nvGrpSpPr>
        <xdr:cNvPr id="213" name="Group 214"/>
        <xdr:cNvGrpSpPr>
          <a:grpSpLocks/>
        </xdr:cNvGrpSpPr>
      </xdr:nvGrpSpPr>
      <xdr:grpSpPr>
        <a:xfrm>
          <a:off x="37604700" y="3609975"/>
          <a:ext cx="962025" cy="114300"/>
          <a:chOff x="-17538" y="-22"/>
          <a:chExt cx="37488" cy="12"/>
        </a:xfrm>
        <a:solidFill>
          <a:srgbClr val="FFFFFF"/>
        </a:solidFill>
      </xdr:grpSpPr>
      <xdr:sp>
        <xdr:nvSpPr>
          <xdr:cNvPr id="214" name="Oval 215"/>
          <xdr:cNvSpPr>
            <a:spLocks/>
          </xdr:cNvSpPr>
        </xdr:nvSpPr>
        <xdr:spPr>
          <a:xfrm>
            <a:off x="2912" y="-22"/>
            <a:ext cx="51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216"/>
          <xdr:cNvSpPr>
            <a:spLocks/>
          </xdr:cNvSpPr>
        </xdr:nvSpPr>
        <xdr:spPr>
          <a:xfrm>
            <a:off x="13989" y="-16"/>
            <a:ext cx="510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17"/>
          <xdr:cNvSpPr>
            <a:spLocks/>
          </xdr:cNvSpPr>
        </xdr:nvSpPr>
        <xdr:spPr>
          <a:xfrm>
            <a:off x="18675" y="-21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18"/>
          <xdr:cNvSpPr>
            <a:spLocks/>
          </xdr:cNvSpPr>
        </xdr:nvSpPr>
        <xdr:spPr>
          <a:xfrm>
            <a:off x="-17538" y="-22"/>
            <a:ext cx="51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19"/>
          <xdr:cNvSpPr>
            <a:spLocks/>
          </xdr:cNvSpPr>
        </xdr:nvSpPr>
        <xdr:spPr>
          <a:xfrm>
            <a:off x="-7313" y="-22"/>
            <a:ext cx="510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0"/>
          <xdr:cNvSpPr>
            <a:spLocks/>
          </xdr:cNvSpPr>
        </xdr:nvSpPr>
        <xdr:spPr>
          <a:xfrm>
            <a:off x="-2205" y="-22"/>
            <a:ext cx="510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text 1441"/>
          <xdr:cNvSpPr txBox="1">
            <a:spLocks noChangeArrowheads="1"/>
          </xdr:cNvSpPr>
        </xdr:nvSpPr>
        <xdr:spPr>
          <a:xfrm>
            <a:off x="8019" y="-22"/>
            <a:ext cx="596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1" name="Oval 222"/>
          <xdr:cNvSpPr>
            <a:spLocks/>
          </xdr:cNvSpPr>
        </xdr:nvSpPr>
        <xdr:spPr>
          <a:xfrm>
            <a:off x="-12430" y="-22"/>
            <a:ext cx="510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323850</xdr:colOff>
      <xdr:row>40</xdr:row>
      <xdr:rowOff>114300</xdr:rowOff>
    </xdr:from>
    <xdr:ext cx="304800" cy="381000"/>
    <xdr:grpSp>
      <xdr:nvGrpSpPr>
        <xdr:cNvPr id="222" name="Group 223"/>
        <xdr:cNvGrpSpPr>
          <a:grpSpLocks/>
        </xdr:cNvGrpSpPr>
      </xdr:nvGrpSpPr>
      <xdr:grpSpPr>
        <a:xfrm>
          <a:off x="41910000" y="9877425"/>
          <a:ext cx="304800" cy="381000"/>
          <a:chOff x="-59" y="-5691"/>
          <a:chExt cx="28" cy="16640"/>
        </a:xfrm>
        <a:solidFill>
          <a:srgbClr val="FFFFFF"/>
        </a:solidFill>
      </xdr:grpSpPr>
      <xdr:sp>
        <xdr:nvSpPr>
          <xdr:cNvPr id="223" name="Line 224"/>
          <xdr:cNvSpPr>
            <a:spLocks/>
          </xdr:cNvSpPr>
        </xdr:nvSpPr>
        <xdr:spPr>
          <a:xfrm flipH="1">
            <a:off x="-45" y="-569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5"/>
          <xdr:cNvSpPr>
            <a:spLocks/>
          </xdr:cNvSpPr>
        </xdr:nvSpPr>
        <xdr:spPr>
          <a:xfrm>
            <a:off x="-59" y="-111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60</xdr:col>
      <xdr:colOff>266700</xdr:colOff>
      <xdr:row>42</xdr:row>
      <xdr:rowOff>57150</xdr:rowOff>
    </xdr:from>
    <xdr:to>
      <xdr:col>61</xdr:col>
      <xdr:colOff>495300</xdr:colOff>
      <xdr:row>42</xdr:row>
      <xdr:rowOff>114300</xdr:rowOff>
    </xdr:to>
    <xdr:sp>
      <xdr:nvSpPr>
        <xdr:cNvPr id="225" name="Line 226"/>
        <xdr:cNvSpPr>
          <a:spLocks/>
        </xdr:cNvSpPr>
      </xdr:nvSpPr>
      <xdr:spPr>
        <a:xfrm flipH="1" flipV="1">
          <a:off x="44310300" y="102774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238125</xdr:colOff>
      <xdr:row>41</xdr:row>
      <xdr:rowOff>114300</xdr:rowOff>
    </xdr:from>
    <xdr:to>
      <xdr:col>60</xdr:col>
      <xdr:colOff>238125</xdr:colOff>
      <xdr:row>42</xdr:row>
      <xdr:rowOff>57150</xdr:rowOff>
    </xdr:to>
    <xdr:sp>
      <xdr:nvSpPr>
        <xdr:cNvPr id="226" name="Line 227"/>
        <xdr:cNvSpPr>
          <a:spLocks/>
        </xdr:cNvSpPr>
      </xdr:nvSpPr>
      <xdr:spPr>
        <a:xfrm flipH="1" flipV="1">
          <a:off x="42795825" y="10106025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476250</xdr:colOff>
      <xdr:row>38</xdr:row>
      <xdr:rowOff>114300</xdr:rowOff>
    </xdr:from>
    <xdr:to>
      <xdr:col>58</xdr:col>
      <xdr:colOff>238125</xdr:colOff>
      <xdr:row>41</xdr:row>
      <xdr:rowOff>114300</xdr:rowOff>
    </xdr:to>
    <xdr:sp>
      <xdr:nvSpPr>
        <xdr:cNvPr id="227" name="Line 228"/>
        <xdr:cNvSpPr>
          <a:spLocks/>
        </xdr:cNvSpPr>
      </xdr:nvSpPr>
      <xdr:spPr>
        <a:xfrm flipH="1" flipV="1">
          <a:off x="40576500" y="9420225"/>
          <a:ext cx="2219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38</xdr:row>
      <xdr:rowOff>0</xdr:rowOff>
    </xdr:from>
    <xdr:ext cx="971550" cy="228600"/>
    <xdr:sp>
      <xdr:nvSpPr>
        <xdr:cNvPr id="228" name="text 7166"/>
        <xdr:cNvSpPr txBox="1">
          <a:spLocks noChangeArrowheads="1"/>
        </xdr:cNvSpPr>
      </xdr:nvSpPr>
      <xdr:spPr>
        <a:xfrm>
          <a:off x="38614350" y="93059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a *</a:t>
          </a:r>
        </a:p>
      </xdr:txBody>
    </xdr:sp>
    <xdr:clientData/>
  </xdr:oneCellAnchor>
  <xdr:twoCellAnchor>
    <xdr:from>
      <xdr:col>53</xdr:col>
      <xdr:colOff>904875</xdr:colOff>
      <xdr:row>35</xdr:row>
      <xdr:rowOff>114300</xdr:rowOff>
    </xdr:from>
    <xdr:to>
      <xdr:col>54</xdr:col>
      <xdr:colOff>457200</xdr:colOff>
      <xdr:row>35</xdr:row>
      <xdr:rowOff>114300</xdr:rowOff>
    </xdr:to>
    <xdr:sp>
      <xdr:nvSpPr>
        <xdr:cNvPr id="229" name="Line 230"/>
        <xdr:cNvSpPr>
          <a:spLocks/>
        </xdr:cNvSpPr>
      </xdr:nvSpPr>
      <xdr:spPr>
        <a:xfrm flipH="1">
          <a:off x="39519225" y="873442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19050</xdr:colOff>
      <xdr:row>43</xdr:row>
      <xdr:rowOff>57150</xdr:rowOff>
    </xdr:from>
    <xdr:to>
      <xdr:col>3</xdr:col>
      <xdr:colOff>447675</xdr:colOff>
      <xdr:row>43</xdr:row>
      <xdr:rowOff>171450</xdr:rowOff>
    </xdr:to>
    <xdr:grpSp>
      <xdr:nvGrpSpPr>
        <xdr:cNvPr id="230" name="Group 231"/>
        <xdr:cNvGrpSpPr>
          <a:grpSpLocks/>
        </xdr:cNvGrpSpPr>
      </xdr:nvGrpSpPr>
      <xdr:grpSpPr>
        <a:xfrm>
          <a:off x="1485900" y="10506075"/>
          <a:ext cx="428625" cy="114300"/>
          <a:chOff x="-8143" y="-18"/>
          <a:chExt cx="12558" cy="12"/>
        </a:xfrm>
        <a:solidFill>
          <a:srgbClr val="FFFFFF"/>
        </a:solidFill>
      </xdr:grpSpPr>
      <xdr:sp>
        <xdr:nvSpPr>
          <xdr:cNvPr id="231" name="Line 232"/>
          <xdr:cNvSpPr>
            <a:spLocks/>
          </xdr:cNvSpPr>
        </xdr:nvSpPr>
        <xdr:spPr>
          <a:xfrm>
            <a:off x="-7176" y="-12"/>
            <a:ext cx="38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3"/>
          <xdr:cNvSpPr>
            <a:spLocks/>
          </xdr:cNvSpPr>
        </xdr:nvSpPr>
        <xdr:spPr>
          <a:xfrm>
            <a:off x="-8143" y="-17"/>
            <a:ext cx="96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4"/>
          <xdr:cNvSpPr>
            <a:spLocks/>
          </xdr:cNvSpPr>
        </xdr:nvSpPr>
        <xdr:spPr>
          <a:xfrm>
            <a:off x="550" y="-18"/>
            <a:ext cx="38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5"/>
          <xdr:cNvSpPr>
            <a:spLocks/>
          </xdr:cNvSpPr>
        </xdr:nvSpPr>
        <xdr:spPr>
          <a:xfrm>
            <a:off x="-3314" y="-18"/>
            <a:ext cx="38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647700</xdr:colOff>
      <xdr:row>41</xdr:row>
      <xdr:rowOff>66675</xdr:rowOff>
    </xdr:from>
    <xdr:to>
      <xdr:col>15</xdr:col>
      <xdr:colOff>942975</xdr:colOff>
      <xdr:row>41</xdr:row>
      <xdr:rowOff>180975</xdr:rowOff>
    </xdr:to>
    <xdr:grpSp>
      <xdr:nvGrpSpPr>
        <xdr:cNvPr id="235" name="Group 236"/>
        <xdr:cNvGrpSpPr>
          <a:grpSpLocks/>
        </xdr:cNvGrpSpPr>
      </xdr:nvGrpSpPr>
      <xdr:grpSpPr>
        <a:xfrm>
          <a:off x="11029950" y="10058400"/>
          <a:ext cx="295275" cy="114300"/>
          <a:chOff x="-30" y="-17"/>
          <a:chExt cx="27" cy="12"/>
        </a:xfrm>
        <a:solidFill>
          <a:srgbClr val="FFFFFF"/>
        </a:solidFill>
      </xdr:grpSpPr>
      <xdr:sp>
        <xdr:nvSpPr>
          <xdr:cNvPr id="236" name="Rectangle 237"/>
          <xdr:cNvSpPr>
            <a:spLocks/>
          </xdr:cNvSpPr>
        </xdr:nvSpPr>
        <xdr:spPr>
          <a:xfrm>
            <a:off x="-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38"/>
          <xdr:cNvSpPr>
            <a:spLocks/>
          </xdr:cNvSpPr>
        </xdr:nvSpPr>
        <xdr:spPr>
          <a:xfrm>
            <a:off x="-18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39"/>
          <xdr:cNvSpPr>
            <a:spLocks/>
          </xdr:cNvSpPr>
        </xdr:nvSpPr>
        <xdr:spPr>
          <a:xfrm>
            <a:off x="-30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619125</xdr:colOff>
      <xdr:row>27</xdr:row>
      <xdr:rowOff>114300</xdr:rowOff>
    </xdr:from>
    <xdr:ext cx="323850" cy="238125"/>
    <xdr:sp>
      <xdr:nvSpPr>
        <xdr:cNvPr id="239" name="text 1959"/>
        <xdr:cNvSpPr txBox="1">
          <a:spLocks noChangeArrowheads="1"/>
        </xdr:cNvSpPr>
      </xdr:nvSpPr>
      <xdr:spPr>
        <a:xfrm>
          <a:off x="13973175" y="6905625"/>
          <a:ext cx="32385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27</xdr:col>
      <xdr:colOff>504825</xdr:colOff>
      <xdr:row>26</xdr:row>
      <xdr:rowOff>114300</xdr:rowOff>
    </xdr:from>
    <xdr:to>
      <xdr:col>33</xdr:col>
      <xdr:colOff>257175</xdr:colOff>
      <xdr:row>29</xdr:row>
      <xdr:rowOff>114300</xdr:rowOff>
    </xdr:to>
    <xdr:sp>
      <xdr:nvSpPr>
        <xdr:cNvPr id="240" name="Line 241"/>
        <xdr:cNvSpPr>
          <a:spLocks/>
        </xdr:cNvSpPr>
      </xdr:nvSpPr>
      <xdr:spPr>
        <a:xfrm flipH="1">
          <a:off x="19802475" y="6677025"/>
          <a:ext cx="4210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35</xdr:row>
      <xdr:rowOff>114300</xdr:rowOff>
    </xdr:from>
    <xdr:to>
      <xdr:col>29</xdr:col>
      <xdr:colOff>504825</xdr:colOff>
      <xdr:row>42</xdr:row>
      <xdr:rowOff>114300</xdr:rowOff>
    </xdr:to>
    <xdr:sp>
      <xdr:nvSpPr>
        <xdr:cNvPr id="241" name="Line 242"/>
        <xdr:cNvSpPr>
          <a:spLocks/>
        </xdr:cNvSpPr>
      </xdr:nvSpPr>
      <xdr:spPr>
        <a:xfrm flipH="1">
          <a:off x="16821150" y="8734425"/>
          <a:ext cx="4467225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85725</xdr:colOff>
      <xdr:row>36</xdr:row>
      <xdr:rowOff>76200</xdr:rowOff>
    </xdr:from>
    <xdr:to>
      <xdr:col>32</xdr:col>
      <xdr:colOff>504825</xdr:colOff>
      <xdr:row>41</xdr:row>
      <xdr:rowOff>142875</xdr:rowOff>
    </xdr:to>
    <xdr:sp>
      <xdr:nvSpPr>
        <xdr:cNvPr id="242" name="Line 243"/>
        <xdr:cNvSpPr>
          <a:spLocks/>
        </xdr:cNvSpPr>
      </xdr:nvSpPr>
      <xdr:spPr>
        <a:xfrm flipH="1">
          <a:off x="20354925" y="8924925"/>
          <a:ext cx="3390900" cy="1209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41</xdr:row>
      <xdr:rowOff>142875</xdr:rowOff>
    </xdr:from>
    <xdr:to>
      <xdr:col>28</xdr:col>
      <xdr:colOff>95250</xdr:colOff>
      <xdr:row>42</xdr:row>
      <xdr:rowOff>114300</xdr:rowOff>
    </xdr:to>
    <xdr:sp>
      <xdr:nvSpPr>
        <xdr:cNvPr id="243" name="Line 244"/>
        <xdr:cNvSpPr>
          <a:spLocks/>
        </xdr:cNvSpPr>
      </xdr:nvSpPr>
      <xdr:spPr>
        <a:xfrm flipV="1">
          <a:off x="19059525" y="10134600"/>
          <a:ext cx="1304925" cy="2000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35</xdr:row>
      <xdr:rowOff>114300</xdr:rowOff>
    </xdr:from>
    <xdr:to>
      <xdr:col>34</xdr:col>
      <xdr:colOff>323850</xdr:colOff>
      <xdr:row>36</xdr:row>
      <xdr:rowOff>76200</xdr:rowOff>
    </xdr:to>
    <xdr:sp>
      <xdr:nvSpPr>
        <xdr:cNvPr id="244" name="Line 245"/>
        <xdr:cNvSpPr>
          <a:spLocks/>
        </xdr:cNvSpPr>
      </xdr:nvSpPr>
      <xdr:spPr>
        <a:xfrm flipV="1">
          <a:off x="23745825" y="8734425"/>
          <a:ext cx="1304925" cy="1905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352425</xdr:colOff>
      <xdr:row>27</xdr:row>
      <xdr:rowOff>57150</xdr:rowOff>
    </xdr:from>
    <xdr:to>
      <xdr:col>15</xdr:col>
      <xdr:colOff>638175</xdr:colOff>
      <xdr:row>27</xdr:row>
      <xdr:rowOff>171450</xdr:rowOff>
    </xdr:to>
    <xdr:grpSp>
      <xdr:nvGrpSpPr>
        <xdr:cNvPr id="245" name="Group 246"/>
        <xdr:cNvGrpSpPr>
          <a:grpSpLocks/>
        </xdr:cNvGrpSpPr>
      </xdr:nvGrpSpPr>
      <xdr:grpSpPr>
        <a:xfrm>
          <a:off x="10734675" y="68484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246" name="Rectangle 247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48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49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381000</xdr:colOff>
      <xdr:row>30</xdr:row>
      <xdr:rowOff>19050</xdr:rowOff>
    </xdr:from>
    <xdr:to>
      <xdr:col>17</xdr:col>
      <xdr:colOff>666750</xdr:colOff>
      <xdr:row>30</xdr:row>
      <xdr:rowOff>133350</xdr:rowOff>
    </xdr:to>
    <xdr:grpSp>
      <xdr:nvGrpSpPr>
        <xdr:cNvPr id="249" name="Group 250"/>
        <xdr:cNvGrpSpPr>
          <a:grpSpLocks/>
        </xdr:cNvGrpSpPr>
      </xdr:nvGrpSpPr>
      <xdr:grpSpPr>
        <a:xfrm>
          <a:off x="12249150" y="7496175"/>
          <a:ext cx="285750" cy="114300"/>
          <a:chOff x="-54" y="-42183"/>
          <a:chExt cx="26" cy="34296"/>
        </a:xfrm>
        <a:solidFill>
          <a:srgbClr val="FFFFFF"/>
        </a:solidFill>
      </xdr:grpSpPr>
      <xdr:sp>
        <xdr:nvSpPr>
          <xdr:cNvPr id="250" name="Rectangle 251"/>
          <xdr:cNvSpPr>
            <a:spLocks/>
          </xdr:cNvSpPr>
        </xdr:nvSpPr>
        <xdr:spPr>
          <a:xfrm>
            <a:off x="-54" y="-42183"/>
            <a:ext cx="3" cy="342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52"/>
          <xdr:cNvSpPr>
            <a:spLocks/>
          </xdr:cNvSpPr>
        </xdr:nvSpPr>
        <xdr:spPr>
          <a:xfrm>
            <a:off x="-51" y="-42183"/>
            <a:ext cx="11" cy="342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3"/>
          <xdr:cNvSpPr>
            <a:spLocks/>
          </xdr:cNvSpPr>
        </xdr:nvSpPr>
        <xdr:spPr>
          <a:xfrm>
            <a:off x="-40" y="-42183"/>
            <a:ext cx="12" cy="342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95250</xdr:colOff>
      <xdr:row>33</xdr:row>
      <xdr:rowOff>219075</xdr:rowOff>
    </xdr:from>
    <xdr:ext cx="304800" cy="352425"/>
    <xdr:grpSp>
      <xdr:nvGrpSpPr>
        <xdr:cNvPr id="253" name="Group 254"/>
        <xdr:cNvGrpSpPr>
          <a:grpSpLocks/>
        </xdr:cNvGrpSpPr>
      </xdr:nvGrpSpPr>
      <xdr:grpSpPr>
        <a:xfrm>
          <a:off x="18878550" y="8382000"/>
          <a:ext cx="304800" cy="352425"/>
          <a:chOff x="-38" y="-1003"/>
          <a:chExt cx="28" cy="15392"/>
        </a:xfrm>
        <a:solidFill>
          <a:srgbClr val="FFFFFF"/>
        </a:solidFill>
      </xdr:grpSpPr>
      <xdr:sp>
        <xdr:nvSpPr>
          <xdr:cNvPr id="254" name="Line 255"/>
          <xdr:cNvSpPr>
            <a:spLocks/>
          </xdr:cNvSpPr>
        </xdr:nvSpPr>
        <xdr:spPr>
          <a:xfrm>
            <a:off x="-24" y="1106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56"/>
          <xdr:cNvSpPr>
            <a:spLocks/>
          </xdr:cNvSpPr>
        </xdr:nvSpPr>
        <xdr:spPr>
          <a:xfrm>
            <a:off x="-38" y="-100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24</xdr:col>
      <xdr:colOff>95250</xdr:colOff>
      <xdr:row>33</xdr:row>
      <xdr:rowOff>219075</xdr:rowOff>
    </xdr:from>
    <xdr:ext cx="304800" cy="352425"/>
    <xdr:grpSp>
      <xdr:nvGrpSpPr>
        <xdr:cNvPr id="256" name="Group 257"/>
        <xdr:cNvGrpSpPr>
          <a:grpSpLocks/>
        </xdr:cNvGrpSpPr>
      </xdr:nvGrpSpPr>
      <xdr:grpSpPr>
        <a:xfrm>
          <a:off x="17392650" y="8382000"/>
          <a:ext cx="304800" cy="352425"/>
          <a:chOff x="-38" y="-1003"/>
          <a:chExt cx="28" cy="15392"/>
        </a:xfrm>
        <a:solidFill>
          <a:srgbClr val="FFFFFF"/>
        </a:solidFill>
      </xdr:grpSpPr>
      <xdr:sp>
        <xdr:nvSpPr>
          <xdr:cNvPr id="257" name="Line 258"/>
          <xdr:cNvSpPr>
            <a:spLocks/>
          </xdr:cNvSpPr>
        </xdr:nvSpPr>
        <xdr:spPr>
          <a:xfrm>
            <a:off x="-24" y="1106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59"/>
          <xdr:cNvSpPr>
            <a:spLocks/>
          </xdr:cNvSpPr>
        </xdr:nvSpPr>
        <xdr:spPr>
          <a:xfrm>
            <a:off x="-38" y="-100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24</xdr:col>
      <xdr:colOff>95250</xdr:colOff>
      <xdr:row>37</xdr:row>
      <xdr:rowOff>114300</xdr:rowOff>
    </xdr:from>
    <xdr:ext cx="304800" cy="381000"/>
    <xdr:grpSp>
      <xdr:nvGrpSpPr>
        <xdr:cNvPr id="259" name="Group 260"/>
        <xdr:cNvGrpSpPr>
          <a:grpSpLocks/>
        </xdr:cNvGrpSpPr>
      </xdr:nvGrpSpPr>
      <xdr:grpSpPr>
        <a:xfrm>
          <a:off x="17392650" y="9191625"/>
          <a:ext cx="304800" cy="381000"/>
          <a:chOff x="-38" y="-5643"/>
          <a:chExt cx="28" cy="16640"/>
        </a:xfrm>
        <a:solidFill>
          <a:srgbClr val="FFFFFF"/>
        </a:solidFill>
      </xdr:grpSpPr>
      <xdr:sp>
        <xdr:nvSpPr>
          <xdr:cNvPr id="260" name="Line 261"/>
          <xdr:cNvSpPr>
            <a:spLocks/>
          </xdr:cNvSpPr>
        </xdr:nvSpPr>
        <xdr:spPr>
          <a:xfrm flipH="1">
            <a:off x="-24" y="-564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2"/>
          <xdr:cNvSpPr>
            <a:spLocks/>
          </xdr:cNvSpPr>
        </xdr:nvSpPr>
        <xdr:spPr>
          <a:xfrm>
            <a:off x="-38" y="-106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21</xdr:col>
      <xdr:colOff>323850</xdr:colOff>
      <xdr:row>37</xdr:row>
      <xdr:rowOff>219075</xdr:rowOff>
    </xdr:from>
    <xdr:ext cx="304800" cy="352425"/>
    <xdr:grpSp>
      <xdr:nvGrpSpPr>
        <xdr:cNvPr id="262" name="Group 263"/>
        <xdr:cNvGrpSpPr>
          <a:grpSpLocks/>
        </xdr:cNvGrpSpPr>
      </xdr:nvGrpSpPr>
      <xdr:grpSpPr>
        <a:xfrm>
          <a:off x="15163800" y="9296400"/>
          <a:ext cx="304800" cy="352425"/>
          <a:chOff x="-59" y="-1067"/>
          <a:chExt cx="28" cy="15392"/>
        </a:xfrm>
        <a:solidFill>
          <a:srgbClr val="FFFFFF"/>
        </a:solidFill>
      </xdr:grpSpPr>
      <xdr:sp>
        <xdr:nvSpPr>
          <xdr:cNvPr id="263" name="Line 264"/>
          <xdr:cNvSpPr>
            <a:spLocks/>
          </xdr:cNvSpPr>
        </xdr:nvSpPr>
        <xdr:spPr>
          <a:xfrm>
            <a:off x="-45" y="1099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65"/>
          <xdr:cNvSpPr>
            <a:spLocks/>
          </xdr:cNvSpPr>
        </xdr:nvSpPr>
        <xdr:spPr>
          <a:xfrm>
            <a:off x="-59" y="-10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24</xdr:col>
      <xdr:colOff>238125</xdr:colOff>
      <xdr:row>35</xdr:row>
      <xdr:rowOff>114300</xdr:rowOff>
    </xdr:from>
    <xdr:to>
      <xdr:col>26</xdr:col>
      <xdr:colOff>247650</xdr:colOff>
      <xdr:row>37</xdr:row>
      <xdr:rowOff>114300</xdr:rowOff>
    </xdr:to>
    <xdr:sp>
      <xdr:nvSpPr>
        <xdr:cNvPr id="265" name="Line 266"/>
        <xdr:cNvSpPr>
          <a:spLocks/>
        </xdr:cNvSpPr>
      </xdr:nvSpPr>
      <xdr:spPr>
        <a:xfrm flipV="1">
          <a:off x="17535525" y="873442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228600</xdr:colOff>
      <xdr:row>33</xdr:row>
      <xdr:rowOff>114300</xdr:rowOff>
    </xdr:from>
    <xdr:to>
      <xdr:col>24</xdr:col>
      <xdr:colOff>247650</xdr:colOff>
      <xdr:row>35</xdr:row>
      <xdr:rowOff>114300</xdr:rowOff>
    </xdr:to>
    <xdr:sp>
      <xdr:nvSpPr>
        <xdr:cNvPr id="266" name="Line 267"/>
        <xdr:cNvSpPr>
          <a:spLocks/>
        </xdr:cNvSpPr>
      </xdr:nvSpPr>
      <xdr:spPr>
        <a:xfrm>
          <a:off x="16040100" y="827722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95250</xdr:colOff>
      <xdr:row>31</xdr:row>
      <xdr:rowOff>219075</xdr:rowOff>
    </xdr:from>
    <xdr:ext cx="304800" cy="352425"/>
    <xdr:grpSp>
      <xdr:nvGrpSpPr>
        <xdr:cNvPr id="267" name="Group 268"/>
        <xdr:cNvGrpSpPr>
          <a:grpSpLocks/>
        </xdr:cNvGrpSpPr>
      </xdr:nvGrpSpPr>
      <xdr:grpSpPr>
        <a:xfrm>
          <a:off x="14420850" y="7924800"/>
          <a:ext cx="304800" cy="352425"/>
          <a:chOff x="-38" y="-971"/>
          <a:chExt cx="28" cy="15392"/>
        </a:xfrm>
        <a:solidFill>
          <a:srgbClr val="FFFFFF"/>
        </a:solidFill>
      </xdr:grpSpPr>
      <xdr:sp>
        <xdr:nvSpPr>
          <xdr:cNvPr id="268" name="Line 269"/>
          <xdr:cNvSpPr>
            <a:spLocks/>
          </xdr:cNvSpPr>
        </xdr:nvSpPr>
        <xdr:spPr>
          <a:xfrm>
            <a:off x="-24" y="1109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70"/>
          <xdr:cNvSpPr>
            <a:spLocks/>
          </xdr:cNvSpPr>
        </xdr:nvSpPr>
        <xdr:spPr>
          <a:xfrm>
            <a:off x="-38" y="-97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18</xdr:col>
      <xdr:colOff>228600</xdr:colOff>
      <xdr:row>31</xdr:row>
      <xdr:rowOff>114300</xdr:rowOff>
    </xdr:from>
    <xdr:to>
      <xdr:col>20</xdr:col>
      <xdr:colOff>247650</xdr:colOff>
      <xdr:row>33</xdr:row>
      <xdr:rowOff>114300</xdr:rowOff>
    </xdr:to>
    <xdr:sp>
      <xdr:nvSpPr>
        <xdr:cNvPr id="270" name="Line 271"/>
        <xdr:cNvSpPr>
          <a:spLocks/>
        </xdr:cNvSpPr>
      </xdr:nvSpPr>
      <xdr:spPr>
        <a:xfrm>
          <a:off x="13068300" y="782002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914400</xdr:colOff>
      <xdr:row>39</xdr:row>
      <xdr:rowOff>114300</xdr:rowOff>
    </xdr:from>
    <xdr:to>
      <xdr:col>21</xdr:col>
      <xdr:colOff>476250</xdr:colOff>
      <xdr:row>40</xdr:row>
      <xdr:rowOff>104775</xdr:rowOff>
    </xdr:to>
    <xdr:sp>
      <xdr:nvSpPr>
        <xdr:cNvPr id="271" name="Line 272"/>
        <xdr:cNvSpPr>
          <a:spLocks/>
        </xdr:cNvSpPr>
      </xdr:nvSpPr>
      <xdr:spPr>
        <a:xfrm flipV="1">
          <a:off x="14268450" y="9648825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104775</xdr:rowOff>
    </xdr:from>
    <xdr:to>
      <xdr:col>19</xdr:col>
      <xdr:colOff>923925</xdr:colOff>
      <xdr:row>40</xdr:row>
      <xdr:rowOff>104775</xdr:rowOff>
    </xdr:to>
    <xdr:sp>
      <xdr:nvSpPr>
        <xdr:cNvPr id="272" name="Line 273"/>
        <xdr:cNvSpPr>
          <a:spLocks/>
        </xdr:cNvSpPr>
      </xdr:nvSpPr>
      <xdr:spPr>
        <a:xfrm>
          <a:off x="11868150" y="9867900"/>
          <a:ext cx="2409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685800</xdr:colOff>
      <xdr:row>32</xdr:row>
      <xdr:rowOff>114300</xdr:rowOff>
    </xdr:from>
    <xdr:to>
      <xdr:col>39</xdr:col>
      <xdr:colOff>304800</xdr:colOff>
      <xdr:row>35</xdr:row>
      <xdr:rowOff>114300</xdr:rowOff>
    </xdr:to>
    <xdr:sp>
      <xdr:nvSpPr>
        <xdr:cNvPr id="273" name="Line 279"/>
        <xdr:cNvSpPr>
          <a:spLocks/>
        </xdr:cNvSpPr>
      </xdr:nvSpPr>
      <xdr:spPr>
        <a:xfrm flipH="1" flipV="1">
          <a:off x="24441150" y="8048625"/>
          <a:ext cx="4076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95250</xdr:colOff>
      <xdr:row>38</xdr:row>
      <xdr:rowOff>114300</xdr:rowOff>
    </xdr:from>
    <xdr:ext cx="323850" cy="238125"/>
    <xdr:sp>
      <xdr:nvSpPr>
        <xdr:cNvPr id="274" name="text 1959"/>
        <xdr:cNvSpPr txBox="1">
          <a:spLocks noChangeArrowheads="1"/>
        </xdr:cNvSpPr>
      </xdr:nvSpPr>
      <xdr:spPr>
        <a:xfrm>
          <a:off x="18878550" y="9420225"/>
          <a:ext cx="32385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31</xdr:col>
      <xdr:colOff>238125</xdr:colOff>
      <xdr:row>33</xdr:row>
      <xdr:rowOff>104775</xdr:rowOff>
    </xdr:from>
    <xdr:ext cx="323850" cy="238125"/>
    <xdr:sp>
      <xdr:nvSpPr>
        <xdr:cNvPr id="275" name="text 1959"/>
        <xdr:cNvSpPr txBox="1">
          <a:spLocks noChangeArrowheads="1"/>
        </xdr:cNvSpPr>
      </xdr:nvSpPr>
      <xdr:spPr>
        <a:xfrm>
          <a:off x="22507575" y="8267700"/>
          <a:ext cx="32385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38</xdr:col>
      <xdr:colOff>0</xdr:colOff>
      <xdr:row>45</xdr:row>
      <xdr:rowOff>0</xdr:rowOff>
    </xdr:from>
    <xdr:to>
      <xdr:col>49</xdr:col>
      <xdr:colOff>0</xdr:colOff>
      <xdr:row>47</xdr:row>
      <xdr:rowOff>0</xdr:rowOff>
    </xdr:to>
    <xdr:sp>
      <xdr:nvSpPr>
        <xdr:cNvPr id="276" name="text 6"/>
        <xdr:cNvSpPr txBox="1">
          <a:spLocks noChangeArrowheads="1"/>
        </xdr:cNvSpPr>
      </xdr:nvSpPr>
      <xdr:spPr>
        <a:xfrm>
          <a:off x="27698700" y="10906125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276225</xdr:colOff>
      <xdr:row>45</xdr:row>
      <xdr:rowOff>114300</xdr:rowOff>
    </xdr:from>
    <xdr:to>
      <xdr:col>26</xdr:col>
      <xdr:colOff>276225</xdr:colOff>
      <xdr:row>45</xdr:row>
      <xdr:rowOff>114300</xdr:rowOff>
    </xdr:to>
    <xdr:sp>
      <xdr:nvSpPr>
        <xdr:cNvPr id="277" name="Line 285"/>
        <xdr:cNvSpPr>
          <a:spLocks/>
        </xdr:cNvSpPr>
      </xdr:nvSpPr>
      <xdr:spPr>
        <a:xfrm>
          <a:off x="17573625" y="11020425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47</xdr:row>
      <xdr:rowOff>114300</xdr:rowOff>
    </xdr:from>
    <xdr:to>
      <xdr:col>26</xdr:col>
      <xdr:colOff>247650</xdr:colOff>
      <xdr:row>47</xdr:row>
      <xdr:rowOff>114300</xdr:rowOff>
    </xdr:to>
    <xdr:sp>
      <xdr:nvSpPr>
        <xdr:cNvPr id="278" name="Line 286"/>
        <xdr:cNvSpPr>
          <a:spLocks/>
        </xdr:cNvSpPr>
      </xdr:nvSpPr>
      <xdr:spPr>
        <a:xfrm>
          <a:off x="17564100" y="11515725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44</xdr:row>
      <xdr:rowOff>142875</xdr:rowOff>
    </xdr:from>
    <xdr:to>
      <xdr:col>28</xdr:col>
      <xdr:colOff>85725</xdr:colOff>
      <xdr:row>45</xdr:row>
      <xdr:rowOff>114300</xdr:rowOff>
    </xdr:to>
    <xdr:sp>
      <xdr:nvSpPr>
        <xdr:cNvPr id="279" name="Line 287"/>
        <xdr:cNvSpPr>
          <a:spLocks/>
        </xdr:cNvSpPr>
      </xdr:nvSpPr>
      <xdr:spPr>
        <a:xfrm flipV="1">
          <a:off x="19050000" y="10820400"/>
          <a:ext cx="13049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247650</xdr:colOff>
      <xdr:row>46</xdr:row>
      <xdr:rowOff>180975</xdr:rowOff>
    </xdr:from>
    <xdr:to>
      <xdr:col>28</xdr:col>
      <xdr:colOff>76200</xdr:colOff>
      <xdr:row>47</xdr:row>
      <xdr:rowOff>114300</xdr:rowOff>
    </xdr:to>
    <xdr:sp>
      <xdr:nvSpPr>
        <xdr:cNvPr id="280" name="Line 288"/>
        <xdr:cNvSpPr>
          <a:spLocks/>
        </xdr:cNvSpPr>
      </xdr:nvSpPr>
      <xdr:spPr>
        <a:xfrm flipV="1">
          <a:off x="19030950" y="11315700"/>
          <a:ext cx="13144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85725</xdr:colOff>
      <xdr:row>39</xdr:row>
      <xdr:rowOff>66675</xdr:rowOff>
    </xdr:from>
    <xdr:to>
      <xdr:col>33</xdr:col>
      <xdr:colOff>0</xdr:colOff>
      <xdr:row>44</xdr:row>
      <xdr:rowOff>142875</xdr:rowOff>
    </xdr:to>
    <xdr:sp>
      <xdr:nvSpPr>
        <xdr:cNvPr id="281" name="Line 289"/>
        <xdr:cNvSpPr>
          <a:spLocks/>
        </xdr:cNvSpPr>
      </xdr:nvSpPr>
      <xdr:spPr>
        <a:xfrm flipH="1">
          <a:off x="20354925" y="9601200"/>
          <a:ext cx="3400425" cy="1219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76200</xdr:colOff>
      <xdr:row>41</xdr:row>
      <xdr:rowOff>104775</xdr:rowOff>
    </xdr:from>
    <xdr:to>
      <xdr:col>33</xdr:col>
      <xdr:colOff>0</xdr:colOff>
      <xdr:row>46</xdr:row>
      <xdr:rowOff>180975</xdr:rowOff>
    </xdr:to>
    <xdr:sp>
      <xdr:nvSpPr>
        <xdr:cNvPr id="282" name="Line 290"/>
        <xdr:cNvSpPr>
          <a:spLocks/>
        </xdr:cNvSpPr>
      </xdr:nvSpPr>
      <xdr:spPr>
        <a:xfrm flipH="1">
          <a:off x="20345400" y="10096500"/>
          <a:ext cx="3409950" cy="1219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38</xdr:row>
      <xdr:rowOff>114300</xdr:rowOff>
    </xdr:from>
    <xdr:to>
      <xdr:col>34</xdr:col>
      <xdr:colOff>352425</xdr:colOff>
      <xdr:row>39</xdr:row>
      <xdr:rowOff>66675</xdr:rowOff>
    </xdr:to>
    <xdr:sp>
      <xdr:nvSpPr>
        <xdr:cNvPr id="283" name="Line 291"/>
        <xdr:cNvSpPr>
          <a:spLocks/>
        </xdr:cNvSpPr>
      </xdr:nvSpPr>
      <xdr:spPr>
        <a:xfrm flipV="1">
          <a:off x="23755350" y="9420225"/>
          <a:ext cx="13239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</xdr:colOff>
      <xdr:row>40</xdr:row>
      <xdr:rowOff>114300</xdr:rowOff>
    </xdr:from>
    <xdr:to>
      <xdr:col>35</xdr:col>
      <xdr:colOff>104775</xdr:colOff>
      <xdr:row>41</xdr:row>
      <xdr:rowOff>104775</xdr:rowOff>
    </xdr:to>
    <xdr:sp>
      <xdr:nvSpPr>
        <xdr:cNvPr id="284" name="Line 292"/>
        <xdr:cNvSpPr>
          <a:spLocks/>
        </xdr:cNvSpPr>
      </xdr:nvSpPr>
      <xdr:spPr>
        <a:xfrm flipV="1">
          <a:off x="23764875" y="9877425"/>
          <a:ext cx="15811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95250</xdr:colOff>
      <xdr:row>40</xdr:row>
      <xdr:rowOff>114300</xdr:rowOff>
    </xdr:from>
    <xdr:to>
      <xdr:col>39</xdr:col>
      <xdr:colOff>0</xdr:colOff>
      <xdr:row>40</xdr:row>
      <xdr:rowOff>114300</xdr:rowOff>
    </xdr:to>
    <xdr:sp>
      <xdr:nvSpPr>
        <xdr:cNvPr id="285" name="Line 293"/>
        <xdr:cNvSpPr>
          <a:spLocks/>
        </xdr:cNvSpPr>
      </xdr:nvSpPr>
      <xdr:spPr>
        <a:xfrm>
          <a:off x="25336500" y="9877425"/>
          <a:ext cx="287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19050</xdr:colOff>
      <xdr:row>38</xdr:row>
      <xdr:rowOff>114300</xdr:rowOff>
    </xdr:from>
    <xdr:to>
      <xdr:col>40</xdr:col>
      <xdr:colOff>247650</xdr:colOff>
      <xdr:row>40</xdr:row>
      <xdr:rowOff>104775</xdr:rowOff>
    </xdr:to>
    <xdr:sp>
      <xdr:nvSpPr>
        <xdr:cNvPr id="286" name="Line 294"/>
        <xdr:cNvSpPr>
          <a:spLocks/>
        </xdr:cNvSpPr>
      </xdr:nvSpPr>
      <xdr:spPr>
        <a:xfrm flipV="1">
          <a:off x="28232100" y="9420225"/>
          <a:ext cx="12001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228600</xdr:colOff>
      <xdr:row>45</xdr:row>
      <xdr:rowOff>0</xdr:rowOff>
    </xdr:from>
    <xdr:ext cx="552450" cy="228600"/>
    <xdr:sp>
      <xdr:nvSpPr>
        <xdr:cNvPr id="287" name="text 7125"/>
        <xdr:cNvSpPr txBox="1">
          <a:spLocks noChangeArrowheads="1"/>
        </xdr:cNvSpPr>
      </xdr:nvSpPr>
      <xdr:spPr>
        <a:xfrm>
          <a:off x="18040350" y="109061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25</xdr:col>
      <xdr:colOff>228600</xdr:colOff>
      <xdr:row>47</xdr:row>
      <xdr:rowOff>0</xdr:rowOff>
    </xdr:from>
    <xdr:ext cx="552450" cy="228600"/>
    <xdr:sp>
      <xdr:nvSpPr>
        <xdr:cNvPr id="288" name="text 7125"/>
        <xdr:cNvSpPr txBox="1">
          <a:spLocks noChangeArrowheads="1"/>
        </xdr:cNvSpPr>
      </xdr:nvSpPr>
      <xdr:spPr>
        <a:xfrm>
          <a:off x="18040350" y="114014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35</xdr:col>
      <xdr:colOff>228600</xdr:colOff>
      <xdr:row>38</xdr:row>
      <xdr:rowOff>0</xdr:rowOff>
    </xdr:from>
    <xdr:ext cx="552450" cy="228600"/>
    <xdr:sp>
      <xdr:nvSpPr>
        <xdr:cNvPr id="289" name="text 7125"/>
        <xdr:cNvSpPr txBox="1">
          <a:spLocks noChangeArrowheads="1"/>
        </xdr:cNvSpPr>
      </xdr:nvSpPr>
      <xdr:spPr>
        <a:xfrm>
          <a:off x="25469850" y="93059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35</xdr:col>
      <xdr:colOff>228600</xdr:colOff>
      <xdr:row>40</xdr:row>
      <xdr:rowOff>0</xdr:rowOff>
    </xdr:from>
    <xdr:ext cx="552450" cy="228600"/>
    <xdr:sp>
      <xdr:nvSpPr>
        <xdr:cNvPr id="290" name="text 7125"/>
        <xdr:cNvSpPr txBox="1">
          <a:spLocks noChangeArrowheads="1"/>
        </xdr:cNvSpPr>
      </xdr:nvSpPr>
      <xdr:spPr>
        <a:xfrm>
          <a:off x="25469850" y="97631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37</xdr:col>
      <xdr:colOff>342900</xdr:colOff>
      <xdr:row>23</xdr:row>
      <xdr:rowOff>114300</xdr:rowOff>
    </xdr:from>
    <xdr:ext cx="304800" cy="371475"/>
    <xdr:grpSp>
      <xdr:nvGrpSpPr>
        <xdr:cNvPr id="291" name="Group 299"/>
        <xdr:cNvGrpSpPr>
          <a:grpSpLocks/>
        </xdr:cNvGrpSpPr>
      </xdr:nvGrpSpPr>
      <xdr:grpSpPr>
        <a:xfrm>
          <a:off x="27070050" y="5991225"/>
          <a:ext cx="304800" cy="371475"/>
          <a:chOff x="-58" y="-5419"/>
          <a:chExt cx="28" cy="16224"/>
        </a:xfrm>
        <a:solidFill>
          <a:srgbClr val="FFFFFF"/>
        </a:solidFill>
      </xdr:grpSpPr>
      <xdr:sp>
        <xdr:nvSpPr>
          <xdr:cNvPr id="292" name="Line 300"/>
          <xdr:cNvSpPr>
            <a:spLocks/>
          </xdr:cNvSpPr>
        </xdr:nvSpPr>
        <xdr:spPr>
          <a:xfrm flipH="1">
            <a:off x="-44" y="-541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01"/>
          <xdr:cNvSpPr>
            <a:spLocks/>
          </xdr:cNvSpPr>
        </xdr:nvSpPr>
        <xdr:spPr>
          <a:xfrm>
            <a:off x="-58" y="-12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36</xdr:col>
      <xdr:colOff>438150</xdr:colOff>
      <xdr:row>20</xdr:row>
      <xdr:rowOff>114300</xdr:rowOff>
    </xdr:from>
    <xdr:to>
      <xdr:col>40</xdr:col>
      <xdr:colOff>247650</xdr:colOff>
      <xdr:row>22</xdr:row>
      <xdr:rowOff>114300</xdr:rowOff>
    </xdr:to>
    <xdr:sp>
      <xdr:nvSpPr>
        <xdr:cNvPr id="294" name="Line 302"/>
        <xdr:cNvSpPr>
          <a:spLocks/>
        </xdr:cNvSpPr>
      </xdr:nvSpPr>
      <xdr:spPr>
        <a:xfrm flipH="1">
          <a:off x="26650950" y="5305425"/>
          <a:ext cx="27813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276225</xdr:colOff>
      <xdr:row>22</xdr:row>
      <xdr:rowOff>114300</xdr:rowOff>
    </xdr:from>
    <xdr:to>
      <xdr:col>36</xdr:col>
      <xdr:colOff>419100</xdr:colOff>
      <xdr:row>22</xdr:row>
      <xdr:rowOff>114300</xdr:rowOff>
    </xdr:to>
    <xdr:sp>
      <xdr:nvSpPr>
        <xdr:cNvPr id="295" name="Line 303"/>
        <xdr:cNvSpPr>
          <a:spLocks/>
        </xdr:cNvSpPr>
      </xdr:nvSpPr>
      <xdr:spPr>
        <a:xfrm>
          <a:off x="14601825" y="5762625"/>
          <a:ext cx="1203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228600</xdr:colOff>
      <xdr:row>22</xdr:row>
      <xdr:rowOff>0</xdr:rowOff>
    </xdr:from>
    <xdr:ext cx="552450" cy="228600"/>
    <xdr:sp>
      <xdr:nvSpPr>
        <xdr:cNvPr id="296" name="text 7125"/>
        <xdr:cNvSpPr txBox="1">
          <a:spLocks noChangeArrowheads="1"/>
        </xdr:cNvSpPr>
      </xdr:nvSpPr>
      <xdr:spPr>
        <a:xfrm>
          <a:off x="16554450" y="56483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twoCellAnchor>
    <xdr:from>
      <xdr:col>21</xdr:col>
      <xdr:colOff>400050</xdr:colOff>
      <xdr:row>14</xdr:row>
      <xdr:rowOff>0</xdr:rowOff>
    </xdr:from>
    <xdr:to>
      <xdr:col>30</xdr:col>
      <xdr:colOff>171450</xdr:colOff>
      <xdr:row>17</xdr:row>
      <xdr:rowOff>104775</xdr:rowOff>
    </xdr:to>
    <xdr:sp>
      <xdr:nvSpPr>
        <xdr:cNvPr id="297" name="Line 306"/>
        <xdr:cNvSpPr>
          <a:spLocks/>
        </xdr:cNvSpPr>
      </xdr:nvSpPr>
      <xdr:spPr>
        <a:xfrm flipH="1" flipV="1">
          <a:off x="15240000" y="3819525"/>
          <a:ext cx="6686550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428625</xdr:colOff>
      <xdr:row>19</xdr:row>
      <xdr:rowOff>76200</xdr:rowOff>
    </xdr:from>
    <xdr:to>
      <xdr:col>37</xdr:col>
      <xdr:colOff>257175</xdr:colOff>
      <xdr:row>19</xdr:row>
      <xdr:rowOff>200025</xdr:rowOff>
    </xdr:to>
    <xdr:sp>
      <xdr:nvSpPr>
        <xdr:cNvPr id="298" name="kreslení 12"/>
        <xdr:cNvSpPr>
          <a:spLocks/>
        </xdr:cNvSpPr>
      </xdr:nvSpPr>
      <xdr:spPr>
        <a:xfrm>
          <a:off x="26641425" y="50387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942975</xdr:colOff>
      <xdr:row>32</xdr:row>
      <xdr:rowOff>57150</xdr:rowOff>
    </xdr:from>
    <xdr:to>
      <xdr:col>22</xdr:col>
      <xdr:colOff>314325</xdr:colOff>
      <xdr:row>32</xdr:row>
      <xdr:rowOff>180975</xdr:rowOff>
    </xdr:to>
    <xdr:sp>
      <xdr:nvSpPr>
        <xdr:cNvPr id="299" name="kreslení 12"/>
        <xdr:cNvSpPr>
          <a:spLocks/>
        </xdr:cNvSpPr>
      </xdr:nvSpPr>
      <xdr:spPr>
        <a:xfrm>
          <a:off x="15782925" y="79914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447675</xdr:colOff>
      <xdr:row>41</xdr:row>
      <xdr:rowOff>19050</xdr:rowOff>
    </xdr:from>
    <xdr:to>
      <xdr:col>19</xdr:col>
      <xdr:colOff>285750</xdr:colOff>
      <xdr:row>41</xdr:row>
      <xdr:rowOff>142875</xdr:rowOff>
    </xdr:to>
    <xdr:sp>
      <xdr:nvSpPr>
        <xdr:cNvPr id="300" name="kreslení 417"/>
        <xdr:cNvSpPr>
          <a:spLocks/>
        </xdr:cNvSpPr>
      </xdr:nvSpPr>
      <xdr:spPr>
        <a:xfrm>
          <a:off x="13287375" y="10010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581025</xdr:colOff>
      <xdr:row>39</xdr:row>
      <xdr:rowOff>19050</xdr:rowOff>
    </xdr:from>
    <xdr:to>
      <xdr:col>37</xdr:col>
      <xdr:colOff>933450</xdr:colOff>
      <xdr:row>39</xdr:row>
      <xdr:rowOff>142875</xdr:rowOff>
    </xdr:to>
    <xdr:sp>
      <xdr:nvSpPr>
        <xdr:cNvPr id="301" name="kreslení 417"/>
        <xdr:cNvSpPr>
          <a:spLocks/>
        </xdr:cNvSpPr>
      </xdr:nvSpPr>
      <xdr:spPr>
        <a:xfrm>
          <a:off x="27308175" y="9553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276225</xdr:colOff>
      <xdr:row>32</xdr:row>
      <xdr:rowOff>9525</xdr:rowOff>
    </xdr:from>
    <xdr:to>
      <xdr:col>23</xdr:col>
      <xdr:colOff>714375</xdr:colOff>
      <xdr:row>33</xdr:row>
      <xdr:rowOff>0</xdr:rowOff>
    </xdr:to>
    <xdr:grpSp>
      <xdr:nvGrpSpPr>
        <xdr:cNvPr id="302" name="Group 311"/>
        <xdr:cNvGrpSpPr>
          <a:grpSpLocks/>
        </xdr:cNvGrpSpPr>
      </xdr:nvGrpSpPr>
      <xdr:grpSpPr>
        <a:xfrm>
          <a:off x="16602075" y="7943850"/>
          <a:ext cx="438150" cy="219075"/>
          <a:chOff x="-64" y="-10110"/>
          <a:chExt cx="40" cy="30682"/>
        </a:xfrm>
        <a:solidFill>
          <a:srgbClr val="FFFFFF"/>
        </a:solidFill>
      </xdr:grpSpPr>
      <xdr:sp>
        <xdr:nvSpPr>
          <xdr:cNvPr id="303" name="Line 312"/>
          <xdr:cNvSpPr>
            <a:spLocks/>
          </xdr:cNvSpPr>
        </xdr:nvSpPr>
        <xdr:spPr>
          <a:xfrm>
            <a:off x="-64" y="20572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13"/>
          <xdr:cNvSpPr>
            <a:spLocks/>
          </xdr:cNvSpPr>
        </xdr:nvSpPr>
        <xdr:spPr>
          <a:xfrm>
            <a:off x="-57" y="-10110"/>
            <a:ext cx="26" cy="30682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14"/>
          <xdr:cNvSpPr>
            <a:spLocks/>
          </xdr:cNvSpPr>
        </xdr:nvSpPr>
        <xdr:spPr>
          <a:xfrm>
            <a:off x="-49" y="-2110"/>
            <a:ext cx="10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0</xdr:colOff>
      <xdr:row>28</xdr:row>
      <xdr:rowOff>57150</xdr:rowOff>
    </xdr:from>
    <xdr:to>
      <xdr:col>33</xdr:col>
      <xdr:colOff>361950</xdr:colOff>
      <xdr:row>28</xdr:row>
      <xdr:rowOff>171450</xdr:rowOff>
    </xdr:to>
    <xdr:grpSp>
      <xdr:nvGrpSpPr>
        <xdr:cNvPr id="306" name="Group 324"/>
        <xdr:cNvGrpSpPr>
          <a:grpSpLocks/>
        </xdr:cNvGrpSpPr>
      </xdr:nvGrpSpPr>
      <xdr:grpSpPr>
        <a:xfrm>
          <a:off x="23241000" y="7077075"/>
          <a:ext cx="876300" cy="114300"/>
          <a:chOff x="-1301" y="-18"/>
          <a:chExt cx="11760" cy="12"/>
        </a:xfrm>
        <a:solidFill>
          <a:srgbClr val="FFFFFF"/>
        </a:solidFill>
      </xdr:grpSpPr>
      <xdr:sp>
        <xdr:nvSpPr>
          <xdr:cNvPr id="307" name="Line 325"/>
          <xdr:cNvSpPr>
            <a:spLocks/>
          </xdr:cNvSpPr>
        </xdr:nvSpPr>
        <xdr:spPr>
          <a:xfrm>
            <a:off x="8254" y="-12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26"/>
          <xdr:cNvSpPr>
            <a:spLocks/>
          </xdr:cNvSpPr>
        </xdr:nvSpPr>
        <xdr:spPr>
          <a:xfrm>
            <a:off x="10018" y="-17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27"/>
          <xdr:cNvSpPr>
            <a:spLocks/>
          </xdr:cNvSpPr>
        </xdr:nvSpPr>
        <xdr:spPr>
          <a:xfrm>
            <a:off x="-1301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28"/>
          <xdr:cNvSpPr>
            <a:spLocks/>
          </xdr:cNvSpPr>
        </xdr:nvSpPr>
        <xdr:spPr>
          <a:xfrm>
            <a:off x="5755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29"/>
          <xdr:cNvSpPr>
            <a:spLocks/>
          </xdr:cNvSpPr>
        </xdr:nvSpPr>
        <xdr:spPr>
          <a:xfrm>
            <a:off x="2227" y="-1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30"/>
          <xdr:cNvSpPr>
            <a:spLocks/>
          </xdr:cNvSpPr>
        </xdr:nvSpPr>
        <xdr:spPr>
          <a:xfrm>
            <a:off x="463" y="-18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31"/>
          <xdr:cNvSpPr>
            <a:spLocks/>
          </xdr:cNvSpPr>
        </xdr:nvSpPr>
        <xdr:spPr>
          <a:xfrm>
            <a:off x="3991" y="-18"/>
            <a:ext cx="17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32"/>
          <xdr:cNvSpPr>
            <a:spLocks/>
          </xdr:cNvSpPr>
        </xdr:nvSpPr>
        <xdr:spPr>
          <a:xfrm>
            <a:off x="7519" y="-18"/>
            <a:ext cx="73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466725</xdr:colOff>
      <xdr:row>22</xdr:row>
      <xdr:rowOff>57150</xdr:rowOff>
    </xdr:from>
    <xdr:to>
      <xdr:col>42</xdr:col>
      <xdr:colOff>457200</xdr:colOff>
      <xdr:row>22</xdr:row>
      <xdr:rowOff>171450</xdr:rowOff>
    </xdr:to>
    <xdr:grpSp>
      <xdr:nvGrpSpPr>
        <xdr:cNvPr id="315" name="Group 333"/>
        <xdr:cNvGrpSpPr>
          <a:grpSpLocks/>
        </xdr:cNvGrpSpPr>
      </xdr:nvGrpSpPr>
      <xdr:grpSpPr>
        <a:xfrm>
          <a:off x="30165675" y="5705475"/>
          <a:ext cx="962025" cy="114300"/>
          <a:chOff x="-21043" y="-18"/>
          <a:chExt cx="37400" cy="12"/>
        </a:xfrm>
        <a:solidFill>
          <a:srgbClr val="FFFFFF"/>
        </a:solidFill>
      </xdr:grpSpPr>
      <xdr:sp>
        <xdr:nvSpPr>
          <xdr:cNvPr id="316" name="Oval 334"/>
          <xdr:cNvSpPr>
            <a:spLocks/>
          </xdr:cNvSpPr>
        </xdr:nvSpPr>
        <xdr:spPr>
          <a:xfrm>
            <a:off x="-641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335"/>
          <xdr:cNvSpPr>
            <a:spLocks/>
          </xdr:cNvSpPr>
        </xdr:nvSpPr>
        <xdr:spPr>
          <a:xfrm>
            <a:off x="10410" y="-12"/>
            <a:ext cx="509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36"/>
          <xdr:cNvSpPr>
            <a:spLocks/>
          </xdr:cNvSpPr>
        </xdr:nvSpPr>
        <xdr:spPr>
          <a:xfrm>
            <a:off x="1508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37"/>
          <xdr:cNvSpPr>
            <a:spLocks/>
          </xdr:cNvSpPr>
        </xdr:nvSpPr>
        <xdr:spPr>
          <a:xfrm>
            <a:off x="-21043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38"/>
          <xdr:cNvSpPr>
            <a:spLocks/>
          </xdr:cNvSpPr>
        </xdr:nvSpPr>
        <xdr:spPr>
          <a:xfrm>
            <a:off x="-10842" y="-18"/>
            <a:ext cx="50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39"/>
          <xdr:cNvSpPr>
            <a:spLocks/>
          </xdr:cNvSpPr>
        </xdr:nvSpPr>
        <xdr:spPr>
          <a:xfrm>
            <a:off x="-5746" y="-18"/>
            <a:ext cx="509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text 1441"/>
          <xdr:cNvSpPr txBox="1">
            <a:spLocks noChangeArrowheads="1"/>
          </xdr:cNvSpPr>
        </xdr:nvSpPr>
        <xdr:spPr>
          <a:xfrm>
            <a:off x="4454" y="-18"/>
            <a:ext cx="594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3" name="Oval 341"/>
          <xdr:cNvSpPr>
            <a:spLocks/>
          </xdr:cNvSpPr>
        </xdr:nvSpPr>
        <xdr:spPr>
          <a:xfrm>
            <a:off x="-15947" y="-18"/>
            <a:ext cx="50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466725</xdr:colOff>
      <xdr:row>31</xdr:row>
      <xdr:rowOff>57150</xdr:rowOff>
    </xdr:from>
    <xdr:to>
      <xdr:col>38</xdr:col>
      <xdr:colOff>457200</xdr:colOff>
      <xdr:row>31</xdr:row>
      <xdr:rowOff>171450</xdr:rowOff>
    </xdr:to>
    <xdr:grpSp>
      <xdr:nvGrpSpPr>
        <xdr:cNvPr id="324" name="Group 342"/>
        <xdr:cNvGrpSpPr>
          <a:grpSpLocks/>
        </xdr:cNvGrpSpPr>
      </xdr:nvGrpSpPr>
      <xdr:grpSpPr>
        <a:xfrm>
          <a:off x="27193875" y="7762875"/>
          <a:ext cx="962025" cy="114300"/>
          <a:chOff x="-20898" y="-18"/>
          <a:chExt cx="37400" cy="12"/>
        </a:xfrm>
        <a:solidFill>
          <a:srgbClr val="FFFFFF"/>
        </a:solidFill>
      </xdr:grpSpPr>
      <xdr:sp>
        <xdr:nvSpPr>
          <xdr:cNvPr id="325" name="Oval 343"/>
          <xdr:cNvSpPr>
            <a:spLocks/>
          </xdr:cNvSpPr>
        </xdr:nvSpPr>
        <xdr:spPr>
          <a:xfrm>
            <a:off x="-496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Line 344"/>
          <xdr:cNvSpPr>
            <a:spLocks/>
          </xdr:cNvSpPr>
        </xdr:nvSpPr>
        <xdr:spPr>
          <a:xfrm>
            <a:off x="10555" y="-12"/>
            <a:ext cx="509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345"/>
          <xdr:cNvSpPr>
            <a:spLocks/>
          </xdr:cNvSpPr>
        </xdr:nvSpPr>
        <xdr:spPr>
          <a:xfrm>
            <a:off x="15230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46"/>
          <xdr:cNvSpPr>
            <a:spLocks/>
          </xdr:cNvSpPr>
        </xdr:nvSpPr>
        <xdr:spPr>
          <a:xfrm>
            <a:off x="-20898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347"/>
          <xdr:cNvSpPr>
            <a:spLocks/>
          </xdr:cNvSpPr>
        </xdr:nvSpPr>
        <xdr:spPr>
          <a:xfrm>
            <a:off x="-10697" y="-18"/>
            <a:ext cx="50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48"/>
          <xdr:cNvSpPr>
            <a:spLocks/>
          </xdr:cNvSpPr>
        </xdr:nvSpPr>
        <xdr:spPr>
          <a:xfrm>
            <a:off x="-5601" y="-18"/>
            <a:ext cx="509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text 1441"/>
          <xdr:cNvSpPr txBox="1">
            <a:spLocks noChangeArrowheads="1"/>
          </xdr:cNvSpPr>
        </xdr:nvSpPr>
        <xdr:spPr>
          <a:xfrm>
            <a:off x="4599" y="-18"/>
            <a:ext cx="594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2" name="Oval 350"/>
          <xdr:cNvSpPr>
            <a:spLocks/>
          </xdr:cNvSpPr>
        </xdr:nvSpPr>
        <xdr:spPr>
          <a:xfrm>
            <a:off x="-15802" y="-18"/>
            <a:ext cx="50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476250</xdr:colOff>
      <xdr:row>19</xdr:row>
      <xdr:rowOff>57150</xdr:rowOff>
    </xdr:from>
    <xdr:to>
      <xdr:col>48</xdr:col>
      <xdr:colOff>466725</xdr:colOff>
      <xdr:row>19</xdr:row>
      <xdr:rowOff>171450</xdr:rowOff>
    </xdr:to>
    <xdr:grpSp>
      <xdr:nvGrpSpPr>
        <xdr:cNvPr id="333" name="Group 351"/>
        <xdr:cNvGrpSpPr>
          <a:grpSpLocks/>
        </xdr:cNvGrpSpPr>
      </xdr:nvGrpSpPr>
      <xdr:grpSpPr>
        <a:xfrm>
          <a:off x="34632900" y="5019675"/>
          <a:ext cx="962025" cy="114300"/>
          <a:chOff x="-20835" y="-18"/>
          <a:chExt cx="37400" cy="12"/>
        </a:xfrm>
        <a:solidFill>
          <a:srgbClr val="FFFFFF"/>
        </a:solidFill>
      </xdr:grpSpPr>
      <xdr:sp>
        <xdr:nvSpPr>
          <xdr:cNvPr id="334" name="Oval 352"/>
          <xdr:cNvSpPr>
            <a:spLocks/>
          </xdr:cNvSpPr>
        </xdr:nvSpPr>
        <xdr:spPr>
          <a:xfrm>
            <a:off x="-433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353"/>
          <xdr:cNvSpPr>
            <a:spLocks/>
          </xdr:cNvSpPr>
        </xdr:nvSpPr>
        <xdr:spPr>
          <a:xfrm>
            <a:off x="10618" y="-12"/>
            <a:ext cx="509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354"/>
          <xdr:cNvSpPr>
            <a:spLocks/>
          </xdr:cNvSpPr>
        </xdr:nvSpPr>
        <xdr:spPr>
          <a:xfrm>
            <a:off x="15293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55"/>
          <xdr:cNvSpPr>
            <a:spLocks/>
          </xdr:cNvSpPr>
        </xdr:nvSpPr>
        <xdr:spPr>
          <a:xfrm>
            <a:off x="-20835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56"/>
          <xdr:cNvSpPr>
            <a:spLocks/>
          </xdr:cNvSpPr>
        </xdr:nvSpPr>
        <xdr:spPr>
          <a:xfrm>
            <a:off x="-10634" y="-18"/>
            <a:ext cx="50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57"/>
          <xdr:cNvSpPr>
            <a:spLocks/>
          </xdr:cNvSpPr>
        </xdr:nvSpPr>
        <xdr:spPr>
          <a:xfrm>
            <a:off x="-5538" y="-18"/>
            <a:ext cx="509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text 1441"/>
          <xdr:cNvSpPr txBox="1">
            <a:spLocks noChangeArrowheads="1"/>
          </xdr:cNvSpPr>
        </xdr:nvSpPr>
        <xdr:spPr>
          <a:xfrm>
            <a:off x="4662" y="-18"/>
            <a:ext cx="594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1" name="Oval 359"/>
          <xdr:cNvSpPr>
            <a:spLocks/>
          </xdr:cNvSpPr>
        </xdr:nvSpPr>
        <xdr:spPr>
          <a:xfrm>
            <a:off x="-15739" y="-18"/>
            <a:ext cx="50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209550</xdr:colOff>
      <xdr:row>37</xdr:row>
      <xdr:rowOff>57150</xdr:rowOff>
    </xdr:from>
    <xdr:to>
      <xdr:col>45</xdr:col>
      <xdr:colOff>657225</xdr:colOff>
      <xdr:row>37</xdr:row>
      <xdr:rowOff>171450</xdr:rowOff>
    </xdr:to>
    <xdr:grpSp>
      <xdr:nvGrpSpPr>
        <xdr:cNvPr id="342" name="Group 369"/>
        <xdr:cNvGrpSpPr>
          <a:grpSpLocks/>
        </xdr:cNvGrpSpPr>
      </xdr:nvGrpSpPr>
      <xdr:grpSpPr>
        <a:xfrm>
          <a:off x="32365950" y="9134475"/>
          <a:ext cx="962025" cy="114300"/>
          <a:chOff x="-5460" y="-18"/>
          <a:chExt cx="19800" cy="12"/>
        </a:xfrm>
        <a:solidFill>
          <a:srgbClr val="FFFFFF"/>
        </a:solidFill>
      </xdr:grpSpPr>
      <xdr:sp>
        <xdr:nvSpPr>
          <xdr:cNvPr id="343" name="Oval 370"/>
          <xdr:cNvSpPr>
            <a:spLocks/>
          </xdr:cNvSpPr>
        </xdr:nvSpPr>
        <xdr:spPr>
          <a:xfrm>
            <a:off x="5341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371"/>
          <xdr:cNvSpPr>
            <a:spLocks/>
          </xdr:cNvSpPr>
        </xdr:nvSpPr>
        <xdr:spPr>
          <a:xfrm>
            <a:off x="11192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372"/>
          <xdr:cNvSpPr>
            <a:spLocks/>
          </xdr:cNvSpPr>
        </xdr:nvSpPr>
        <xdr:spPr>
          <a:xfrm>
            <a:off x="13667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73"/>
          <xdr:cNvSpPr>
            <a:spLocks/>
          </xdr:cNvSpPr>
        </xdr:nvSpPr>
        <xdr:spPr>
          <a:xfrm>
            <a:off x="-5460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74"/>
          <xdr:cNvSpPr>
            <a:spLocks/>
          </xdr:cNvSpPr>
        </xdr:nvSpPr>
        <xdr:spPr>
          <a:xfrm>
            <a:off x="-60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75"/>
          <xdr:cNvSpPr>
            <a:spLocks/>
          </xdr:cNvSpPr>
        </xdr:nvSpPr>
        <xdr:spPr>
          <a:xfrm>
            <a:off x="2638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text 1441"/>
          <xdr:cNvSpPr txBox="1">
            <a:spLocks noChangeArrowheads="1"/>
          </xdr:cNvSpPr>
        </xdr:nvSpPr>
        <xdr:spPr>
          <a:xfrm>
            <a:off x="8039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0" name="Oval 377"/>
          <xdr:cNvSpPr>
            <a:spLocks/>
          </xdr:cNvSpPr>
        </xdr:nvSpPr>
        <xdr:spPr>
          <a:xfrm>
            <a:off x="-2762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600075</xdr:colOff>
      <xdr:row>33</xdr:row>
      <xdr:rowOff>57150</xdr:rowOff>
    </xdr:from>
    <xdr:to>
      <xdr:col>60</xdr:col>
      <xdr:colOff>485775</xdr:colOff>
      <xdr:row>33</xdr:row>
      <xdr:rowOff>171450</xdr:rowOff>
    </xdr:to>
    <xdr:grpSp>
      <xdr:nvGrpSpPr>
        <xdr:cNvPr id="351" name="Group 378"/>
        <xdr:cNvGrpSpPr>
          <a:grpSpLocks/>
        </xdr:cNvGrpSpPr>
      </xdr:nvGrpSpPr>
      <xdr:grpSpPr>
        <a:xfrm>
          <a:off x="43672125" y="8220075"/>
          <a:ext cx="857250" cy="114300"/>
          <a:chOff x="-16594" y="-18"/>
          <a:chExt cx="33150" cy="12"/>
        </a:xfrm>
        <a:solidFill>
          <a:srgbClr val="FFFFFF"/>
        </a:solidFill>
      </xdr:grpSpPr>
      <xdr:sp>
        <xdr:nvSpPr>
          <xdr:cNvPr id="352" name="Line 379"/>
          <xdr:cNvSpPr>
            <a:spLocks/>
          </xdr:cNvSpPr>
        </xdr:nvSpPr>
        <xdr:spPr>
          <a:xfrm>
            <a:off x="-15318" y="-12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380"/>
          <xdr:cNvSpPr>
            <a:spLocks/>
          </xdr:cNvSpPr>
        </xdr:nvSpPr>
        <xdr:spPr>
          <a:xfrm>
            <a:off x="-16594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81"/>
          <xdr:cNvSpPr>
            <a:spLocks/>
          </xdr:cNvSpPr>
        </xdr:nvSpPr>
        <xdr:spPr>
          <a:xfrm>
            <a:off x="-3848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82"/>
          <xdr:cNvSpPr>
            <a:spLocks/>
          </xdr:cNvSpPr>
        </xdr:nvSpPr>
        <xdr:spPr>
          <a:xfrm>
            <a:off x="6354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83"/>
          <xdr:cNvSpPr>
            <a:spLocks/>
          </xdr:cNvSpPr>
        </xdr:nvSpPr>
        <xdr:spPr>
          <a:xfrm>
            <a:off x="1257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text 1441"/>
          <xdr:cNvSpPr txBox="1">
            <a:spLocks noChangeArrowheads="1"/>
          </xdr:cNvSpPr>
        </xdr:nvSpPr>
        <xdr:spPr>
          <a:xfrm>
            <a:off x="-9790" y="-18"/>
            <a:ext cx="595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8" name="Oval 385"/>
          <xdr:cNvSpPr>
            <a:spLocks/>
          </xdr:cNvSpPr>
        </xdr:nvSpPr>
        <xdr:spPr>
          <a:xfrm>
            <a:off x="11459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495300</xdr:colOff>
      <xdr:row>21</xdr:row>
      <xdr:rowOff>57150</xdr:rowOff>
    </xdr:from>
    <xdr:to>
      <xdr:col>60</xdr:col>
      <xdr:colOff>371475</xdr:colOff>
      <xdr:row>21</xdr:row>
      <xdr:rowOff>171450</xdr:rowOff>
    </xdr:to>
    <xdr:grpSp>
      <xdr:nvGrpSpPr>
        <xdr:cNvPr id="359" name="Group 386"/>
        <xdr:cNvGrpSpPr>
          <a:grpSpLocks/>
        </xdr:cNvGrpSpPr>
      </xdr:nvGrpSpPr>
      <xdr:grpSpPr>
        <a:xfrm>
          <a:off x="43567350" y="5476875"/>
          <a:ext cx="847725" cy="114300"/>
          <a:chOff x="-20844" y="-18"/>
          <a:chExt cx="33150" cy="12"/>
        </a:xfrm>
        <a:solidFill>
          <a:srgbClr val="FFFFFF"/>
        </a:solidFill>
      </xdr:grpSpPr>
      <xdr:sp>
        <xdr:nvSpPr>
          <xdr:cNvPr id="360" name="Line 387"/>
          <xdr:cNvSpPr>
            <a:spLocks/>
          </xdr:cNvSpPr>
        </xdr:nvSpPr>
        <xdr:spPr>
          <a:xfrm>
            <a:off x="-19568" y="-12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388"/>
          <xdr:cNvSpPr>
            <a:spLocks/>
          </xdr:cNvSpPr>
        </xdr:nvSpPr>
        <xdr:spPr>
          <a:xfrm>
            <a:off x="-20844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89"/>
          <xdr:cNvSpPr>
            <a:spLocks/>
          </xdr:cNvSpPr>
        </xdr:nvSpPr>
        <xdr:spPr>
          <a:xfrm>
            <a:off x="-8098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90"/>
          <xdr:cNvSpPr>
            <a:spLocks/>
          </xdr:cNvSpPr>
        </xdr:nvSpPr>
        <xdr:spPr>
          <a:xfrm>
            <a:off x="2104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91"/>
          <xdr:cNvSpPr>
            <a:spLocks/>
          </xdr:cNvSpPr>
        </xdr:nvSpPr>
        <xdr:spPr>
          <a:xfrm>
            <a:off x="-2993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text 1441"/>
          <xdr:cNvSpPr txBox="1">
            <a:spLocks noChangeArrowheads="1"/>
          </xdr:cNvSpPr>
        </xdr:nvSpPr>
        <xdr:spPr>
          <a:xfrm>
            <a:off x="-14040" y="-18"/>
            <a:ext cx="595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6" name="Oval 393"/>
          <xdr:cNvSpPr>
            <a:spLocks/>
          </xdr:cNvSpPr>
        </xdr:nvSpPr>
        <xdr:spPr>
          <a:xfrm>
            <a:off x="7209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904875</xdr:colOff>
      <xdr:row>20</xdr:row>
      <xdr:rowOff>114300</xdr:rowOff>
    </xdr:from>
    <xdr:to>
      <xdr:col>54</xdr:col>
      <xdr:colOff>219075</xdr:colOff>
      <xdr:row>20</xdr:row>
      <xdr:rowOff>114300</xdr:rowOff>
    </xdr:to>
    <xdr:sp>
      <xdr:nvSpPr>
        <xdr:cNvPr id="367" name="Line 394"/>
        <xdr:cNvSpPr>
          <a:spLocks/>
        </xdr:cNvSpPr>
      </xdr:nvSpPr>
      <xdr:spPr>
        <a:xfrm flipH="1">
          <a:off x="39519225" y="53054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20</xdr:row>
      <xdr:rowOff>0</xdr:rowOff>
    </xdr:from>
    <xdr:ext cx="971550" cy="228600"/>
    <xdr:sp>
      <xdr:nvSpPr>
        <xdr:cNvPr id="368" name="text 7166"/>
        <xdr:cNvSpPr txBox="1">
          <a:spLocks noChangeArrowheads="1"/>
        </xdr:cNvSpPr>
      </xdr:nvSpPr>
      <xdr:spPr>
        <a:xfrm>
          <a:off x="38614350" y="51911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oneCellAnchor>
  <xdr:twoCellAnchor editAs="absolute">
    <xdr:from>
      <xdr:col>21</xdr:col>
      <xdr:colOff>628650</xdr:colOff>
      <xdr:row>25</xdr:row>
      <xdr:rowOff>57150</xdr:rowOff>
    </xdr:from>
    <xdr:to>
      <xdr:col>21</xdr:col>
      <xdr:colOff>923925</xdr:colOff>
      <xdr:row>25</xdr:row>
      <xdr:rowOff>171450</xdr:rowOff>
    </xdr:to>
    <xdr:grpSp>
      <xdr:nvGrpSpPr>
        <xdr:cNvPr id="369" name="Group 396"/>
        <xdr:cNvGrpSpPr>
          <a:grpSpLocks/>
        </xdr:cNvGrpSpPr>
      </xdr:nvGrpSpPr>
      <xdr:grpSpPr>
        <a:xfrm>
          <a:off x="15468600" y="6391275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370" name="Rectangle 397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98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99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352425</xdr:colOff>
      <xdr:row>43</xdr:row>
      <xdr:rowOff>57150</xdr:rowOff>
    </xdr:from>
    <xdr:to>
      <xdr:col>23</xdr:col>
      <xdr:colOff>638175</xdr:colOff>
      <xdr:row>43</xdr:row>
      <xdr:rowOff>171450</xdr:rowOff>
    </xdr:to>
    <xdr:grpSp>
      <xdr:nvGrpSpPr>
        <xdr:cNvPr id="373" name="Group 400"/>
        <xdr:cNvGrpSpPr>
          <a:grpSpLocks/>
        </xdr:cNvGrpSpPr>
      </xdr:nvGrpSpPr>
      <xdr:grpSpPr>
        <a:xfrm>
          <a:off x="16678275" y="105060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374" name="Rectangle 401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402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403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47625</xdr:colOff>
      <xdr:row>27</xdr:row>
      <xdr:rowOff>28575</xdr:rowOff>
    </xdr:from>
    <xdr:to>
      <xdr:col>29</xdr:col>
      <xdr:colOff>333375</xdr:colOff>
      <xdr:row>27</xdr:row>
      <xdr:rowOff>142875</xdr:rowOff>
    </xdr:to>
    <xdr:grpSp>
      <xdr:nvGrpSpPr>
        <xdr:cNvPr id="377" name="Group 404"/>
        <xdr:cNvGrpSpPr>
          <a:grpSpLocks/>
        </xdr:cNvGrpSpPr>
      </xdr:nvGrpSpPr>
      <xdr:grpSpPr>
        <a:xfrm>
          <a:off x="20831175" y="6819900"/>
          <a:ext cx="285750" cy="114300"/>
          <a:chOff x="-17770" y="-21"/>
          <a:chExt cx="11830" cy="12"/>
        </a:xfrm>
        <a:solidFill>
          <a:srgbClr val="FFFFFF"/>
        </a:solidFill>
      </xdr:grpSpPr>
      <xdr:sp>
        <xdr:nvSpPr>
          <xdr:cNvPr id="378" name="Rectangle 405"/>
          <xdr:cNvSpPr>
            <a:spLocks/>
          </xdr:cNvSpPr>
        </xdr:nvSpPr>
        <xdr:spPr>
          <a:xfrm>
            <a:off x="-17770" y="-21"/>
            <a:ext cx="136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406"/>
          <xdr:cNvSpPr>
            <a:spLocks/>
          </xdr:cNvSpPr>
        </xdr:nvSpPr>
        <xdr:spPr>
          <a:xfrm>
            <a:off x="-16404" y="-21"/>
            <a:ext cx="5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407"/>
          <xdr:cNvSpPr>
            <a:spLocks/>
          </xdr:cNvSpPr>
        </xdr:nvSpPr>
        <xdr:spPr>
          <a:xfrm>
            <a:off x="-11400" y="-21"/>
            <a:ext cx="546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209550</xdr:colOff>
      <xdr:row>36</xdr:row>
      <xdr:rowOff>47625</xdr:rowOff>
    </xdr:from>
    <xdr:to>
      <xdr:col>34</xdr:col>
      <xdr:colOff>495300</xdr:colOff>
      <xdr:row>36</xdr:row>
      <xdr:rowOff>161925</xdr:rowOff>
    </xdr:to>
    <xdr:grpSp>
      <xdr:nvGrpSpPr>
        <xdr:cNvPr id="381" name="Group 408"/>
        <xdr:cNvGrpSpPr>
          <a:grpSpLocks/>
        </xdr:cNvGrpSpPr>
      </xdr:nvGrpSpPr>
      <xdr:grpSpPr>
        <a:xfrm>
          <a:off x="24936450" y="8896350"/>
          <a:ext cx="285750" cy="114300"/>
          <a:chOff x="-28" y="-19"/>
          <a:chExt cx="26" cy="12"/>
        </a:xfrm>
        <a:solidFill>
          <a:srgbClr val="FFFFFF"/>
        </a:solidFill>
      </xdr:grpSpPr>
      <xdr:sp>
        <xdr:nvSpPr>
          <xdr:cNvPr id="382" name="Rectangle 409"/>
          <xdr:cNvSpPr>
            <a:spLocks/>
          </xdr:cNvSpPr>
        </xdr:nvSpPr>
        <xdr:spPr>
          <a:xfrm>
            <a:off x="-2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410"/>
          <xdr:cNvSpPr>
            <a:spLocks/>
          </xdr:cNvSpPr>
        </xdr:nvSpPr>
        <xdr:spPr>
          <a:xfrm>
            <a:off x="-25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411"/>
          <xdr:cNvSpPr>
            <a:spLocks/>
          </xdr:cNvSpPr>
        </xdr:nvSpPr>
        <xdr:spPr>
          <a:xfrm>
            <a:off x="-14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447675</xdr:colOff>
      <xdr:row>21</xdr:row>
      <xdr:rowOff>9525</xdr:rowOff>
    </xdr:from>
    <xdr:to>
      <xdr:col>37</xdr:col>
      <xdr:colOff>285750</xdr:colOff>
      <xdr:row>21</xdr:row>
      <xdr:rowOff>133350</xdr:rowOff>
    </xdr:to>
    <xdr:sp>
      <xdr:nvSpPr>
        <xdr:cNvPr id="385" name="kreslení 12"/>
        <xdr:cNvSpPr>
          <a:spLocks/>
        </xdr:cNvSpPr>
      </xdr:nvSpPr>
      <xdr:spPr>
        <a:xfrm>
          <a:off x="26660475" y="54292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9525</xdr:colOff>
      <xdr:row>21</xdr:row>
      <xdr:rowOff>28575</xdr:rowOff>
    </xdr:from>
    <xdr:to>
      <xdr:col>36</xdr:col>
      <xdr:colOff>438150</xdr:colOff>
      <xdr:row>21</xdr:row>
      <xdr:rowOff>142875</xdr:rowOff>
    </xdr:to>
    <xdr:grpSp>
      <xdr:nvGrpSpPr>
        <xdr:cNvPr id="386" name="Group 413"/>
        <xdr:cNvGrpSpPr>
          <a:grpSpLocks/>
        </xdr:cNvGrpSpPr>
      </xdr:nvGrpSpPr>
      <xdr:grpSpPr>
        <a:xfrm>
          <a:off x="26222325" y="5448300"/>
          <a:ext cx="428625" cy="114300"/>
          <a:chOff x="-9867" y="-21"/>
          <a:chExt cx="26013" cy="12"/>
        </a:xfrm>
        <a:solidFill>
          <a:srgbClr val="FFFFFF"/>
        </a:solidFill>
      </xdr:grpSpPr>
      <xdr:sp>
        <xdr:nvSpPr>
          <xdr:cNvPr id="387" name="Line 414"/>
          <xdr:cNvSpPr>
            <a:spLocks/>
          </xdr:cNvSpPr>
        </xdr:nvSpPr>
        <xdr:spPr>
          <a:xfrm>
            <a:off x="-7864" y="-15"/>
            <a:ext cx="800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415"/>
          <xdr:cNvSpPr>
            <a:spLocks/>
          </xdr:cNvSpPr>
        </xdr:nvSpPr>
        <xdr:spPr>
          <a:xfrm>
            <a:off x="-9867" y="-20"/>
            <a:ext cx="200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416"/>
          <xdr:cNvSpPr>
            <a:spLocks/>
          </xdr:cNvSpPr>
        </xdr:nvSpPr>
        <xdr:spPr>
          <a:xfrm>
            <a:off x="135" y="-21"/>
            <a:ext cx="800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417"/>
          <xdr:cNvSpPr>
            <a:spLocks/>
          </xdr:cNvSpPr>
        </xdr:nvSpPr>
        <xdr:spPr>
          <a:xfrm>
            <a:off x="8140" y="-21"/>
            <a:ext cx="800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9525</xdr:colOff>
      <xdr:row>23</xdr:row>
      <xdr:rowOff>28575</xdr:rowOff>
    </xdr:from>
    <xdr:to>
      <xdr:col>36</xdr:col>
      <xdr:colOff>438150</xdr:colOff>
      <xdr:row>23</xdr:row>
      <xdr:rowOff>142875</xdr:rowOff>
    </xdr:to>
    <xdr:grpSp>
      <xdr:nvGrpSpPr>
        <xdr:cNvPr id="391" name="Group 418"/>
        <xdr:cNvGrpSpPr>
          <a:grpSpLocks/>
        </xdr:cNvGrpSpPr>
      </xdr:nvGrpSpPr>
      <xdr:grpSpPr>
        <a:xfrm>
          <a:off x="26222325" y="5905500"/>
          <a:ext cx="428625" cy="114300"/>
          <a:chOff x="-9867" y="-21"/>
          <a:chExt cx="26013" cy="12"/>
        </a:xfrm>
        <a:solidFill>
          <a:srgbClr val="FFFFFF"/>
        </a:solidFill>
      </xdr:grpSpPr>
      <xdr:sp>
        <xdr:nvSpPr>
          <xdr:cNvPr id="392" name="Line 419"/>
          <xdr:cNvSpPr>
            <a:spLocks/>
          </xdr:cNvSpPr>
        </xdr:nvSpPr>
        <xdr:spPr>
          <a:xfrm>
            <a:off x="-7864" y="-15"/>
            <a:ext cx="800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420"/>
          <xdr:cNvSpPr>
            <a:spLocks/>
          </xdr:cNvSpPr>
        </xdr:nvSpPr>
        <xdr:spPr>
          <a:xfrm>
            <a:off x="-9867" y="-20"/>
            <a:ext cx="200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21"/>
          <xdr:cNvSpPr>
            <a:spLocks/>
          </xdr:cNvSpPr>
        </xdr:nvSpPr>
        <xdr:spPr>
          <a:xfrm>
            <a:off x="135" y="-21"/>
            <a:ext cx="800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422"/>
          <xdr:cNvSpPr>
            <a:spLocks/>
          </xdr:cNvSpPr>
        </xdr:nvSpPr>
        <xdr:spPr>
          <a:xfrm>
            <a:off x="8140" y="-21"/>
            <a:ext cx="800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57150</xdr:colOff>
      <xdr:row>39</xdr:row>
      <xdr:rowOff>19050</xdr:rowOff>
    </xdr:from>
    <xdr:to>
      <xdr:col>37</xdr:col>
      <xdr:colOff>485775</xdr:colOff>
      <xdr:row>39</xdr:row>
      <xdr:rowOff>133350</xdr:rowOff>
    </xdr:to>
    <xdr:grpSp>
      <xdr:nvGrpSpPr>
        <xdr:cNvPr id="396" name="Group 423"/>
        <xdr:cNvGrpSpPr>
          <a:grpSpLocks/>
        </xdr:cNvGrpSpPr>
      </xdr:nvGrpSpPr>
      <xdr:grpSpPr>
        <a:xfrm>
          <a:off x="26784300" y="9553575"/>
          <a:ext cx="428625" cy="114300"/>
          <a:chOff x="-29050" y="-42999"/>
          <a:chExt cx="22269" cy="34284"/>
        </a:xfrm>
        <a:solidFill>
          <a:srgbClr val="FFFFFF"/>
        </a:solidFill>
      </xdr:grpSpPr>
      <xdr:sp>
        <xdr:nvSpPr>
          <xdr:cNvPr id="397" name="Line 424"/>
          <xdr:cNvSpPr>
            <a:spLocks/>
          </xdr:cNvSpPr>
        </xdr:nvSpPr>
        <xdr:spPr>
          <a:xfrm>
            <a:off x="-27335" y="-25857"/>
            <a:ext cx="685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425"/>
          <xdr:cNvSpPr>
            <a:spLocks/>
          </xdr:cNvSpPr>
        </xdr:nvSpPr>
        <xdr:spPr>
          <a:xfrm>
            <a:off x="-29050" y="-40145"/>
            <a:ext cx="1715" cy="285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426"/>
          <xdr:cNvSpPr>
            <a:spLocks/>
          </xdr:cNvSpPr>
        </xdr:nvSpPr>
        <xdr:spPr>
          <a:xfrm>
            <a:off x="-20488" y="-42999"/>
            <a:ext cx="6853" cy="3428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427"/>
          <xdr:cNvSpPr>
            <a:spLocks/>
          </xdr:cNvSpPr>
        </xdr:nvSpPr>
        <xdr:spPr>
          <a:xfrm>
            <a:off x="-13634" y="-42999"/>
            <a:ext cx="6853" cy="3428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581025</xdr:colOff>
      <xdr:row>41</xdr:row>
      <xdr:rowOff>19050</xdr:rowOff>
    </xdr:from>
    <xdr:to>
      <xdr:col>37</xdr:col>
      <xdr:colOff>933450</xdr:colOff>
      <xdr:row>41</xdr:row>
      <xdr:rowOff>142875</xdr:rowOff>
    </xdr:to>
    <xdr:sp>
      <xdr:nvSpPr>
        <xdr:cNvPr id="401" name="kreslení 417"/>
        <xdr:cNvSpPr>
          <a:spLocks/>
        </xdr:cNvSpPr>
      </xdr:nvSpPr>
      <xdr:spPr>
        <a:xfrm>
          <a:off x="27308175" y="10010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57150</xdr:colOff>
      <xdr:row>41</xdr:row>
      <xdr:rowOff>19050</xdr:rowOff>
    </xdr:from>
    <xdr:to>
      <xdr:col>37</xdr:col>
      <xdr:colOff>485775</xdr:colOff>
      <xdr:row>41</xdr:row>
      <xdr:rowOff>133350</xdr:rowOff>
    </xdr:to>
    <xdr:grpSp>
      <xdr:nvGrpSpPr>
        <xdr:cNvPr id="402" name="Group 429"/>
        <xdr:cNvGrpSpPr>
          <a:grpSpLocks/>
        </xdr:cNvGrpSpPr>
      </xdr:nvGrpSpPr>
      <xdr:grpSpPr>
        <a:xfrm>
          <a:off x="26784300" y="10010775"/>
          <a:ext cx="428625" cy="114300"/>
          <a:chOff x="-29050" y="-43006"/>
          <a:chExt cx="22269" cy="34284"/>
        </a:xfrm>
        <a:solidFill>
          <a:srgbClr val="FFFFFF"/>
        </a:solidFill>
      </xdr:grpSpPr>
      <xdr:sp>
        <xdr:nvSpPr>
          <xdr:cNvPr id="403" name="Line 430"/>
          <xdr:cNvSpPr>
            <a:spLocks/>
          </xdr:cNvSpPr>
        </xdr:nvSpPr>
        <xdr:spPr>
          <a:xfrm>
            <a:off x="-27335" y="-25864"/>
            <a:ext cx="685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31"/>
          <xdr:cNvSpPr>
            <a:spLocks/>
          </xdr:cNvSpPr>
        </xdr:nvSpPr>
        <xdr:spPr>
          <a:xfrm>
            <a:off x="-29050" y="-40152"/>
            <a:ext cx="1715" cy="285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432"/>
          <xdr:cNvSpPr>
            <a:spLocks/>
          </xdr:cNvSpPr>
        </xdr:nvSpPr>
        <xdr:spPr>
          <a:xfrm>
            <a:off x="-20488" y="-43006"/>
            <a:ext cx="6853" cy="3428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433"/>
          <xdr:cNvSpPr>
            <a:spLocks/>
          </xdr:cNvSpPr>
        </xdr:nvSpPr>
        <xdr:spPr>
          <a:xfrm>
            <a:off x="-13634" y="-43006"/>
            <a:ext cx="6853" cy="3428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323850</xdr:colOff>
      <xdr:row>36</xdr:row>
      <xdr:rowOff>209550</xdr:rowOff>
    </xdr:from>
    <xdr:ext cx="304800" cy="361950"/>
    <xdr:grpSp>
      <xdr:nvGrpSpPr>
        <xdr:cNvPr id="407" name="Group 434"/>
        <xdr:cNvGrpSpPr>
          <a:grpSpLocks/>
        </xdr:cNvGrpSpPr>
      </xdr:nvGrpSpPr>
      <xdr:grpSpPr>
        <a:xfrm>
          <a:off x="40424100" y="9058275"/>
          <a:ext cx="304800" cy="361950"/>
          <a:chOff x="-59" y="-1467"/>
          <a:chExt cx="28" cy="15808"/>
        </a:xfrm>
        <a:solidFill>
          <a:srgbClr val="FFFFFF"/>
        </a:solidFill>
      </xdr:grpSpPr>
      <xdr:sp>
        <xdr:nvSpPr>
          <xdr:cNvPr id="408" name="Line 435"/>
          <xdr:cNvSpPr>
            <a:spLocks/>
          </xdr:cNvSpPr>
        </xdr:nvSpPr>
        <xdr:spPr>
          <a:xfrm>
            <a:off x="-45" y="1059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36"/>
          <xdr:cNvSpPr>
            <a:spLocks/>
          </xdr:cNvSpPr>
        </xdr:nvSpPr>
        <xdr:spPr>
          <a:xfrm>
            <a:off x="-59" y="-146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55</xdr:col>
      <xdr:colOff>342900</xdr:colOff>
      <xdr:row>39</xdr:row>
      <xdr:rowOff>57150</xdr:rowOff>
    </xdr:from>
    <xdr:to>
      <xdr:col>55</xdr:col>
      <xdr:colOff>628650</xdr:colOff>
      <xdr:row>39</xdr:row>
      <xdr:rowOff>171450</xdr:rowOff>
    </xdr:to>
    <xdr:grpSp>
      <xdr:nvGrpSpPr>
        <xdr:cNvPr id="410" name="Group 437"/>
        <xdr:cNvGrpSpPr>
          <a:grpSpLocks/>
        </xdr:cNvGrpSpPr>
      </xdr:nvGrpSpPr>
      <xdr:grpSpPr>
        <a:xfrm>
          <a:off x="40443150" y="9591675"/>
          <a:ext cx="285750" cy="114300"/>
          <a:chOff x="-58" y="-18"/>
          <a:chExt cx="26" cy="12"/>
        </a:xfrm>
        <a:solidFill>
          <a:srgbClr val="FFFFFF"/>
        </a:solidFill>
      </xdr:grpSpPr>
      <xdr:sp>
        <xdr:nvSpPr>
          <xdr:cNvPr id="411" name="Rectangle 438"/>
          <xdr:cNvSpPr>
            <a:spLocks/>
          </xdr:cNvSpPr>
        </xdr:nvSpPr>
        <xdr:spPr>
          <a:xfrm>
            <a:off x="-5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39"/>
          <xdr:cNvSpPr>
            <a:spLocks/>
          </xdr:cNvSpPr>
        </xdr:nvSpPr>
        <xdr:spPr>
          <a:xfrm>
            <a:off x="-5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440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66675</xdr:colOff>
      <xdr:row>37</xdr:row>
      <xdr:rowOff>57150</xdr:rowOff>
    </xdr:from>
    <xdr:to>
      <xdr:col>59</xdr:col>
      <xdr:colOff>361950</xdr:colOff>
      <xdr:row>37</xdr:row>
      <xdr:rowOff>171450</xdr:rowOff>
    </xdr:to>
    <xdr:grpSp>
      <xdr:nvGrpSpPr>
        <xdr:cNvPr id="414" name="Group 441"/>
        <xdr:cNvGrpSpPr>
          <a:grpSpLocks/>
        </xdr:cNvGrpSpPr>
      </xdr:nvGrpSpPr>
      <xdr:grpSpPr>
        <a:xfrm>
          <a:off x="43138725" y="9134475"/>
          <a:ext cx="295275" cy="114300"/>
          <a:chOff x="-75557" y="-18"/>
          <a:chExt cx="31779" cy="12"/>
        </a:xfrm>
        <a:solidFill>
          <a:srgbClr val="FFFFFF"/>
        </a:solidFill>
      </xdr:grpSpPr>
      <xdr:sp>
        <xdr:nvSpPr>
          <xdr:cNvPr id="415" name="Rectangle 442"/>
          <xdr:cNvSpPr>
            <a:spLocks/>
          </xdr:cNvSpPr>
        </xdr:nvSpPr>
        <xdr:spPr>
          <a:xfrm>
            <a:off x="-47305" y="-18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443"/>
          <xdr:cNvSpPr>
            <a:spLocks/>
          </xdr:cNvSpPr>
        </xdr:nvSpPr>
        <xdr:spPr>
          <a:xfrm>
            <a:off x="-61431" y="-18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444"/>
          <xdr:cNvSpPr>
            <a:spLocks/>
          </xdr:cNvSpPr>
        </xdr:nvSpPr>
        <xdr:spPr>
          <a:xfrm>
            <a:off x="-75557" y="-18"/>
            <a:ext cx="141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9525</xdr:colOff>
      <xdr:row>40</xdr:row>
      <xdr:rowOff>28575</xdr:rowOff>
    </xdr:from>
    <xdr:to>
      <xdr:col>16</xdr:col>
      <xdr:colOff>295275</xdr:colOff>
      <xdr:row>40</xdr:row>
      <xdr:rowOff>142875</xdr:rowOff>
    </xdr:to>
    <xdr:grpSp>
      <xdr:nvGrpSpPr>
        <xdr:cNvPr id="418" name="Group 445"/>
        <xdr:cNvGrpSpPr>
          <a:grpSpLocks/>
        </xdr:cNvGrpSpPr>
      </xdr:nvGrpSpPr>
      <xdr:grpSpPr>
        <a:xfrm>
          <a:off x="11363325" y="9791700"/>
          <a:ext cx="285750" cy="114300"/>
          <a:chOff x="-10320" y="-21"/>
          <a:chExt cx="17342" cy="12"/>
        </a:xfrm>
        <a:solidFill>
          <a:srgbClr val="FFFFFF"/>
        </a:solidFill>
      </xdr:grpSpPr>
      <xdr:sp>
        <xdr:nvSpPr>
          <xdr:cNvPr id="419" name="Rectangle 446"/>
          <xdr:cNvSpPr>
            <a:spLocks/>
          </xdr:cNvSpPr>
        </xdr:nvSpPr>
        <xdr:spPr>
          <a:xfrm>
            <a:off x="-10320" y="-21"/>
            <a:ext cx="200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47"/>
          <xdr:cNvSpPr>
            <a:spLocks/>
          </xdr:cNvSpPr>
        </xdr:nvSpPr>
        <xdr:spPr>
          <a:xfrm>
            <a:off x="-8317" y="-21"/>
            <a:ext cx="73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48"/>
          <xdr:cNvSpPr>
            <a:spLocks/>
          </xdr:cNvSpPr>
        </xdr:nvSpPr>
        <xdr:spPr>
          <a:xfrm>
            <a:off x="-981" y="-21"/>
            <a:ext cx="80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942975</xdr:colOff>
      <xdr:row>40</xdr:row>
      <xdr:rowOff>104775</xdr:rowOff>
    </xdr:from>
    <xdr:to>
      <xdr:col>17</xdr:col>
      <xdr:colOff>9525</xdr:colOff>
      <xdr:row>41</xdr:row>
      <xdr:rowOff>0</xdr:rowOff>
    </xdr:to>
    <xdr:sp>
      <xdr:nvSpPr>
        <xdr:cNvPr id="422" name="Line 449"/>
        <xdr:cNvSpPr>
          <a:spLocks/>
        </xdr:cNvSpPr>
      </xdr:nvSpPr>
      <xdr:spPr>
        <a:xfrm flipV="1">
          <a:off x="11325225" y="9867900"/>
          <a:ext cx="5524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952500</xdr:colOff>
      <xdr:row>41</xdr:row>
      <xdr:rowOff>0</xdr:rowOff>
    </xdr:from>
    <xdr:to>
      <xdr:col>15</xdr:col>
      <xdr:colOff>962025</xdr:colOff>
      <xdr:row>41</xdr:row>
      <xdr:rowOff>0</xdr:rowOff>
    </xdr:to>
    <xdr:sp>
      <xdr:nvSpPr>
        <xdr:cNvPr id="423" name="Line 450"/>
        <xdr:cNvSpPr>
          <a:spLocks/>
        </xdr:cNvSpPr>
      </xdr:nvSpPr>
      <xdr:spPr>
        <a:xfrm>
          <a:off x="6877050" y="9991725"/>
          <a:ext cx="446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752475</xdr:colOff>
      <xdr:row>41</xdr:row>
      <xdr:rowOff>28575</xdr:rowOff>
    </xdr:from>
    <xdr:to>
      <xdr:col>18</xdr:col>
      <xdr:colOff>66675</xdr:colOff>
      <xdr:row>41</xdr:row>
      <xdr:rowOff>142875</xdr:rowOff>
    </xdr:to>
    <xdr:grpSp>
      <xdr:nvGrpSpPr>
        <xdr:cNvPr id="424" name="Group 451"/>
        <xdr:cNvGrpSpPr>
          <a:grpSpLocks/>
        </xdr:cNvGrpSpPr>
      </xdr:nvGrpSpPr>
      <xdr:grpSpPr>
        <a:xfrm>
          <a:off x="12620625" y="10020300"/>
          <a:ext cx="285750" cy="114300"/>
          <a:chOff x="-7970" y="-21"/>
          <a:chExt cx="11076" cy="12"/>
        </a:xfrm>
        <a:solidFill>
          <a:srgbClr val="FFFFFF"/>
        </a:solidFill>
      </xdr:grpSpPr>
      <xdr:sp>
        <xdr:nvSpPr>
          <xdr:cNvPr id="425" name="Rectangle 452"/>
          <xdr:cNvSpPr>
            <a:spLocks/>
          </xdr:cNvSpPr>
        </xdr:nvSpPr>
        <xdr:spPr>
          <a:xfrm>
            <a:off x="-7970" y="-21"/>
            <a:ext cx="127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453"/>
          <xdr:cNvSpPr>
            <a:spLocks/>
          </xdr:cNvSpPr>
        </xdr:nvSpPr>
        <xdr:spPr>
          <a:xfrm>
            <a:off x="-6691" y="-21"/>
            <a:ext cx="468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454"/>
          <xdr:cNvSpPr>
            <a:spLocks/>
          </xdr:cNvSpPr>
        </xdr:nvSpPr>
        <xdr:spPr>
          <a:xfrm>
            <a:off x="-2006" y="-21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9525</xdr:colOff>
      <xdr:row>36</xdr:row>
      <xdr:rowOff>19050</xdr:rowOff>
    </xdr:from>
    <xdr:to>
      <xdr:col>20</xdr:col>
      <xdr:colOff>438150</xdr:colOff>
      <xdr:row>36</xdr:row>
      <xdr:rowOff>133350</xdr:rowOff>
    </xdr:to>
    <xdr:grpSp>
      <xdr:nvGrpSpPr>
        <xdr:cNvPr id="428" name="Group 455"/>
        <xdr:cNvGrpSpPr>
          <a:grpSpLocks/>
        </xdr:cNvGrpSpPr>
      </xdr:nvGrpSpPr>
      <xdr:grpSpPr>
        <a:xfrm>
          <a:off x="14335125" y="8867775"/>
          <a:ext cx="428625" cy="114300"/>
          <a:chOff x="-11541" y="-42989"/>
          <a:chExt cx="25974" cy="34284"/>
        </a:xfrm>
        <a:solidFill>
          <a:srgbClr val="FFFFFF"/>
        </a:solidFill>
      </xdr:grpSpPr>
      <xdr:sp>
        <xdr:nvSpPr>
          <xdr:cNvPr id="429" name="Line 456"/>
          <xdr:cNvSpPr>
            <a:spLocks/>
          </xdr:cNvSpPr>
        </xdr:nvSpPr>
        <xdr:spPr>
          <a:xfrm>
            <a:off x="-9541" y="-25847"/>
            <a:ext cx="799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457"/>
          <xdr:cNvSpPr>
            <a:spLocks/>
          </xdr:cNvSpPr>
        </xdr:nvSpPr>
        <xdr:spPr>
          <a:xfrm>
            <a:off x="-11541" y="-40135"/>
            <a:ext cx="2000" cy="285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58"/>
          <xdr:cNvSpPr>
            <a:spLocks/>
          </xdr:cNvSpPr>
        </xdr:nvSpPr>
        <xdr:spPr>
          <a:xfrm>
            <a:off x="-1554" y="-42989"/>
            <a:ext cx="7993" cy="3428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59"/>
          <xdr:cNvSpPr>
            <a:spLocks/>
          </xdr:cNvSpPr>
        </xdr:nvSpPr>
        <xdr:spPr>
          <a:xfrm>
            <a:off x="6440" y="-42989"/>
            <a:ext cx="7993" cy="3428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9525</xdr:colOff>
      <xdr:row>38</xdr:row>
      <xdr:rowOff>19050</xdr:rowOff>
    </xdr:from>
    <xdr:to>
      <xdr:col>20</xdr:col>
      <xdr:colOff>438150</xdr:colOff>
      <xdr:row>38</xdr:row>
      <xdr:rowOff>133350</xdr:rowOff>
    </xdr:to>
    <xdr:grpSp>
      <xdr:nvGrpSpPr>
        <xdr:cNvPr id="433" name="Group 460"/>
        <xdr:cNvGrpSpPr>
          <a:grpSpLocks/>
        </xdr:cNvGrpSpPr>
      </xdr:nvGrpSpPr>
      <xdr:grpSpPr>
        <a:xfrm>
          <a:off x="14335125" y="9324975"/>
          <a:ext cx="428625" cy="114300"/>
          <a:chOff x="-11541" y="-42996"/>
          <a:chExt cx="25974" cy="34284"/>
        </a:xfrm>
        <a:solidFill>
          <a:srgbClr val="FFFFFF"/>
        </a:solidFill>
      </xdr:grpSpPr>
      <xdr:sp>
        <xdr:nvSpPr>
          <xdr:cNvPr id="434" name="Line 461"/>
          <xdr:cNvSpPr>
            <a:spLocks/>
          </xdr:cNvSpPr>
        </xdr:nvSpPr>
        <xdr:spPr>
          <a:xfrm>
            <a:off x="-9541" y="-25854"/>
            <a:ext cx="799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462"/>
          <xdr:cNvSpPr>
            <a:spLocks/>
          </xdr:cNvSpPr>
        </xdr:nvSpPr>
        <xdr:spPr>
          <a:xfrm>
            <a:off x="-11541" y="-40142"/>
            <a:ext cx="2000" cy="285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463"/>
          <xdr:cNvSpPr>
            <a:spLocks/>
          </xdr:cNvSpPr>
        </xdr:nvSpPr>
        <xdr:spPr>
          <a:xfrm>
            <a:off x="-1554" y="-42996"/>
            <a:ext cx="7993" cy="3428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64"/>
          <xdr:cNvSpPr>
            <a:spLocks/>
          </xdr:cNvSpPr>
        </xdr:nvSpPr>
        <xdr:spPr>
          <a:xfrm>
            <a:off x="6440" y="-42996"/>
            <a:ext cx="7993" cy="3428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99</xdr:col>
      <xdr:colOff>142875</xdr:colOff>
      <xdr:row>24</xdr:row>
      <xdr:rowOff>209550</xdr:rowOff>
    </xdr:from>
    <xdr:ext cx="304800" cy="361950"/>
    <xdr:grpSp>
      <xdr:nvGrpSpPr>
        <xdr:cNvPr id="438" name="Group 465"/>
        <xdr:cNvGrpSpPr>
          <a:grpSpLocks/>
        </xdr:cNvGrpSpPr>
      </xdr:nvGrpSpPr>
      <xdr:grpSpPr>
        <a:xfrm>
          <a:off x="72932925" y="6315075"/>
          <a:ext cx="304800" cy="361950"/>
          <a:chOff x="-76" y="-1275"/>
          <a:chExt cx="28" cy="15808"/>
        </a:xfrm>
        <a:solidFill>
          <a:srgbClr val="FFFFFF"/>
        </a:solidFill>
      </xdr:grpSpPr>
      <xdr:sp>
        <xdr:nvSpPr>
          <xdr:cNvPr id="439" name="Line 466"/>
          <xdr:cNvSpPr>
            <a:spLocks/>
          </xdr:cNvSpPr>
        </xdr:nvSpPr>
        <xdr:spPr>
          <a:xfrm>
            <a:off x="-62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67"/>
          <xdr:cNvSpPr>
            <a:spLocks/>
          </xdr:cNvSpPr>
        </xdr:nvSpPr>
        <xdr:spPr>
          <a:xfrm>
            <a:off x="-76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99</xdr:col>
      <xdr:colOff>533400</xdr:colOff>
      <xdr:row>24</xdr:row>
      <xdr:rowOff>209550</xdr:rowOff>
    </xdr:from>
    <xdr:ext cx="304800" cy="361950"/>
    <xdr:grpSp>
      <xdr:nvGrpSpPr>
        <xdr:cNvPr id="441" name="Group 468"/>
        <xdr:cNvGrpSpPr>
          <a:grpSpLocks/>
        </xdr:cNvGrpSpPr>
      </xdr:nvGrpSpPr>
      <xdr:grpSpPr>
        <a:xfrm>
          <a:off x="73323450" y="6315075"/>
          <a:ext cx="304800" cy="361950"/>
          <a:chOff x="-40" y="-1275"/>
          <a:chExt cx="28" cy="15808"/>
        </a:xfrm>
        <a:solidFill>
          <a:srgbClr val="FFFFFF"/>
        </a:solidFill>
      </xdr:grpSpPr>
      <xdr:sp>
        <xdr:nvSpPr>
          <xdr:cNvPr id="442" name="Line 469"/>
          <xdr:cNvSpPr>
            <a:spLocks/>
          </xdr:cNvSpPr>
        </xdr:nvSpPr>
        <xdr:spPr>
          <a:xfrm>
            <a:off x="-26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470"/>
          <xdr:cNvSpPr>
            <a:spLocks/>
          </xdr:cNvSpPr>
        </xdr:nvSpPr>
        <xdr:spPr>
          <a:xfrm>
            <a:off x="-40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89</xdr:col>
      <xdr:colOff>476250</xdr:colOff>
      <xdr:row>38</xdr:row>
      <xdr:rowOff>114300</xdr:rowOff>
    </xdr:from>
    <xdr:to>
      <xdr:col>109</xdr:col>
      <xdr:colOff>504825</xdr:colOff>
      <xdr:row>38</xdr:row>
      <xdr:rowOff>114300</xdr:rowOff>
    </xdr:to>
    <xdr:sp>
      <xdr:nvSpPr>
        <xdr:cNvPr id="444" name="Line 471"/>
        <xdr:cNvSpPr>
          <a:spLocks/>
        </xdr:cNvSpPr>
      </xdr:nvSpPr>
      <xdr:spPr>
        <a:xfrm>
          <a:off x="65836800" y="9420225"/>
          <a:ext cx="14887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228600</xdr:colOff>
      <xdr:row>38</xdr:row>
      <xdr:rowOff>0</xdr:rowOff>
    </xdr:from>
    <xdr:ext cx="552450" cy="228600"/>
    <xdr:sp>
      <xdr:nvSpPr>
        <xdr:cNvPr id="445" name="text 7125"/>
        <xdr:cNvSpPr txBox="1">
          <a:spLocks noChangeArrowheads="1"/>
        </xdr:cNvSpPr>
      </xdr:nvSpPr>
      <xdr:spPr>
        <a:xfrm>
          <a:off x="77476350" y="93059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c</a:t>
          </a:r>
        </a:p>
      </xdr:txBody>
    </xdr:sp>
    <xdr:clientData/>
  </xdr:oneCellAnchor>
  <xdr:oneCellAnchor>
    <xdr:from>
      <xdr:col>99</xdr:col>
      <xdr:colOff>323850</xdr:colOff>
      <xdr:row>38</xdr:row>
      <xdr:rowOff>114300</xdr:rowOff>
    </xdr:from>
    <xdr:ext cx="304800" cy="381000"/>
    <xdr:grpSp>
      <xdr:nvGrpSpPr>
        <xdr:cNvPr id="446" name="Group 473"/>
        <xdr:cNvGrpSpPr>
          <a:grpSpLocks/>
        </xdr:cNvGrpSpPr>
      </xdr:nvGrpSpPr>
      <xdr:grpSpPr>
        <a:xfrm>
          <a:off x="73113900" y="9420225"/>
          <a:ext cx="304800" cy="381000"/>
          <a:chOff x="-59" y="-5659"/>
          <a:chExt cx="28" cy="16640"/>
        </a:xfrm>
        <a:solidFill>
          <a:srgbClr val="FFFFFF"/>
        </a:solidFill>
      </xdr:grpSpPr>
      <xdr:sp>
        <xdr:nvSpPr>
          <xdr:cNvPr id="447" name="Line 474"/>
          <xdr:cNvSpPr>
            <a:spLocks/>
          </xdr:cNvSpPr>
        </xdr:nvSpPr>
        <xdr:spPr>
          <a:xfrm flipH="1">
            <a:off x="-45" y="-565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75"/>
          <xdr:cNvSpPr>
            <a:spLocks/>
          </xdr:cNvSpPr>
        </xdr:nvSpPr>
        <xdr:spPr>
          <a:xfrm>
            <a:off x="-59" y="-108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102</xdr:col>
      <xdr:colOff>266700</xdr:colOff>
      <xdr:row>40</xdr:row>
      <xdr:rowOff>57150</xdr:rowOff>
    </xdr:from>
    <xdr:to>
      <xdr:col>103</xdr:col>
      <xdr:colOff>495300</xdr:colOff>
      <xdr:row>40</xdr:row>
      <xdr:rowOff>114300</xdr:rowOff>
    </xdr:to>
    <xdr:sp>
      <xdr:nvSpPr>
        <xdr:cNvPr id="449" name="Line 476"/>
        <xdr:cNvSpPr>
          <a:spLocks/>
        </xdr:cNvSpPr>
      </xdr:nvSpPr>
      <xdr:spPr>
        <a:xfrm flipH="1" flipV="1">
          <a:off x="75514200" y="98202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39</xdr:row>
      <xdr:rowOff>114300</xdr:rowOff>
    </xdr:from>
    <xdr:to>
      <xdr:col>102</xdr:col>
      <xdr:colOff>266700</xdr:colOff>
      <xdr:row>40</xdr:row>
      <xdr:rowOff>57150</xdr:rowOff>
    </xdr:to>
    <xdr:sp>
      <xdr:nvSpPr>
        <xdr:cNvPr id="450" name="Line 477"/>
        <xdr:cNvSpPr>
          <a:spLocks/>
        </xdr:cNvSpPr>
      </xdr:nvSpPr>
      <xdr:spPr>
        <a:xfrm flipH="1" flipV="1">
          <a:off x="74028300" y="9648825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476250</xdr:colOff>
      <xdr:row>38</xdr:row>
      <xdr:rowOff>114300</xdr:rowOff>
    </xdr:from>
    <xdr:to>
      <xdr:col>100</xdr:col>
      <xdr:colOff>247650</xdr:colOff>
      <xdr:row>39</xdr:row>
      <xdr:rowOff>114300</xdr:rowOff>
    </xdr:to>
    <xdr:sp>
      <xdr:nvSpPr>
        <xdr:cNvPr id="451" name="Line 478"/>
        <xdr:cNvSpPr>
          <a:spLocks/>
        </xdr:cNvSpPr>
      </xdr:nvSpPr>
      <xdr:spPr>
        <a:xfrm flipH="1" flipV="1">
          <a:off x="73266300" y="9420225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504825</xdr:colOff>
      <xdr:row>40</xdr:row>
      <xdr:rowOff>114300</xdr:rowOff>
    </xdr:from>
    <xdr:to>
      <xdr:col>109</xdr:col>
      <xdr:colOff>476250</xdr:colOff>
      <xdr:row>40</xdr:row>
      <xdr:rowOff>114300</xdr:rowOff>
    </xdr:to>
    <xdr:sp>
      <xdr:nvSpPr>
        <xdr:cNvPr id="452" name="Line 479"/>
        <xdr:cNvSpPr>
          <a:spLocks/>
        </xdr:cNvSpPr>
      </xdr:nvSpPr>
      <xdr:spPr>
        <a:xfrm>
          <a:off x="76266675" y="9877425"/>
          <a:ext cx="442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228600</xdr:colOff>
      <xdr:row>40</xdr:row>
      <xdr:rowOff>0</xdr:rowOff>
    </xdr:from>
    <xdr:ext cx="552450" cy="228600"/>
    <xdr:sp>
      <xdr:nvSpPr>
        <xdr:cNvPr id="453" name="text 7125"/>
        <xdr:cNvSpPr txBox="1">
          <a:spLocks noChangeArrowheads="1"/>
        </xdr:cNvSpPr>
      </xdr:nvSpPr>
      <xdr:spPr>
        <a:xfrm>
          <a:off x="77476350" y="97631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d</a:t>
          </a:r>
        </a:p>
      </xdr:txBody>
    </xdr:sp>
    <xdr:clientData/>
  </xdr:oneCellAnchor>
  <xdr:oneCellAnchor>
    <xdr:from>
      <xdr:col>96</xdr:col>
      <xdr:colOff>104775</xdr:colOff>
      <xdr:row>21</xdr:row>
      <xdr:rowOff>209550</xdr:rowOff>
    </xdr:from>
    <xdr:ext cx="304800" cy="361950"/>
    <xdr:grpSp>
      <xdr:nvGrpSpPr>
        <xdr:cNvPr id="454" name="Group 483"/>
        <xdr:cNvGrpSpPr>
          <a:grpSpLocks/>
        </xdr:cNvGrpSpPr>
      </xdr:nvGrpSpPr>
      <xdr:grpSpPr>
        <a:xfrm>
          <a:off x="70894575" y="5629275"/>
          <a:ext cx="304800" cy="361950"/>
          <a:chOff x="-37" y="-1227"/>
          <a:chExt cx="28" cy="15808"/>
        </a:xfrm>
        <a:solidFill>
          <a:srgbClr val="FFFFFF"/>
        </a:solidFill>
      </xdr:grpSpPr>
      <xdr:sp>
        <xdr:nvSpPr>
          <xdr:cNvPr id="455" name="Line 484"/>
          <xdr:cNvSpPr>
            <a:spLocks/>
          </xdr:cNvSpPr>
        </xdr:nvSpPr>
        <xdr:spPr>
          <a:xfrm>
            <a:off x="-23" y="108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85"/>
          <xdr:cNvSpPr>
            <a:spLocks/>
          </xdr:cNvSpPr>
        </xdr:nvSpPr>
        <xdr:spPr>
          <a:xfrm>
            <a:off x="-37" y="-12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96</xdr:col>
      <xdr:colOff>104775</xdr:colOff>
      <xdr:row>32</xdr:row>
      <xdr:rowOff>104775</xdr:rowOff>
    </xdr:from>
    <xdr:ext cx="304800" cy="371475"/>
    <xdr:grpSp>
      <xdr:nvGrpSpPr>
        <xdr:cNvPr id="457" name="Group 486"/>
        <xdr:cNvGrpSpPr>
          <a:grpSpLocks/>
        </xdr:cNvGrpSpPr>
      </xdr:nvGrpSpPr>
      <xdr:grpSpPr>
        <a:xfrm>
          <a:off x="70894575" y="8039100"/>
          <a:ext cx="304800" cy="371475"/>
          <a:chOff x="-37" y="-6177"/>
          <a:chExt cx="28" cy="19032"/>
        </a:xfrm>
        <a:solidFill>
          <a:srgbClr val="FFFFFF"/>
        </a:solidFill>
      </xdr:grpSpPr>
      <xdr:sp>
        <xdr:nvSpPr>
          <xdr:cNvPr id="458" name="Line 487"/>
          <xdr:cNvSpPr>
            <a:spLocks/>
          </xdr:cNvSpPr>
        </xdr:nvSpPr>
        <xdr:spPr>
          <a:xfrm flipH="1">
            <a:off x="-23" y="-6177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488"/>
          <xdr:cNvSpPr>
            <a:spLocks/>
          </xdr:cNvSpPr>
        </xdr:nvSpPr>
        <xdr:spPr>
          <a:xfrm>
            <a:off x="-37" y="-1295"/>
            <a:ext cx="28" cy="1415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93</xdr:col>
      <xdr:colOff>304800</xdr:colOff>
      <xdr:row>11</xdr:row>
      <xdr:rowOff>28575</xdr:rowOff>
    </xdr:from>
    <xdr:ext cx="352425" cy="333375"/>
    <xdr:grpSp>
      <xdr:nvGrpSpPr>
        <xdr:cNvPr id="460" name="Group 489"/>
        <xdr:cNvGrpSpPr>
          <a:grpSpLocks/>
        </xdr:cNvGrpSpPr>
      </xdr:nvGrpSpPr>
      <xdr:grpSpPr>
        <a:xfrm>
          <a:off x="68637150" y="3048000"/>
          <a:ext cx="352425" cy="333375"/>
          <a:chOff x="-61" y="-17629"/>
          <a:chExt cx="32" cy="25025"/>
        </a:xfrm>
        <a:solidFill>
          <a:srgbClr val="FFFFFF"/>
        </a:solidFill>
      </xdr:grpSpPr>
      <xdr:sp>
        <xdr:nvSpPr>
          <xdr:cNvPr id="461" name="Line 490"/>
          <xdr:cNvSpPr>
            <a:spLocks/>
          </xdr:cNvSpPr>
        </xdr:nvSpPr>
        <xdr:spPr>
          <a:xfrm>
            <a:off x="-45" y="-1901"/>
            <a:ext cx="1" cy="929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491"/>
          <xdr:cNvSpPr>
            <a:spLocks/>
          </xdr:cNvSpPr>
        </xdr:nvSpPr>
        <xdr:spPr>
          <a:xfrm>
            <a:off x="-61" y="-17629"/>
            <a:ext cx="32" cy="1572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91</xdr:col>
      <xdr:colOff>323850</xdr:colOff>
      <xdr:row>15</xdr:row>
      <xdr:rowOff>219075</xdr:rowOff>
    </xdr:from>
    <xdr:ext cx="304800" cy="352425"/>
    <xdr:grpSp>
      <xdr:nvGrpSpPr>
        <xdr:cNvPr id="463" name="Group 492"/>
        <xdr:cNvGrpSpPr>
          <a:grpSpLocks/>
        </xdr:cNvGrpSpPr>
      </xdr:nvGrpSpPr>
      <xdr:grpSpPr>
        <a:xfrm>
          <a:off x="67170300" y="4267200"/>
          <a:ext cx="304800" cy="352425"/>
          <a:chOff x="-59" y="-715"/>
          <a:chExt cx="28" cy="15392"/>
        </a:xfrm>
        <a:solidFill>
          <a:srgbClr val="FFFFFF"/>
        </a:solidFill>
      </xdr:grpSpPr>
      <xdr:sp>
        <xdr:nvSpPr>
          <xdr:cNvPr id="464" name="Line 493"/>
          <xdr:cNvSpPr>
            <a:spLocks/>
          </xdr:cNvSpPr>
        </xdr:nvSpPr>
        <xdr:spPr>
          <a:xfrm>
            <a:off x="-45" y="113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94"/>
          <xdr:cNvSpPr>
            <a:spLocks/>
          </xdr:cNvSpPr>
        </xdr:nvSpPr>
        <xdr:spPr>
          <a:xfrm>
            <a:off x="-59" y="-7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89</xdr:col>
      <xdr:colOff>323850</xdr:colOff>
      <xdr:row>15</xdr:row>
      <xdr:rowOff>209550</xdr:rowOff>
    </xdr:from>
    <xdr:ext cx="304800" cy="361950"/>
    <xdr:grpSp>
      <xdr:nvGrpSpPr>
        <xdr:cNvPr id="466" name="Group 495"/>
        <xdr:cNvGrpSpPr>
          <a:grpSpLocks/>
        </xdr:cNvGrpSpPr>
      </xdr:nvGrpSpPr>
      <xdr:grpSpPr>
        <a:xfrm>
          <a:off x="65684400" y="4257675"/>
          <a:ext cx="304800" cy="361950"/>
          <a:chOff x="-59" y="-1131"/>
          <a:chExt cx="28" cy="15808"/>
        </a:xfrm>
        <a:solidFill>
          <a:srgbClr val="FFFFFF"/>
        </a:solidFill>
      </xdr:grpSpPr>
      <xdr:sp>
        <xdr:nvSpPr>
          <xdr:cNvPr id="467" name="Line 496"/>
          <xdr:cNvSpPr>
            <a:spLocks/>
          </xdr:cNvSpPr>
        </xdr:nvSpPr>
        <xdr:spPr>
          <a:xfrm>
            <a:off x="-45" y="1093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97"/>
          <xdr:cNvSpPr>
            <a:spLocks/>
          </xdr:cNvSpPr>
        </xdr:nvSpPr>
        <xdr:spPr>
          <a:xfrm>
            <a:off x="-59" y="-113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89</xdr:col>
      <xdr:colOff>476250</xdr:colOff>
      <xdr:row>17</xdr:row>
      <xdr:rowOff>114300</xdr:rowOff>
    </xdr:from>
    <xdr:to>
      <xdr:col>96</xdr:col>
      <xdr:colOff>247650</xdr:colOff>
      <xdr:row>23</xdr:row>
      <xdr:rowOff>114300</xdr:rowOff>
    </xdr:to>
    <xdr:sp>
      <xdr:nvSpPr>
        <xdr:cNvPr id="469" name="Line 498"/>
        <xdr:cNvSpPr>
          <a:spLocks/>
        </xdr:cNvSpPr>
      </xdr:nvSpPr>
      <xdr:spPr>
        <a:xfrm>
          <a:off x="65836800" y="4619625"/>
          <a:ext cx="52006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28575</xdr:colOff>
      <xdr:row>19</xdr:row>
      <xdr:rowOff>114300</xdr:rowOff>
    </xdr:from>
    <xdr:ext cx="323850" cy="238125"/>
    <xdr:sp>
      <xdr:nvSpPr>
        <xdr:cNvPr id="470" name="text 1959"/>
        <xdr:cNvSpPr txBox="1">
          <a:spLocks noChangeArrowheads="1"/>
        </xdr:cNvSpPr>
      </xdr:nvSpPr>
      <xdr:spPr>
        <a:xfrm>
          <a:off x="67846575" y="5076825"/>
          <a:ext cx="32385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89</xdr:col>
      <xdr:colOff>476250</xdr:colOff>
      <xdr:row>32</xdr:row>
      <xdr:rowOff>104775</xdr:rowOff>
    </xdr:from>
    <xdr:to>
      <xdr:col>96</xdr:col>
      <xdr:colOff>266700</xdr:colOff>
      <xdr:row>38</xdr:row>
      <xdr:rowOff>114300</xdr:rowOff>
    </xdr:to>
    <xdr:sp>
      <xdr:nvSpPr>
        <xdr:cNvPr id="471" name="Line 500"/>
        <xdr:cNvSpPr>
          <a:spLocks/>
        </xdr:cNvSpPr>
      </xdr:nvSpPr>
      <xdr:spPr>
        <a:xfrm flipH="1">
          <a:off x="65836800" y="8039100"/>
          <a:ext cx="521970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476250</xdr:colOff>
      <xdr:row>17</xdr:row>
      <xdr:rowOff>114300</xdr:rowOff>
    </xdr:from>
    <xdr:to>
      <xdr:col>105</xdr:col>
      <xdr:colOff>666750</xdr:colOff>
      <xdr:row>17</xdr:row>
      <xdr:rowOff>114300</xdr:rowOff>
    </xdr:to>
    <xdr:sp>
      <xdr:nvSpPr>
        <xdr:cNvPr id="472" name="Line 501"/>
        <xdr:cNvSpPr>
          <a:spLocks/>
        </xdr:cNvSpPr>
      </xdr:nvSpPr>
      <xdr:spPr>
        <a:xfrm>
          <a:off x="65836800" y="4619625"/>
          <a:ext cx="1207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228600</xdr:colOff>
      <xdr:row>17</xdr:row>
      <xdr:rowOff>0</xdr:rowOff>
    </xdr:from>
    <xdr:ext cx="552450" cy="228600"/>
    <xdr:sp>
      <xdr:nvSpPr>
        <xdr:cNvPr id="473" name="text 7125"/>
        <xdr:cNvSpPr txBox="1">
          <a:spLocks noChangeArrowheads="1"/>
        </xdr:cNvSpPr>
      </xdr:nvSpPr>
      <xdr:spPr>
        <a:xfrm>
          <a:off x="73018650" y="45053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95</xdr:col>
      <xdr:colOff>590550</xdr:colOff>
      <xdr:row>19</xdr:row>
      <xdr:rowOff>114300</xdr:rowOff>
    </xdr:from>
    <xdr:to>
      <xdr:col>105</xdr:col>
      <xdr:colOff>714375</xdr:colOff>
      <xdr:row>19</xdr:row>
      <xdr:rowOff>114300</xdr:rowOff>
    </xdr:to>
    <xdr:sp>
      <xdr:nvSpPr>
        <xdr:cNvPr id="474" name="Line 503"/>
        <xdr:cNvSpPr>
          <a:spLocks/>
        </xdr:cNvSpPr>
      </xdr:nvSpPr>
      <xdr:spPr>
        <a:xfrm>
          <a:off x="70408800" y="5076825"/>
          <a:ext cx="7553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228600</xdr:colOff>
      <xdr:row>19</xdr:row>
      <xdr:rowOff>0</xdr:rowOff>
    </xdr:from>
    <xdr:ext cx="552450" cy="228600"/>
    <xdr:sp>
      <xdr:nvSpPr>
        <xdr:cNvPr id="475" name="text 7125"/>
        <xdr:cNvSpPr txBox="1">
          <a:spLocks noChangeArrowheads="1"/>
        </xdr:cNvSpPr>
      </xdr:nvSpPr>
      <xdr:spPr>
        <a:xfrm>
          <a:off x="73018650" y="49625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94</xdr:col>
      <xdr:colOff>219075</xdr:colOff>
      <xdr:row>19</xdr:row>
      <xdr:rowOff>47625</xdr:rowOff>
    </xdr:from>
    <xdr:to>
      <xdr:col>95</xdr:col>
      <xdr:colOff>590550</xdr:colOff>
      <xdr:row>19</xdr:row>
      <xdr:rowOff>114300</xdr:rowOff>
    </xdr:to>
    <xdr:sp>
      <xdr:nvSpPr>
        <xdr:cNvPr id="476" name="Line 505"/>
        <xdr:cNvSpPr>
          <a:spLocks/>
        </xdr:cNvSpPr>
      </xdr:nvSpPr>
      <xdr:spPr>
        <a:xfrm flipH="1" flipV="1">
          <a:off x="69522975" y="5010150"/>
          <a:ext cx="8858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219075</xdr:colOff>
      <xdr:row>18</xdr:row>
      <xdr:rowOff>104775</xdr:rowOff>
    </xdr:from>
    <xdr:to>
      <xdr:col>94</xdr:col>
      <xdr:colOff>219075</xdr:colOff>
      <xdr:row>19</xdr:row>
      <xdr:rowOff>47625</xdr:rowOff>
    </xdr:to>
    <xdr:sp>
      <xdr:nvSpPr>
        <xdr:cNvPr id="477" name="Line 506"/>
        <xdr:cNvSpPr>
          <a:spLocks/>
        </xdr:cNvSpPr>
      </xdr:nvSpPr>
      <xdr:spPr>
        <a:xfrm flipH="1" flipV="1">
          <a:off x="68037075" y="483870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476250</xdr:colOff>
      <xdr:row>17</xdr:row>
      <xdr:rowOff>114300</xdr:rowOff>
    </xdr:from>
    <xdr:to>
      <xdr:col>92</xdr:col>
      <xdr:colOff>219075</xdr:colOff>
      <xdr:row>18</xdr:row>
      <xdr:rowOff>104775</xdr:rowOff>
    </xdr:to>
    <xdr:sp>
      <xdr:nvSpPr>
        <xdr:cNvPr id="478" name="Line 507"/>
        <xdr:cNvSpPr>
          <a:spLocks/>
        </xdr:cNvSpPr>
      </xdr:nvSpPr>
      <xdr:spPr>
        <a:xfrm flipH="1" flipV="1">
          <a:off x="67322700" y="4619625"/>
          <a:ext cx="7143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19050</xdr:colOff>
      <xdr:row>14</xdr:row>
      <xdr:rowOff>114300</xdr:rowOff>
    </xdr:from>
    <xdr:to>
      <xdr:col>106</xdr:col>
      <xdr:colOff>247650</xdr:colOff>
      <xdr:row>14</xdr:row>
      <xdr:rowOff>114300</xdr:rowOff>
    </xdr:to>
    <xdr:sp>
      <xdr:nvSpPr>
        <xdr:cNvPr id="479" name="Line 508"/>
        <xdr:cNvSpPr>
          <a:spLocks/>
        </xdr:cNvSpPr>
      </xdr:nvSpPr>
      <xdr:spPr>
        <a:xfrm>
          <a:off x="68351400" y="3933825"/>
          <a:ext cx="1011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228600</xdr:colOff>
      <xdr:row>14</xdr:row>
      <xdr:rowOff>0</xdr:rowOff>
    </xdr:from>
    <xdr:ext cx="552450" cy="228600"/>
    <xdr:sp>
      <xdr:nvSpPr>
        <xdr:cNvPr id="480" name="text 7125"/>
        <xdr:cNvSpPr txBox="1">
          <a:spLocks noChangeArrowheads="1"/>
        </xdr:cNvSpPr>
      </xdr:nvSpPr>
      <xdr:spPr>
        <a:xfrm>
          <a:off x="73018650" y="38195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88</xdr:col>
      <xdr:colOff>95250</xdr:colOff>
      <xdr:row>13</xdr:row>
      <xdr:rowOff>257175</xdr:rowOff>
    </xdr:from>
    <xdr:ext cx="304800" cy="352425"/>
    <xdr:grpSp>
      <xdr:nvGrpSpPr>
        <xdr:cNvPr id="481" name="Group 514"/>
        <xdr:cNvGrpSpPr>
          <a:grpSpLocks/>
        </xdr:cNvGrpSpPr>
      </xdr:nvGrpSpPr>
      <xdr:grpSpPr>
        <a:xfrm>
          <a:off x="64941450" y="3810000"/>
          <a:ext cx="304800" cy="352425"/>
          <a:chOff x="-38" y="-683"/>
          <a:chExt cx="28" cy="15392"/>
        </a:xfrm>
        <a:solidFill>
          <a:srgbClr val="FFFFFF"/>
        </a:solidFill>
      </xdr:grpSpPr>
      <xdr:sp>
        <xdr:nvSpPr>
          <xdr:cNvPr id="482" name="Line 515"/>
          <xdr:cNvSpPr>
            <a:spLocks/>
          </xdr:cNvSpPr>
        </xdr:nvSpPr>
        <xdr:spPr>
          <a:xfrm>
            <a:off x="-24" y="1138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516"/>
          <xdr:cNvSpPr>
            <a:spLocks/>
          </xdr:cNvSpPr>
        </xdr:nvSpPr>
        <xdr:spPr>
          <a:xfrm>
            <a:off x="-38" y="-68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85</xdr:col>
      <xdr:colOff>876300</xdr:colOff>
      <xdr:row>15</xdr:row>
      <xdr:rowOff>209550</xdr:rowOff>
    </xdr:from>
    <xdr:ext cx="304800" cy="361950"/>
    <xdr:grpSp>
      <xdr:nvGrpSpPr>
        <xdr:cNvPr id="484" name="Group 517"/>
        <xdr:cNvGrpSpPr>
          <a:grpSpLocks/>
        </xdr:cNvGrpSpPr>
      </xdr:nvGrpSpPr>
      <xdr:grpSpPr>
        <a:xfrm>
          <a:off x="63265050" y="4257675"/>
          <a:ext cx="304800" cy="361950"/>
          <a:chOff x="-1119" y="-1131"/>
          <a:chExt cx="11928" cy="15808"/>
        </a:xfrm>
        <a:solidFill>
          <a:srgbClr val="FFFFFF"/>
        </a:solidFill>
      </xdr:grpSpPr>
      <xdr:sp>
        <xdr:nvSpPr>
          <xdr:cNvPr id="485" name="Line 518"/>
          <xdr:cNvSpPr>
            <a:spLocks/>
          </xdr:cNvSpPr>
        </xdr:nvSpPr>
        <xdr:spPr>
          <a:xfrm>
            <a:off x="4845" y="10934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519"/>
          <xdr:cNvSpPr>
            <a:spLocks/>
          </xdr:cNvSpPr>
        </xdr:nvSpPr>
        <xdr:spPr>
          <a:xfrm>
            <a:off x="-1119" y="-1131"/>
            <a:ext cx="119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86</xdr:col>
      <xdr:colOff>304800</xdr:colOff>
      <xdr:row>15</xdr:row>
      <xdr:rowOff>209550</xdr:rowOff>
    </xdr:from>
    <xdr:ext cx="304800" cy="361950"/>
    <xdr:grpSp>
      <xdr:nvGrpSpPr>
        <xdr:cNvPr id="487" name="Group 520"/>
        <xdr:cNvGrpSpPr>
          <a:grpSpLocks/>
        </xdr:cNvGrpSpPr>
      </xdr:nvGrpSpPr>
      <xdr:grpSpPr>
        <a:xfrm>
          <a:off x="63665100" y="4257675"/>
          <a:ext cx="304800" cy="361950"/>
          <a:chOff x="-2632" y="-1131"/>
          <a:chExt cx="6300" cy="15808"/>
        </a:xfrm>
        <a:solidFill>
          <a:srgbClr val="FFFFFF"/>
        </a:solidFill>
      </xdr:grpSpPr>
      <xdr:sp>
        <xdr:nvSpPr>
          <xdr:cNvPr id="488" name="Line 521"/>
          <xdr:cNvSpPr>
            <a:spLocks/>
          </xdr:cNvSpPr>
        </xdr:nvSpPr>
        <xdr:spPr>
          <a:xfrm>
            <a:off x="516" y="10934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522"/>
          <xdr:cNvSpPr>
            <a:spLocks/>
          </xdr:cNvSpPr>
        </xdr:nvSpPr>
        <xdr:spPr>
          <a:xfrm>
            <a:off x="-2632" y="-1131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64</xdr:col>
      <xdr:colOff>104775</xdr:colOff>
      <xdr:row>13</xdr:row>
      <xdr:rowOff>19050</xdr:rowOff>
    </xdr:from>
    <xdr:ext cx="304800" cy="361950"/>
    <xdr:grpSp>
      <xdr:nvGrpSpPr>
        <xdr:cNvPr id="490" name="Group 523"/>
        <xdr:cNvGrpSpPr>
          <a:grpSpLocks/>
        </xdr:cNvGrpSpPr>
      </xdr:nvGrpSpPr>
      <xdr:grpSpPr>
        <a:xfrm>
          <a:off x="47120175" y="3571875"/>
          <a:ext cx="304800" cy="361950"/>
          <a:chOff x="-37" y="-6855"/>
          <a:chExt cx="28" cy="20558"/>
        </a:xfrm>
        <a:solidFill>
          <a:srgbClr val="FFFFFF"/>
        </a:solidFill>
      </xdr:grpSpPr>
      <xdr:sp>
        <xdr:nvSpPr>
          <xdr:cNvPr id="491" name="Line 524"/>
          <xdr:cNvSpPr>
            <a:spLocks/>
          </xdr:cNvSpPr>
        </xdr:nvSpPr>
        <xdr:spPr>
          <a:xfrm>
            <a:off x="-23" y="8836"/>
            <a:ext cx="1" cy="486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525"/>
          <xdr:cNvSpPr>
            <a:spLocks/>
          </xdr:cNvSpPr>
        </xdr:nvSpPr>
        <xdr:spPr>
          <a:xfrm>
            <a:off x="-37" y="-6855"/>
            <a:ext cx="28" cy="1569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66</xdr:col>
      <xdr:colOff>104775</xdr:colOff>
      <xdr:row>20</xdr:row>
      <xdr:rowOff>114300</xdr:rowOff>
    </xdr:from>
    <xdr:ext cx="304800" cy="371475"/>
    <xdr:grpSp>
      <xdr:nvGrpSpPr>
        <xdr:cNvPr id="493" name="Group 526"/>
        <xdr:cNvGrpSpPr>
          <a:grpSpLocks/>
        </xdr:cNvGrpSpPr>
      </xdr:nvGrpSpPr>
      <xdr:grpSpPr>
        <a:xfrm>
          <a:off x="48606075" y="5305425"/>
          <a:ext cx="304800" cy="371475"/>
          <a:chOff x="-37" y="-5371"/>
          <a:chExt cx="28" cy="16224"/>
        </a:xfrm>
        <a:solidFill>
          <a:srgbClr val="FFFFFF"/>
        </a:solidFill>
      </xdr:grpSpPr>
      <xdr:sp>
        <xdr:nvSpPr>
          <xdr:cNvPr id="494" name="Line 527"/>
          <xdr:cNvSpPr>
            <a:spLocks/>
          </xdr:cNvSpPr>
        </xdr:nvSpPr>
        <xdr:spPr>
          <a:xfrm flipH="1">
            <a:off x="-23" y="-537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528"/>
          <xdr:cNvSpPr>
            <a:spLocks/>
          </xdr:cNvSpPr>
        </xdr:nvSpPr>
        <xdr:spPr>
          <a:xfrm>
            <a:off x="-37" y="-121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53</xdr:col>
      <xdr:colOff>0</xdr:colOff>
      <xdr:row>29</xdr:row>
      <xdr:rowOff>0</xdr:rowOff>
    </xdr:from>
    <xdr:ext cx="971550" cy="228600"/>
    <xdr:sp>
      <xdr:nvSpPr>
        <xdr:cNvPr id="496" name="text 7166"/>
        <xdr:cNvSpPr txBox="1">
          <a:spLocks noChangeArrowheads="1"/>
        </xdr:cNvSpPr>
      </xdr:nvSpPr>
      <xdr:spPr>
        <a:xfrm>
          <a:off x="38614350" y="7248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53</xdr:col>
      <xdr:colOff>0</xdr:colOff>
      <xdr:row>26</xdr:row>
      <xdr:rowOff>0</xdr:rowOff>
    </xdr:from>
    <xdr:ext cx="971550" cy="228600"/>
    <xdr:sp>
      <xdr:nvSpPr>
        <xdr:cNvPr id="497" name="text 7166"/>
        <xdr:cNvSpPr txBox="1">
          <a:spLocks noChangeArrowheads="1"/>
        </xdr:cNvSpPr>
      </xdr:nvSpPr>
      <xdr:spPr>
        <a:xfrm>
          <a:off x="38614350" y="6562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63</xdr:col>
      <xdr:colOff>0</xdr:colOff>
      <xdr:row>33</xdr:row>
      <xdr:rowOff>19050</xdr:rowOff>
    </xdr:from>
    <xdr:to>
      <xdr:col>66</xdr:col>
      <xdr:colOff>266700</xdr:colOff>
      <xdr:row>35</xdr:row>
      <xdr:rowOff>114300</xdr:rowOff>
    </xdr:to>
    <xdr:sp>
      <xdr:nvSpPr>
        <xdr:cNvPr id="498" name="Line 531"/>
        <xdr:cNvSpPr>
          <a:spLocks/>
        </xdr:cNvSpPr>
      </xdr:nvSpPr>
      <xdr:spPr>
        <a:xfrm flipH="1" flipV="1">
          <a:off x="46043850" y="8181975"/>
          <a:ext cx="272415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104775</xdr:colOff>
      <xdr:row>35</xdr:row>
      <xdr:rowOff>114300</xdr:rowOff>
    </xdr:from>
    <xdr:ext cx="304800" cy="381000"/>
    <xdr:grpSp>
      <xdr:nvGrpSpPr>
        <xdr:cNvPr id="499" name="Group 532"/>
        <xdr:cNvGrpSpPr>
          <a:grpSpLocks/>
        </xdr:cNvGrpSpPr>
      </xdr:nvGrpSpPr>
      <xdr:grpSpPr>
        <a:xfrm>
          <a:off x="48606075" y="8734425"/>
          <a:ext cx="304800" cy="381000"/>
          <a:chOff x="-37" y="-5611"/>
          <a:chExt cx="28" cy="16640"/>
        </a:xfrm>
        <a:solidFill>
          <a:srgbClr val="FFFFFF"/>
        </a:solidFill>
      </xdr:grpSpPr>
      <xdr:sp>
        <xdr:nvSpPr>
          <xdr:cNvPr id="500" name="Line 533"/>
          <xdr:cNvSpPr>
            <a:spLocks/>
          </xdr:cNvSpPr>
        </xdr:nvSpPr>
        <xdr:spPr>
          <a:xfrm flipH="1">
            <a:off x="-23" y="-5611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534"/>
          <xdr:cNvSpPr>
            <a:spLocks/>
          </xdr:cNvSpPr>
        </xdr:nvSpPr>
        <xdr:spPr>
          <a:xfrm>
            <a:off x="-37" y="-1451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61</xdr:col>
      <xdr:colOff>0</xdr:colOff>
      <xdr:row>23</xdr:row>
      <xdr:rowOff>57150</xdr:rowOff>
    </xdr:from>
    <xdr:to>
      <xdr:col>61</xdr:col>
      <xdr:colOff>742950</xdr:colOff>
      <xdr:row>23</xdr:row>
      <xdr:rowOff>114300</xdr:rowOff>
    </xdr:to>
    <xdr:sp>
      <xdr:nvSpPr>
        <xdr:cNvPr id="502" name="Line 535"/>
        <xdr:cNvSpPr>
          <a:spLocks/>
        </xdr:cNvSpPr>
      </xdr:nvSpPr>
      <xdr:spPr>
        <a:xfrm flipH="1">
          <a:off x="44557950" y="59340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742950</xdr:colOff>
      <xdr:row>22</xdr:row>
      <xdr:rowOff>200025</xdr:rowOff>
    </xdr:from>
    <xdr:to>
      <xdr:col>63</xdr:col>
      <xdr:colOff>0</xdr:colOff>
      <xdr:row>23</xdr:row>
      <xdr:rowOff>57150</xdr:rowOff>
    </xdr:to>
    <xdr:sp>
      <xdr:nvSpPr>
        <xdr:cNvPr id="503" name="Line 536"/>
        <xdr:cNvSpPr>
          <a:spLocks/>
        </xdr:cNvSpPr>
      </xdr:nvSpPr>
      <xdr:spPr>
        <a:xfrm flipH="1">
          <a:off x="45300900" y="58483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20</xdr:row>
      <xdr:rowOff>114300</xdr:rowOff>
    </xdr:from>
    <xdr:to>
      <xdr:col>66</xdr:col>
      <xdr:colOff>266700</xdr:colOff>
      <xdr:row>22</xdr:row>
      <xdr:rowOff>200025</xdr:rowOff>
    </xdr:to>
    <xdr:sp>
      <xdr:nvSpPr>
        <xdr:cNvPr id="504" name="Line 537"/>
        <xdr:cNvSpPr>
          <a:spLocks/>
        </xdr:cNvSpPr>
      </xdr:nvSpPr>
      <xdr:spPr>
        <a:xfrm flipH="1">
          <a:off x="46034325" y="5305425"/>
          <a:ext cx="273367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733425</xdr:colOff>
      <xdr:row>32</xdr:row>
      <xdr:rowOff>171450</xdr:rowOff>
    </xdr:from>
    <xdr:to>
      <xdr:col>63</xdr:col>
      <xdr:colOff>0</xdr:colOff>
      <xdr:row>33</xdr:row>
      <xdr:rowOff>19050</xdr:rowOff>
    </xdr:to>
    <xdr:sp>
      <xdr:nvSpPr>
        <xdr:cNvPr id="505" name="Line 538"/>
        <xdr:cNvSpPr>
          <a:spLocks/>
        </xdr:cNvSpPr>
      </xdr:nvSpPr>
      <xdr:spPr>
        <a:xfrm>
          <a:off x="45291375" y="81057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32</xdr:row>
      <xdr:rowOff>114300</xdr:rowOff>
    </xdr:from>
    <xdr:to>
      <xdr:col>61</xdr:col>
      <xdr:colOff>733425</xdr:colOff>
      <xdr:row>32</xdr:row>
      <xdr:rowOff>171450</xdr:rowOff>
    </xdr:to>
    <xdr:sp>
      <xdr:nvSpPr>
        <xdr:cNvPr id="506" name="Line 539"/>
        <xdr:cNvSpPr>
          <a:spLocks/>
        </xdr:cNvSpPr>
      </xdr:nvSpPr>
      <xdr:spPr>
        <a:xfrm>
          <a:off x="44557950" y="8048625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323850</xdr:colOff>
      <xdr:row>11</xdr:row>
      <xdr:rowOff>28575</xdr:rowOff>
    </xdr:from>
    <xdr:ext cx="304800" cy="352425"/>
    <xdr:grpSp>
      <xdr:nvGrpSpPr>
        <xdr:cNvPr id="507" name="Group 540"/>
        <xdr:cNvGrpSpPr>
          <a:grpSpLocks/>
        </xdr:cNvGrpSpPr>
      </xdr:nvGrpSpPr>
      <xdr:grpSpPr>
        <a:xfrm>
          <a:off x="49339500" y="3048000"/>
          <a:ext cx="304800" cy="352425"/>
          <a:chOff x="-59" y="-17629"/>
          <a:chExt cx="28" cy="26455"/>
        </a:xfrm>
        <a:solidFill>
          <a:srgbClr val="FFFFFF"/>
        </a:solidFill>
      </xdr:grpSpPr>
      <xdr:sp>
        <xdr:nvSpPr>
          <xdr:cNvPr id="508" name="Line 541"/>
          <xdr:cNvSpPr>
            <a:spLocks/>
          </xdr:cNvSpPr>
        </xdr:nvSpPr>
        <xdr:spPr>
          <a:xfrm>
            <a:off x="-45" y="3105"/>
            <a:ext cx="1" cy="57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542"/>
          <xdr:cNvSpPr>
            <a:spLocks/>
          </xdr:cNvSpPr>
        </xdr:nvSpPr>
        <xdr:spPr>
          <a:xfrm>
            <a:off x="-59" y="-17629"/>
            <a:ext cx="28" cy="2073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68</xdr:col>
      <xdr:colOff>95250</xdr:colOff>
      <xdr:row>10</xdr:row>
      <xdr:rowOff>38100</xdr:rowOff>
    </xdr:from>
    <xdr:ext cx="304800" cy="352425"/>
    <xdr:grpSp>
      <xdr:nvGrpSpPr>
        <xdr:cNvPr id="510" name="Group 543"/>
        <xdr:cNvGrpSpPr>
          <a:grpSpLocks/>
        </xdr:cNvGrpSpPr>
      </xdr:nvGrpSpPr>
      <xdr:grpSpPr>
        <a:xfrm>
          <a:off x="50082450" y="2790825"/>
          <a:ext cx="304800" cy="352425"/>
          <a:chOff x="-38" y="-16934"/>
          <a:chExt cx="28" cy="26455"/>
        </a:xfrm>
        <a:solidFill>
          <a:srgbClr val="FFFFFF"/>
        </a:solidFill>
      </xdr:grpSpPr>
      <xdr:sp>
        <xdr:nvSpPr>
          <xdr:cNvPr id="511" name="Line 544"/>
          <xdr:cNvSpPr>
            <a:spLocks/>
          </xdr:cNvSpPr>
        </xdr:nvSpPr>
        <xdr:spPr>
          <a:xfrm>
            <a:off x="-24" y="3800"/>
            <a:ext cx="1" cy="57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545"/>
          <xdr:cNvSpPr>
            <a:spLocks/>
          </xdr:cNvSpPr>
        </xdr:nvSpPr>
        <xdr:spPr>
          <a:xfrm>
            <a:off x="-38" y="-16934"/>
            <a:ext cx="28" cy="2073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70</xdr:col>
      <xdr:colOff>95250</xdr:colOff>
      <xdr:row>9</xdr:row>
      <xdr:rowOff>19050</xdr:rowOff>
    </xdr:from>
    <xdr:ext cx="304800" cy="352425"/>
    <xdr:grpSp>
      <xdr:nvGrpSpPr>
        <xdr:cNvPr id="513" name="Group 546"/>
        <xdr:cNvGrpSpPr>
          <a:grpSpLocks/>
        </xdr:cNvGrpSpPr>
      </xdr:nvGrpSpPr>
      <xdr:grpSpPr>
        <a:xfrm>
          <a:off x="51568350" y="2505075"/>
          <a:ext cx="304800" cy="352425"/>
          <a:chOff x="-38" y="-6290"/>
          <a:chExt cx="28" cy="18056"/>
        </a:xfrm>
        <a:solidFill>
          <a:srgbClr val="FFFFFF"/>
        </a:solidFill>
      </xdr:grpSpPr>
      <xdr:sp>
        <xdr:nvSpPr>
          <xdr:cNvPr id="514" name="Line 547"/>
          <xdr:cNvSpPr>
            <a:spLocks/>
          </xdr:cNvSpPr>
        </xdr:nvSpPr>
        <xdr:spPr>
          <a:xfrm>
            <a:off x="-24" y="7861"/>
            <a:ext cx="1" cy="390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548"/>
          <xdr:cNvSpPr>
            <a:spLocks/>
          </xdr:cNvSpPr>
        </xdr:nvSpPr>
        <xdr:spPr>
          <a:xfrm>
            <a:off x="-38" y="-6290"/>
            <a:ext cx="28" cy="1415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67</xdr:col>
      <xdr:colOff>476250</xdr:colOff>
      <xdr:row>11</xdr:row>
      <xdr:rowOff>123825</xdr:rowOff>
    </xdr:from>
    <xdr:to>
      <xdr:col>68</xdr:col>
      <xdr:colOff>238125</xdr:colOff>
      <xdr:row>12</xdr:row>
      <xdr:rowOff>114300</xdr:rowOff>
    </xdr:to>
    <xdr:sp>
      <xdr:nvSpPr>
        <xdr:cNvPr id="516" name="Line 549"/>
        <xdr:cNvSpPr>
          <a:spLocks/>
        </xdr:cNvSpPr>
      </xdr:nvSpPr>
      <xdr:spPr>
        <a:xfrm flipV="1">
          <a:off x="49491900" y="3143250"/>
          <a:ext cx="7334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12</xdr:row>
      <xdr:rowOff>114300</xdr:rowOff>
    </xdr:from>
    <xdr:to>
      <xdr:col>67</xdr:col>
      <xdr:colOff>476250</xdr:colOff>
      <xdr:row>14</xdr:row>
      <xdr:rowOff>114300</xdr:rowOff>
    </xdr:to>
    <xdr:sp>
      <xdr:nvSpPr>
        <xdr:cNvPr id="517" name="Line 550"/>
        <xdr:cNvSpPr>
          <a:spLocks/>
        </xdr:cNvSpPr>
      </xdr:nvSpPr>
      <xdr:spPr>
        <a:xfrm flipV="1">
          <a:off x="47282100" y="3400425"/>
          <a:ext cx="220980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238125</xdr:colOff>
      <xdr:row>8</xdr:row>
      <xdr:rowOff>114300</xdr:rowOff>
    </xdr:from>
    <xdr:to>
      <xdr:col>74</xdr:col>
      <xdr:colOff>133350</xdr:colOff>
      <xdr:row>11</xdr:row>
      <xdr:rowOff>123825</xdr:rowOff>
    </xdr:to>
    <xdr:sp>
      <xdr:nvSpPr>
        <xdr:cNvPr id="518" name="Line 551"/>
        <xdr:cNvSpPr>
          <a:spLocks/>
        </xdr:cNvSpPr>
      </xdr:nvSpPr>
      <xdr:spPr>
        <a:xfrm flipV="1">
          <a:off x="50225325" y="2333625"/>
          <a:ext cx="43529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95250</xdr:colOff>
      <xdr:row>4</xdr:row>
      <xdr:rowOff>28575</xdr:rowOff>
    </xdr:from>
    <xdr:ext cx="304800" cy="352425"/>
    <xdr:grpSp>
      <xdr:nvGrpSpPr>
        <xdr:cNvPr id="519" name="Group 552"/>
        <xdr:cNvGrpSpPr>
          <a:grpSpLocks/>
        </xdr:cNvGrpSpPr>
      </xdr:nvGrpSpPr>
      <xdr:grpSpPr>
        <a:xfrm>
          <a:off x="54540150" y="1171575"/>
          <a:ext cx="304800" cy="352425"/>
          <a:chOff x="-38" y="-17199"/>
          <a:chExt cx="28" cy="25530"/>
        </a:xfrm>
        <a:solidFill>
          <a:srgbClr val="FFFFFF"/>
        </a:solidFill>
      </xdr:grpSpPr>
      <xdr:sp>
        <xdr:nvSpPr>
          <xdr:cNvPr id="520" name="Line 553"/>
          <xdr:cNvSpPr>
            <a:spLocks/>
          </xdr:cNvSpPr>
        </xdr:nvSpPr>
        <xdr:spPr>
          <a:xfrm>
            <a:off x="-24" y="2810"/>
            <a:ext cx="1" cy="55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54"/>
          <xdr:cNvSpPr>
            <a:spLocks/>
          </xdr:cNvSpPr>
        </xdr:nvSpPr>
        <xdr:spPr>
          <a:xfrm>
            <a:off x="-38" y="-17199"/>
            <a:ext cx="28" cy="200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68</xdr:col>
      <xdr:colOff>247650</xdr:colOff>
      <xdr:row>8</xdr:row>
      <xdr:rowOff>0</xdr:rowOff>
    </xdr:from>
    <xdr:to>
      <xdr:col>71</xdr:col>
      <xdr:colOff>133350</xdr:colOff>
      <xdr:row>11</xdr:row>
      <xdr:rowOff>123825</xdr:rowOff>
    </xdr:to>
    <xdr:sp>
      <xdr:nvSpPr>
        <xdr:cNvPr id="522" name="Line 557"/>
        <xdr:cNvSpPr>
          <a:spLocks/>
        </xdr:cNvSpPr>
      </xdr:nvSpPr>
      <xdr:spPr>
        <a:xfrm flipV="1">
          <a:off x="50234850" y="2219325"/>
          <a:ext cx="188595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133350</xdr:colOff>
      <xdr:row>4</xdr:row>
      <xdr:rowOff>142875</xdr:rowOff>
    </xdr:from>
    <xdr:to>
      <xdr:col>75</xdr:col>
      <xdr:colOff>628650</xdr:colOff>
      <xdr:row>8</xdr:row>
      <xdr:rowOff>0</xdr:rowOff>
    </xdr:to>
    <xdr:sp>
      <xdr:nvSpPr>
        <xdr:cNvPr id="523" name="Line 558"/>
        <xdr:cNvSpPr>
          <a:spLocks/>
        </xdr:cNvSpPr>
      </xdr:nvSpPr>
      <xdr:spPr>
        <a:xfrm flipV="1">
          <a:off x="52120800" y="1285875"/>
          <a:ext cx="346710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14</xdr:row>
      <xdr:rowOff>0</xdr:rowOff>
    </xdr:from>
    <xdr:to>
      <xdr:col>58</xdr:col>
      <xdr:colOff>0</xdr:colOff>
      <xdr:row>15</xdr:row>
      <xdr:rowOff>0</xdr:rowOff>
    </xdr:to>
    <xdr:sp>
      <xdr:nvSpPr>
        <xdr:cNvPr id="524" name="text 7166"/>
        <xdr:cNvSpPr txBox="1">
          <a:spLocks noChangeArrowheads="1"/>
        </xdr:cNvSpPr>
      </xdr:nvSpPr>
      <xdr:spPr>
        <a:xfrm>
          <a:off x="41586150" y="3819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twoCellAnchor>
  <xdr:twoCellAnchor editAs="absolute">
    <xdr:from>
      <xdr:col>61</xdr:col>
      <xdr:colOff>523875</xdr:colOff>
      <xdr:row>39</xdr:row>
      <xdr:rowOff>85725</xdr:rowOff>
    </xdr:from>
    <xdr:to>
      <xdr:col>61</xdr:col>
      <xdr:colOff>952500</xdr:colOff>
      <xdr:row>39</xdr:row>
      <xdr:rowOff>200025</xdr:rowOff>
    </xdr:to>
    <xdr:grpSp>
      <xdr:nvGrpSpPr>
        <xdr:cNvPr id="525" name="Group 560"/>
        <xdr:cNvGrpSpPr>
          <a:grpSpLocks/>
        </xdr:cNvGrpSpPr>
      </xdr:nvGrpSpPr>
      <xdr:grpSpPr>
        <a:xfrm>
          <a:off x="45081825" y="9620250"/>
          <a:ext cx="428625" cy="114300"/>
          <a:chOff x="-41" y="-15"/>
          <a:chExt cx="39" cy="12"/>
        </a:xfrm>
        <a:solidFill>
          <a:srgbClr val="FFFFFF"/>
        </a:solidFill>
      </xdr:grpSpPr>
      <xdr:sp>
        <xdr:nvSpPr>
          <xdr:cNvPr id="526" name="Line 561"/>
          <xdr:cNvSpPr>
            <a:spLocks/>
          </xdr:cNvSpPr>
        </xdr:nvSpPr>
        <xdr:spPr>
          <a:xfrm>
            <a:off x="-17" y="-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562"/>
          <xdr:cNvSpPr>
            <a:spLocks/>
          </xdr:cNvSpPr>
        </xdr:nvSpPr>
        <xdr:spPr>
          <a:xfrm>
            <a:off x="-5" y="-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63"/>
          <xdr:cNvSpPr>
            <a:spLocks/>
          </xdr:cNvSpPr>
        </xdr:nvSpPr>
        <xdr:spPr>
          <a:xfrm>
            <a:off x="-29" y="-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64"/>
          <xdr:cNvSpPr>
            <a:spLocks/>
          </xdr:cNvSpPr>
        </xdr:nvSpPr>
        <xdr:spPr>
          <a:xfrm>
            <a:off x="-41" y="-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647700</xdr:colOff>
      <xdr:row>41</xdr:row>
      <xdr:rowOff>76200</xdr:rowOff>
    </xdr:from>
    <xdr:to>
      <xdr:col>61</xdr:col>
      <xdr:colOff>942975</xdr:colOff>
      <xdr:row>41</xdr:row>
      <xdr:rowOff>190500</xdr:rowOff>
    </xdr:to>
    <xdr:grpSp>
      <xdr:nvGrpSpPr>
        <xdr:cNvPr id="530" name="Group 565"/>
        <xdr:cNvGrpSpPr>
          <a:grpSpLocks/>
        </xdr:cNvGrpSpPr>
      </xdr:nvGrpSpPr>
      <xdr:grpSpPr>
        <a:xfrm>
          <a:off x="45205650" y="10067925"/>
          <a:ext cx="295275" cy="114300"/>
          <a:chOff x="-30" y="-16"/>
          <a:chExt cx="27" cy="12"/>
        </a:xfrm>
        <a:solidFill>
          <a:srgbClr val="FFFFFF"/>
        </a:solidFill>
      </xdr:grpSpPr>
      <xdr:sp>
        <xdr:nvSpPr>
          <xdr:cNvPr id="531" name="Rectangle 566"/>
          <xdr:cNvSpPr>
            <a:spLocks/>
          </xdr:cNvSpPr>
        </xdr:nvSpPr>
        <xdr:spPr>
          <a:xfrm>
            <a:off x="-6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67"/>
          <xdr:cNvSpPr>
            <a:spLocks/>
          </xdr:cNvSpPr>
        </xdr:nvSpPr>
        <xdr:spPr>
          <a:xfrm>
            <a:off x="-18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68"/>
          <xdr:cNvSpPr>
            <a:spLocks/>
          </xdr:cNvSpPr>
        </xdr:nvSpPr>
        <xdr:spPr>
          <a:xfrm>
            <a:off x="-30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76200</xdr:colOff>
      <xdr:row>41</xdr:row>
      <xdr:rowOff>9525</xdr:rowOff>
    </xdr:from>
    <xdr:to>
      <xdr:col>61</xdr:col>
      <xdr:colOff>428625</xdr:colOff>
      <xdr:row>41</xdr:row>
      <xdr:rowOff>133350</xdr:rowOff>
    </xdr:to>
    <xdr:sp>
      <xdr:nvSpPr>
        <xdr:cNvPr id="534" name="kreslení 427"/>
        <xdr:cNvSpPr>
          <a:spLocks/>
        </xdr:cNvSpPr>
      </xdr:nvSpPr>
      <xdr:spPr>
        <a:xfrm>
          <a:off x="44634150" y="10001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76200</xdr:colOff>
      <xdr:row>43</xdr:row>
      <xdr:rowOff>9525</xdr:rowOff>
    </xdr:from>
    <xdr:to>
      <xdr:col>61</xdr:col>
      <xdr:colOff>428625</xdr:colOff>
      <xdr:row>43</xdr:row>
      <xdr:rowOff>133350</xdr:rowOff>
    </xdr:to>
    <xdr:sp>
      <xdr:nvSpPr>
        <xdr:cNvPr id="535" name="kreslení 427"/>
        <xdr:cNvSpPr>
          <a:spLocks/>
        </xdr:cNvSpPr>
      </xdr:nvSpPr>
      <xdr:spPr>
        <a:xfrm>
          <a:off x="44634150" y="10458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28575</xdr:colOff>
      <xdr:row>11</xdr:row>
      <xdr:rowOff>104775</xdr:rowOff>
    </xdr:from>
    <xdr:to>
      <xdr:col>70</xdr:col>
      <xdr:colOff>381000</xdr:colOff>
      <xdr:row>11</xdr:row>
      <xdr:rowOff>228600</xdr:rowOff>
    </xdr:to>
    <xdr:sp>
      <xdr:nvSpPr>
        <xdr:cNvPr id="536" name="kreslení 16"/>
        <xdr:cNvSpPr>
          <a:spLocks/>
        </xdr:cNvSpPr>
      </xdr:nvSpPr>
      <xdr:spPr>
        <a:xfrm>
          <a:off x="51501675" y="3124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257175</xdr:colOff>
      <xdr:row>11</xdr:row>
      <xdr:rowOff>28575</xdr:rowOff>
    </xdr:from>
    <xdr:to>
      <xdr:col>65</xdr:col>
      <xdr:colOff>695325</xdr:colOff>
      <xdr:row>11</xdr:row>
      <xdr:rowOff>257175</xdr:rowOff>
    </xdr:to>
    <xdr:grpSp>
      <xdr:nvGrpSpPr>
        <xdr:cNvPr id="537" name="Group 572"/>
        <xdr:cNvGrpSpPr>
          <a:grpSpLocks/>
        </xdr:cNvGrpSpPr>
      </xdr:nvGrpSpPr>
      <xdr:grpSpPr>
        <a:xfrm>
          <a:off x="47786925" y="3048000"/>
          <a:ext cx="438150" cy="228600"/>
          <a:chOff x="-65" y="-25"/>
          <a:chExt cx="40" cy="24"/>
        </a:xfrm>
        <a:solidFill>
          <a:srgbClr val="FFFFFF"/>
        </a:solidFill>
      </xdr:grpSpPr>
      <xdr:sp>
        <xdr:nvSpPr>
          <xdr:cNvPr id="538" name="Line 573"/>
          <xdr:cNvSpPr>
            <a:spLocks/>
          </xdr:cNvSpPr>
        </xdr:nvSpPr>
        <xdr:spPr>
          <a:xfrm>
            <a:off x="-65" y="-2"/>
            <a:ext cx="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574"/>
          <xdr:cNvSpPr>
            <a:spLocks/>
          </xdr:cNvSpPr>
        </xdr:nvSpPr>
        <xdr:spPr>
          <a:xfrm>
            <a:off x="-58" y="-25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75"/>
          <xdr:cNvSpPr>
            <a:spLocks/>
          </xdr:cNvSpPr>
        </xdr:nvSpPr>
        <xdr:spPr>
          <a:xfrm>
            <a:off x="-50" y="-19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685800</xdr:colOff>
      <xdr:row>11</xdr:row>
      <xdr:rowOff>28575</xdr:rowOff>
    </xdr:from>
    <xdr:to>
      <xdr:col>72</xdr:col>
      <xdr:colOff>152400</xdr:colOff>
      <xdr:row>11</xdr:row>
      <xdr:rowOff>257175</xdr:rowOff>
    </xdr:to>
    <xdr:grpSp>
      <xdr:nvGrpSpPr>
        <xdr:cNvPr id="541" name="Group 576"/>
        <xdr:cNvGrpSpPr>
          <a:grpSpLocks/>
        </xdr:cNvGrpSpPr>
      </xdr:nvGrpSpPr>
      <xdr:grpSpPr>
        <a:xfrm>
          <a:off x="52673250" y="3048000"/>
          <a:ext cx="438150" cy="228600"/>
          <a:chOff x="-13628" y="-25"/>
          <a:chExt cx="17000" cy="24"/>
        </a:xfrm>
        <a:solidFill>
          <a:srgbClr val="FFFFFF"/>
        </a:solidFill>
      </xdr:grpSpPr>
      <xdr:sp>
        <xdr:nvSpPr>
          <xdr:cNvPr id="542" name="Line 577"/>
          <xdr:cNvSpPr>
            <a:spLocks/>
          </xdr:cNvSpPr>
        </xdr:nvSpPr>
        <xdr:spPr>
          <a:xfrm>
            <a:off x="-13628" y="-2"/>
            <a:ext cx="17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578"/>
          <xdr:cNvSpPr>
            <a:spLocks/>
          </xdr:cNvSpPr>
        </xdr:nvSpPr>
        <xdr:spPr>
          <a:xfrm>
            <a:off x="-10653" y="-25"/>
            <a:ext cx="11050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579"/>
          <xdr:cNvSpPr>
            <a:spLocks/>
          </xdr:cNvSpPr>
        </xdr:nvSpPr>
        <xdr:spPr>
          <a:xfrm>
            <a:off x="-7253" y="-19"/>
            <a:ext cx="425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85725</xdr:colOff>
      <xdr:row>9</xdr:row>
      <xdr:rowOff>114300</xdr:rowOff>
    </xdr:from>
    <xdr:to>
      <xdr:col>74</xdr:col>
      <xdr:colOff>438150</xdr:colOff>
      <xdr:row>9</xdr:row>
      <xdr:rowOff>238125</xdr:rowOff>
    </xdr:to>
    <xdr:sp>
      <xdr:nvSpPr>
        <xdr:cNvPr id="545" name="kreslení 16"/>
        <xdr:cNvSpPr>
          <a:spLocks/>
        </xdr:cNvSpPr>
      </xdr:nvSpPr>
      <xdr:spPr>
        <a:xfrm>
          <a:off x="54530625" y="26003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104775</xdr:colOff>
      <xdr:row>7</xdr:row>
      <xdr:rowOff>104775</xdr:rowOff>
    </xdr:from>
    <xdr:to>
      <xdr:col>74</xdr:col>
      <xdr:colOff>457200</xdr:colOff>
      <xdr:row>7</xdr:row>
      <xdr:rowOff>228600</xdr:rowOff>
    </xdr:to>
    <xdr:sp>
      <xdr:nvSpPr>
        <xdr:cNvPr id="546" name="kreslení 16"/>
        <xdr:cNvSpPr>
          <a:spLocks/>
        </xdr:cNvSpPr>
      </xdr:nvSpPr>
      <xdr:spPr>
        <a:xfrm>
          <a:off x="54549675" y="2057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733425</xdr:colOff>
      <xdr:row>9</xdr:row>
      <xdr:rowOff>28575</xdr:rowOff>
    </xdr:from>
    <xdr:to>
      <xdr:col>76</xdr:col>
      <xdr:colOff>200025</xdr:colOff>
      <xdr:row>9</xdr:row>
      <xdr:rowOff>257175</xdr:rowOff>
    </xdr:to>
    <xdr:grpSp>
      <xdr:nvGrpSpPr>
        <xdr:cNvPr id="547" name="Group 582"/>
        <xdr:cNvGrpSpPr>
          <a:grpSpLocks/>
        </xdr:cNvGrpSpPr>
      </xdr:nvGrpSpPr>
      <xdr:grpSpPr>
        <a:xfrm>
          <a:off x="55692675" y="2514600"/>
          <a:ext cx="438150" cy="228600"/>
          <a:chOff x="-6976" y="-25"/>
          <a:chExt cx="17040" cy="24"/>
        </a:xfrm>
        <a:solidFill>
          <a:srgbClr val="FFFFFF"/>
        </a:solidFill>
      </xdr:grpSpPr>
      <xdr:sp>
        <xdr:nvSpPr>
          <xdr:cNvPr id="548" name="Line 583"/>
          <xdr:cNvSpPr>
            <a:spLocks/>
          </xdr:cNvSpPr>
        </xdr:nvSpPr>
        <xdr:spPr>
          <a:xfrm>
            <a:off x="-6976" y="-2"/>
            <a:ext cx="170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584"/>
          <xdr:cNvSpPr>
            <a:spLocks/>
          </xdr:cNvSpPr>
        </xdr:nvSpPr>
        <xdr:spPr>
          <a:xfrm>
            <a:off x="-3994" y="-25"/>
            <a:ext cx="1107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585"/>
          <xdr:cNvSpPr>
            <a:spLocks/>
          </xdr:cNvSpPr>
        </xdr:nvSpPr>
        <xdr:spPr>
          <a:xfrm>
            <a:off x="-586" y="-19"/>
            <a:ext cx="426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276225</xdr:colOff>
      <xdr:row>6</xdr:row>
      <xdr:rowOff>28575</xdr:rowOff>
    </xdr:from>
    <xdr:to>
      <xdr:col>75</xdr:col>
      <xdr:colOff>714375</xdr:colOff>
      <xdr:row>6</xdr:row>
      <xdr:rowOff>257175</xdr:rowOff>
    </xdr:to>
    <xdr:grpSp>
      <xdr:nvGrpSpPr>
        <xdr:cNvPr id="551" name="Group 586"/>
        <xdr:cNvGrpSpPr>
          <a:grpSpLocks/>
        </xdr:cNvGrpSpPr>
      </xdr:nvGrpSpPr>
      <xdr:grpSpPr>
        <a:xfrm>
          <a:off x="55235475" y="1714500"/>
          <a:ext cx="438150" cy="228600"/>
          <a:chOff x="-64" y="-25"/>
          <a:chExt cx="40" cy="24"/>
        </a:xfrm>
        <a:solidFill>
          <a:srgbClr val="FFFFFF"/>
        </a:solidFill>
      </xdr:grpSpPr>
      <xdr:sp>
        <xdr:nvSpPr>
          <xdr:cNvPr id="552" name="Line 587"/>
          <xdr:cNvSpPr>
            <a:spLocks/>
          </xdr:cNvSpPr>
        </xdr:nvSpPr>
        <xdr:spPr>
          <a:xfrm>
            <a:off x="-64" y="-2"/>
            <a:ext cx="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588"/>
          <xdr:cNvSpPr>
            <a:spLocks/>
          </xdr:cNvSpPr>
        </xdr:nvSpPr>
        <xdr:spPr>
          <a:xfrm>
            <a:off x="-57" y="-25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589"/>
          <xdr:cNvSpPr>
            <a:spLocks/>
          </xdr:cNvSpPr>
        </xdr:nvSpPr>
        <xdr:spPr>
          <a:xfrm>
            <a:off x="-49" y="-19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647700</xdr:colOff>
      <xdr:row>4</xdr:row>
      <xdr:rowOff>142875</xdr:rowOff>
    </xdr:from>
    <xdr:to>
      <xdr:col>76</xdr:col>
      <xdr:colOff>323850</xdr:colOff>
      <xdr:row>4</xdr:row>
      <xdr:rowOff>142875</xdr:rowOff>
    </xdr:to>
    <xdr:sp>
      <xdr:nvSpPr>
        <xdr:cNvPr id="555" name="Line 590"/>
        <xdr:cNvSpPr>
          <a:spLocks/>
        </xdr:cNvSpPr>
      </xdr:nvSpPr>
      <xdr:spPr>
        <a:xfrm>
          <a:off x="55606950" y="1285875"/>
          <a:ext cx="64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219075</xdr:colOff>
      <xdr:row>5</xdr:row>
      <xdr:rowOff>114300</xdr:rowOff>
    </xdr:from>
    <xdr:to>
      <xdr:col>74</xdr:col>
      <xdr:colOff>247650</xdr:colOff>
      <xdr:row>5</xdr:row>
      <xdr:rowOff>114300</xdr:rowOff>
    </xdr:to>
    <xdr:sp>
      <xdr:nvSpPr>
        <xdr:cNvPr id="556" name="Line 591"/>
        <xdr:cNvSpPr>
          <a:spLocks/>
        </xdr:cNvSpPr>
      </xdr:nvSpPr>
      <xdr:spPr>
        <a:xfrm>
          <a:off x="53178075" y="1524000"/>
          <a:ext cx="151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685800</xdr:colOff>
      <xdr:row>9</xdr:row>
      <xdr:rowOff>47625</xdr:rowOff>
    </xdr:from>
    <xdr:to>
      <xdr:col>89</xdr:col>
      <xdr:colOff>171450</xdr:colOff>
      <xdr:row>10</xdr:row>
      <xdr:rowOff>180975</xdr:rowOff>
    </xdr:to>
    <xdr:grpSp>
      <xdr:nvGrpSpPr>
        <xdr:cNvPr id="557" name="Group 593"/>
        <xdr:cNvGrpSpPr>
          <a:grpSpLocks/>
        </xdr:cNvGrpSpPr>
      </xdr:nvGrpSpPr>
      <xdr:grpSpPr>
        <a:xfrm>
          <a:off x="64560450" y="2533650"/>
          <a:ext cx="971550" cy="400050"/>
          <a:chOff x="-4171" y="-16239"/>
          <a:chExt cx="13083" cy="30030"/>
        </a:xfrm>
        <a:solidFill>
          <a:srgbClr val="FFFFFF"/>
        </a:solidFill>
      </xdr:grpSpPr>
      <xdr:sp>
        <xdr:nvSpPr>
          <xdr:cNvPr id="558" name="kreslení 73"/>
          <xdr:cNvSpPr>
            <a:spLocks/>
          </xdr:cNvSpPr>
        </xdr:nvSpPr>
        <xdr:spPr>
          <a:xfrm>
            <a:off x="-4171" y="-16239"/>
            <a:ext cx="13083" cy="300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text 74"/>
          <xdr:cNvSpPr txBox="1">
            <a:spLocks noChangeArrowheads="1"/>
          </xdr:cNvSpPr>
        </xdr:nvSpPr>
        <xdr:spPr>
          <a:xfrm>
            <a:off x="-2702" y="-9092"/>
            <a:ext cx="10143" cy="1644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 Ú</a:t>
            </a:r>
          </a:p>
        </xdr:txBody>
      </xdr:sp>
    </xdr:grpSp>
    <xdr:clientData/>
  </xdr:twoCellAnchor>
  <xdr:twoCellAnchor editAs="absolute">
    <xdr:from>
      <xdr:col>87</xdr:col>
      <xdr:colOff>723900</xdr:colOff>
      <xdr:row>11</xdr:row>
      <xdr:rowOff>200025</xdr:rowOff>
    </xdr:from>
    <xdr:to>
      <xdr:col>87</xdr:col>
      <xdr:colOff>942975</xdr:colOff>
      <xdr:row>13</xdr:row>
      <xdr:rowOff>123825</xdr:rowOff>
    </xdr:to>
    <xdr:grpSp>
      <xdr:nvGrpSpPr>
        <xdr:cNvPr id="560" name="Group 596"/>
        <xdr:cNvGrpSpPr>
          <a:grpSpLocks/>
        </xdr:cNvGrpSpPr>
      </xdr:nvGrpSpPr>
      <xdr:grpSpPr>
        <a:xfrm>
          <a:off x="64598550" y="3219450"/>
          <a:ext cx="219075" cy="457200"/>
          <a:chOff x="-23" y="-2548"/>
          <a:chExt cx="20" cy="17137"/>
        </a:xfrm>
        <a:solidFill>
          <a:srgbClr val="FFFFFF"/>
        </a:solidFill>
      </xdr:grpSpPr>
      <xdr:sp>
        <xdr:nvSpPr>
          <xdr:cNvPr id="561" name="Line 597"/>
          <xdr:cNvSpPr>
            <a:spLocks/>
          </xdr:cNvSpPr>
        </xdr:nvSpPr>
        <xdr:spPr>
          <a:xfrm flipV="1">
            <a:off x="-12" y="8878"/>
            <a:ext cx="1" cy="57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Line 598"/>
          <xdr:cNvSpPr>
            <a:spLocks/>
          </xdr:cNvSpPr>
        </xdr:nvSpPr>
        <xdr:spPr>
          <a:xfrm flipV="1">
            <a:off x="-23" y="-2548"/>
            <a:ext cx="20" cy="356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Line 599"/>
          <xdr:cNvSpPr>
            <a:spLocks/>
          </xdr:cNvSpPr>
        </xdr:nvSpPr>
        <xdr:spPr>
          <a:xfrm>
            <a:off x="-17" y="14589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kreslení 298"/>
          <xdr:cNvSpPr>
            <a:spLocks/>
          </xdr:cNvSpPr>
        </xdr:nvSpPr>
        <xdr:spPr>
          <a:xfrm>
            <a:off x="-18" y="-1833"/>
            <a:ext cx="12" cy="1071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457200</xdr:colOff>
      <xdr:row>15</xdr:row>
      <xdr:rowOff>114300</xdr:rowOff>
    </xdr:from>
    <xdr:to>
      <xdr:col>88</xdr:col>
      <xdr:colOff>247650</xdr:colOff>
      <xdr:row>17</xdr:row>
      <xdr:rowOff>114300</xdr:rowOff>
    </xdr:to>
    <xdr:sp>
      <xdr:nvSpPr>
        <xdr:cNvPr id="565" name="Line 601"/>
        <xdr:cNvSpPr>
          <a:spLocks/>
        </xdr:cNvSpPr>
      </xdr:nvSpPr>
      <xdr:spPr>
        <a:xfrm flipH="1">
          <a:off x="63817500" y="4162425"/>
          <a:ext cx="12763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247650</xdr:colOff>
      <xdr:row>10</xdr:row>
      <xdr:rowOff>104775</xdr:rowOff>
    </xdr:from>
    <xdr:to>
      <xdr:col>97</xdr:col>
      <xdr:colOff>0</xdr:colOff>
      <xdr:row>15</xdr:row>
      <xdr:rowOff>114300</xdr:rowOff>
    </xdr:to>
    <xdr:sp>
      <xdr:nvSpPr>
        <xdr:cNvPr id="566" name="Line 602"/>
        <xdr:cNvSpPr>
          <a:spLocks/>
        </xdr:cNvSpPr>
      </xdr:nvSpPr>
      <xdr:spPr>
        <a:xfrm flipH="1">
          <a:off x="65093850" y="2857500"/>
          <a:ext cx="6210300" cy="1304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247650</xdr:colOff>
      <xdr:row>14</xdr:row>
      <xdr:rowOff>114300</xdr:rowOff>
    </xdr:from>
    <xdr:to>
      <xdr:col>93</xdr:col>
      <xdr:colOff>0</xdr:colOff>
      <xdr:row>15</xdr:row>
      <xdr:rowOff>114300</xdr:rowOff>
    </xdr:to>
    <xdr:sp>
      <xdr:nvSpPr>
        <xdr:cNvPr id="567" name="Line 603"/>
        <xdr:cNvSpPr>
          <a:spLocks/>
        </xdr:cNvSpPr>
      </xdr:nvSpPr>
      <xdr:spPr>
        <a:xfrm flipH="1">
          <a:off x="65093850" y="3933825"/>
          <a:ext cx="32385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247650</xdr:colOff>
      <xdr:row>10</xdr:row>
      <xdr:rowOff>114300</xdr:rowOff>
    </xdr:from>
    <xdr:to>
      <xdr:col>93</xdr:col>
      <xdr:colOff>466725</xdr:colOff>
      <xdr:row>12</xdr:row>
      <xdr:rowOff>95250</xdr:rowOff>
    </xdr:to>
    <xdr:sp>
      <xdr:nvSpPr>
        <xdr:cNvPr id="568" name="Line 604"/>
        <xdr:cNvSpPr>
          <a:spLocks/>
        </xdr:cNvSpPr>
      </xdr:nvSpPr>
      <xdr:spPr>
        <a:xfrm flipH="1" flipV="1">
          <a:off x="63607950" y="2867025"/>
          <a:ext cx="519112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476250</xdr:colOff>
      <xdr:row>12</xdr:row>
      <xdr:rowOff>95250</xdr:rowOff>
    </xdr:from>
    <xdr:to>
      <xdr:col>97</xdr:col>
      <xdr:colOff>0</xdr:colOff>
      <xdr:row>12</xdr:row>
      <xdr:rowOff>95250</xdr:rowOff>
    </xdr:to>
    <xdr:sp>
      <xdr:nvSpPr>
        <xdr:cNvPr id="569" name="Line 605"/>
        <xdr:cNvSpPr>
          <a:spLocks/>
        </xdr:cNvSpPr>
      </xdr:nvSpPr>
      <xdr:spPr>
        <a:xfrm flipH="1" flipV="1">
          <a:off x="68808600" y="3381375"/>
          <a:ext cx="249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457200</xdr:colOff>
      <xdr:row>21</xdr:row>
      <xdr:rowOff>76200</xdr:rowOff>
    </xdr:from>
    <xdr:to>
      <xdr:col>90</xdr:col>
      <xdr:colOff>0</xdr:colOff>
      <xdr:row>25</xdr:row>
      <xdr:rowOff>142875</xdr:rowOff>
    </xdr:to>
    <xdr:grpSp>
      <xdr:nvGrpSpPr>
        <xdr:cNvPr id="570" name="Group 606"/>
        <xdr:cNvGrpSpPr>
          <a:grpSpLocks/>
        </xdr:cNvGrpSpPr>
      </xdr:nvGrpSpPr>
      <xdr:grpSpPr>
        <a:xfrm>
          <a:off x="48958500" y="5495925"/>
          <a:ext cx="17373600" cy="981075"/>
          <a:chOff x="1647" y="-2949"/>
          <a:chExt cx="20670" cy="21527"/>
        </a:xfrm>
        <a:solidFill>
          <a:srgbClr val="FFFFFF"/>
        </a:solidFill>
      </xdr:grpSpPr>
      <xdr:sp>
        <xdr:nvSpPr>
          <xdr:cNvPr id="571" name="Rectangle 607"/>
          <xdr:cNvSpPr>
            <a:spLocks/>
          </xdr:cNvSpPr>
        </xdr:nvSpPr>
        <xdr:spPr>
          <a:xfrm>
            <a:off x="1776" y="-231"/>
            <a:ext cx="20437" cy="16091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608"/>
          <xdr:cNvSpPr>
            <a:spLocks/>
          </xdr:cNvSpPr>
        </xdr:nvSpPr>
        <xdr:spPr>
          <a:xfrm>
            <a:off x="1647" y="-2949"/>
            <a:ext cx="20670" cy="2152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609"/>
          <xdr:cNvSpPr>
            <a:spLocks/>
          </xdr:cNvSpPr>
        </xdr:nvSpPr>
        <xdr:spPr>
          <a:xfrm>
            <a:off x="1647" y="-2949"/>
            <a:ext cx="110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610"/>
          <xdr:cNvSpPr>
            <a:spLocks/>
          </xdr:cNvSpPr>
        </xdr:nvSpPr>
        <xdr:spPr>
          <a:xfrm>
            <a:off x="1647" y="15860"/>
            <a:ext cx="110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611"/>
          <xdr:cNvSpPr>
            <a:spLocks/>
          </xdr:cNvSpPr>
        </xdr:nvSpPr>
        <xdr:spPr>
          <a:xfrm>
            <a:off x="4908" y="-2949"/>
            <a:ext cx="110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612"/>
          <xdr:cNvSpPr>
            <a:spLocks/>
          </xdr:cNvSpPr>
        </xdr:nvSpPr>
        <xdr:spPr>
          <a:xfrm>
            <a:off x="4908" y="15860"/>
            <a:ext cx="110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613"/>
          <xdr:cNvSpPr>
            <a:spLocks/>
          </xdr:cNvSpPr>
        </xdr:nvSpPr>
        <xdr:spPr>
          <a:xfrm>
            <a:off x="8174" y="15860"/>
            <a:ext cx="111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614"/>
          <xdr:cNvSpPr>
            <a:spLocks/>
          </xdr:cNvSpPr>
        </xdr:nvSpPr>
        <xdr:spPr>
          <a:xfrm>
            <a:off x="8174" y="-2949"/>
            <a:ext cx="111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615"/>
          <xdr:cNvSpPr>
            <a:spLocks/>
          </xdr:cNvSpPr>
        </xdr:nvSpPr>
        <xdr:spPr>
          <a:xfrm>
            <a:off x="11408" y="15860"/>
            <a:ext cx="1142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616"/>
          <xdr:cNvSpPr>
            <a:spLocks/>
          </xdr:cNvSpPr>
        </xdr:nvSpPr>
        <xdr:spPr>
          <a:xfrm>
            <a:off x="11408" y="-2949"/>
            <a:ext cx="1142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617"/>
          <xdr:cNvSpPr>
            <a:spLocks/>
          </xdr:cNvSpPr>
        </xdr:nvSpPr>
        <xdr:spPr>
          <a:xfrm>
            <a:off x="14674" y="-2949"/>
            <a:ext cx="111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618"/>
          <xdr:cNvSpPr>
            <a:spLocks/>
          </xdr:cNvSpPr>
        </xdr:nvSpPr>
        <xdr:spPr>
          <a:xfrm>
            <a:off x="14674" y="15860"/>
            <a:ext cx="111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619"/>
          <xdr:cNvSpPr>
            <a:spLocks/>
          </xdr:cNvSpPr>
        </xdr:nvSpPr>
        <xdr:spPr>
          <a:xfrm>
            <a:off x="17950" y="15860"/>
            <a:ext cx="110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620"/>
          <xdr:cNvSpPr>
            <a:spLocks/>
          </xdr:cNvSpPr>
        </xdr:nvSpPr>
        <xdr:spPr>
          <a:xfrm>
            <a:off x="17950" y="-2949"/>
            <a:ext cx="110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621"/>
          <xdr:cNvSpPr>
            <a:spLocks/>
          </xdr:cNvSpPr>
        </xdr:nvSpPr>
        <xdr:spPr>
          <a:xfrm>
            <a:off x="21211" y="15860"/>
            <a:ext cx="110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622"/>
          <xdr:cNvSpPr>
            <a:spLocks/>
          </xdr:cNvSpPr>
        </xdr:nvSpPr>
        <xdr:spPr>
          <a:xfrm>
            <a:off x="21211" y="-2949"/>
            <a:ext cx="110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238125</xdr:colOff>
      <xdr:row>39</xdr:row>
      <xdr:rowOff>76200</xdr:rowOff>
    </xdr:from>
    <xdr:to>
      <xdr:col>89</xdr:col>
      <xdr:colOff>0</xdr:colOff>
      <xdr:row>40</xdr:row>
      <xdr:rowOff>152400</xdr:rowOff>
    </xdr:to>
    <xdr:grpSp>
      <xdr:nvGrpSpPr>
        <xdr:cNvPr id="587" name="Group 623"/>
        <xdr:cNvGrpSpPr>
          <a:grpSpLocks/>
        </xdr:cNvGrpSpPr>
      </xdr:nvGrpSpPr>
      <xdr:grpSpPr>
        <a:xfrm>
          <a:off x="53197125" y="9610725"/>
          <a:ext cx="12163425" cy="304800"/>
          <a:chOff x="-2321" y="-12661"/>
          <a:chExt cx="20034" cy="26688"/>
        </a:xfrm>
        <a:solidFill>
          <a:srgbClr val="FFFFFF"/>
        </a:solidFill>
      </xdr:grpSpPr>
      <xdr:sp>
        <xdr:nvSpPr>
          <xdr:cNvPr id="588" name="Rectangle 624"/>
          <xdr:cNvSpPr>
            <a:spLocks/>
          </xdr:cNvSpPr>
        </xdr:nvSpPr>
        <xdr:spPr>
          <a:xfrm>
            <a:off x="-2211" y="-9325"/>
            <a:ext cx="19834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625"/>
          <xdr:cNvSpPr>
            <a:spLocks/>
          </xdr:cNvSpPr>
        </xdr:nvSpPr>
        <xdr:spPr>
          <a:xfrm>
            <a:off x="-2321" y="-12661"/>
            <a:ext cx="2003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626"/>
          <xdr:cNvSpPr>
            <a:spLocks/>
          </xdr:cNvSpPr>
        </xdr:nvSpPr>
        <xdr:spPr>
          <a:xfrm>
            <a:off x="-2321" y="-12661"/>
            <a:ext cx="109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627"/>
          <xdr:cNvSpPr>
            <a:spLocks/>
          </xdr:cNvSpPr>
        </xdr:nvSpPr>
        <xdr:spPr>
          <a:xfrm>
            <a:off x="829" y="-12661"/>
            <a:ext cx="109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628"/>
          <xdr:cNvSpPr>
            <a:spLocks/>
          </xdr:cNvSpPr>
        </xdr:nvSpPr>
        <xdr:spPr>
          <a:xfrm>
            <a:off x="3995" y="-12661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629"/>
          <xdr:cNvSpPr>
            <a:spLocks/>
          </xdr:cNvSpPr>
        </xdr:nvSpPr>
        <xdr:spPr>
          <a:xfrm>
            <a:off x="7145" y="-12661"/>
            <a:ext cx="109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630"/>
          <xdr:cNvSpPr>
            <a:spLocks/>
          </xdr:cNvSpPr>
        </xdr:nvSpPr>
        <xdr:spPr>
          <a:xfrm>
            <a:off x="10315" y="-12661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631"/>
          <xdr:cNvSpPr>
            <a:spLocks/>
          </xdr:cNvSpPr>
        </xdr:nvSpPr>
        <xdr:spPr>
          <a:xfrm>
            <a:off x="13466" y="-12661"/>
            <a:ext cx="109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632"/>
          <xdr:cNvSpPr>
            <a:spLocks/>
          </xdr:cNvSpPr>
        </xdr:nvSpPr>
        <xdr:spPr>
          <a:xfrm>
            <a:off x="16616" y="-12661"/>
            <a:ext cx="109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13</xdr:row>
      <xdr:rowOff>247650</xdr:rowOff>
    </xdr:from>
    <xdr:to>
      <xdr:col>86</xdr:col>
      <xdr:colOff>485775</xdr:colOff>
      <xdr:row>14</xdr:row>
      <xdr:rowOff>200025</xdr:rowOff>
    </xdr:to>
    <xdr:grpSp>
      <xdr:nvGrpSpPr>
        <xdr:cNvPr id="597" name="Group 633"/>
        <xdr:cNvGrpSpPr>
          <a:grpSpLocks/>
        </xdr:cNvGrpSpPr>
      </xdr:nvGrpSpPr>
      <xdr:grpSpPr>
        <a:xfrm>
          <a:off x="63407925" y="3800475"/>
          <a:ext cx="438150" cy="219075"/>
          <a:chOff x="-43" y="-1400"/>
          <a:chExt cx="40" cy="19182"/>
        </a:xfrm>
        <a:solidFill>
          <a:srgbClr val="FFFFFF"/>
        </a:solidFill>
      </xdr:grpSpPr>
      <xdr:sp>
        <xdr:nvSpPr>
          <xdr:cNvPr id="598" name="Line 634"/>
          <xdr:cNvSpPr>
            <a:spLocks/>
          </xdr:cNvSpPr>
        </xdr:nvSpPr>
        <xdr:spPr>
          <a:xfrm>
            <a:off x="-43" y="17782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635"/>
          <xdr:cNvSpPr>
            <a:spLocks/>
          </xdr:cNvSpPr>
        </xdr:nvSpPr>
        <xdr:spPr>
          <a:xfrm>
            <a:off x="-36" y="-1400"/>
            <a:ext cx="26" cy="19182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636"/>
          <xdr:cNvSpPr>
            <a:spLocks/>
          </xdr:cNvSpPr>
        </xdr:nvSpPr>
        <xdr:spPr>
          <a:xfrm>
            <a:off x="-28" y="3602"/>
            <a:ext cx="10" cy="91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13</xdr:row>
      <xdr:rowOff>104775</xdr:rowOff>
    </xdr:from>
    <xdr:to>
      <xdr:col>93</xdr:col>
      <xdr:colOff>400050</xdr:colOff>
      <xdr:row>13</xdr:row>
      <xdr:rowOff>228600</xdr:rowOff>
    </xdr:to>
    <xdr:sp>
      <xdr:nvSpPr>
        <xdr:cNvPr id="601" name="kreslení 16"/>
        <xdr:cNvSpPr>
          <a:spLocks/>
        </xdr:cNvSpPr>
      </xdr:nvSpPr>
      <xdr:spPr>
        <a:xfrm>
          <a:off x="68379975" y="3657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447675</xdr:colOff>
      <xdr:row>16</xdr:row>
      <xdr:rowOff>66675</xdr:rowOff>
    </xdr:from>
    <xdr:to>
      <xdr:col>95</xdr:col>
      <xdr:colOff>800100</xdr:colOff>
      <xdr:row>16</xdr:row>
      <xdr:rowOff>190500</xdr:rowOff>
    </xdr:to>
    <xdr:sp>
      <xdr:nvSpPr>
        <xdr:cNvPr id="602" name="kreslení 16"/>
        <xdr:cNvSpPr>
          <a:spLocks/>
        </xdr:cNvSpPr>
      </xdr:nvSpPr>
      <xdr:spPr>
        <a:xfrm>
          <a:off x="70265925" y="4343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447675</xdr:colOff>
      <xdr:row>18</xdr:row>
      <xdr:rowOff>66675</xdr:rowOff>
    </xdr:from>
    <xdr:to>
      <xdr:col>95</xdr:col>
      <xdr:colOff>800100</xdr:colOff>
      <xdr:row>18</xdr:row>
      <xdr:rowOff>190500</xdr:rowOff>
    </xdr:to>
    <xdr:sp>
      <xdr:nvSpPr>
        <xdr:cNvPr id="603" name="kreslení 16"/>
        <xdr:cNvSpPr>
          <a:spLocks/>
        </xdr:cNvSpPr>
      </xdr:nvSpPr>
      <xdr:spPr>
        <a:xfrm>
          <a:off x="70265925" y="4800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93</xdr:col>
      <xdr:colOff>228600</xdr:colOff>
      <xdr:row>37</xdr:row>
      <xdr:rowOff>57150</xdr:rowOff>
    </xdr:from>
    <xdr:to>
      <xdr:col>93</xdr:col>
      <xdr:colOff>657225</xdr:colOff>
      <xdr:row>37</xdr:row>
      <xdr:rowOff>171450</xdr:rowOff>
    </xdr:to>
    <xdr:grpSp>
      <xdr:nvGrpSpPr>
        <xdr:cNvPr id="604" name="Group 640"/>
        <xdr:cNvGrpSpPr>
          <a:grpSpLocks/>
        </xdr:cNvGrpSpPr>
      </xdr:nvGrpSpPr>
      <xdr:grpSpPr>
        <a:xfrm>
          <a:off x="68560950" y="9134475"/>
          <a:ext cx="428625" cy="114300"/>
          <a:chOff x="-68" y="-18"/>
          <a:chExt cx="39" cy="12"/>
        </a:xfrm>
        <a:solidFill>
          <a:srgbClr val="FFFFFF"/>
        </a:solidFill>
      </xdr:grpSpPr>
      <xdr:sp>
        <xdr:nvSpPr>
          <xdr:cNvPr id="605" name="Line 641"/>
          <xdr:cNvSpPr>
            <a:spLocks/>
          </xdr:cNvSpPr>
        </xdr:nvSpPr>
        <xdr:spPr>
          <a:xfrm>
            <a:off x="-44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642"/>
          <xdr:cNvSpPr>
            <a:spLocks/>
          </xdr:cNvSpPr>
        </xdr:nvSpPr>
        <xdr:spPr>
          <a:xfrm>
            <a:off x="-3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643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644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304800</xdr:colOff>
      <xdr:row>39</xdr:row>
      <xdr:rowOff>57150</xdr:rowOff>
    </xdr:from>
    <xdr:to>
      <xdr:col>93</xdr:col>
      <xdr:colOff>657225</xdr:colOff>
      <xdr:row>39</xdr:row>
      <xdr:rowOff>180975</xdr:rowOff>
    </xdr:to>
    <xdr:sp>
      <xdr:nvSpPr>
        <xdr:cNvPr id="609" name="kreslení 427"/>
        <xdr:cNvSpPr>
          <a:spLocks/>
        </xdr:cNvSpPr>
      </xdr:nvSpPr>
      <xdr:spPr>
        <a:xfrm>
          <a:off x="68637150" y="9591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93</xdr:col>
      <xdr:colOff>533400</xdr:colOff>
      <xdr:row>13</xdr:row>
      <xdr:rowOff>19050</xdr:rowOff>
    </xdr:from>
    <xdr:to>
      <xdr:col>94</xdr:col>
      <xdr:colOff>0</xdr:colOff>
      <xdr:row>13</xdr:row>
      <xdr:rowOff>238125</xdr:rowOff>
    </xdr:to>
    <xdr:grpSp>
      <xdr:nvGrpSpPr>
        <xdr:cNvPr id="610" name="Group 646"/>
        <xdr:cNvGrpSpPr>
          <a:grpSpLocks/>
        </xdr:cNvGrpSpPr>
      </xdr:nvGrpSpPr>
      <xdr:grpSpPr>
        <a:xfrm>
          <a:off x="68865750" y="3571875"/>
          <a:ext cx="438150" cy="219075"/>
          <a:chOff x="-40" y="-20172"/>
          <a:chExt cx="40" cy="35374"/>
        </a:xfrm>
        <a:solidFill>
          <a:srgbClr val="FFFFFF"/>
        </a:solidFill>
      </xdr:grpSpPr>
      <xdr:sp>
        <xdr:nvSpPr>
          <xdr:cNvPr id="611" name="Line 647"/>
          <xdr:cNvSpPr>
            <a:spLocks/>
          </xdr:cNvSpPr>
        </xdr:nvSpPr>
        <xdr:spPr>
          <a:xfrm>
            <a:off x="-40" y="15202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648"/>
          <xdr:cNvSpPr>
            <a:spLocks/>
          </xdr:cNvSpPr>
        </xdr:nvSpPr>
        <xdr:spPr>
          <a:xfrm>
            <a:off x="-33" y="-20172"/>
            <a:ext cx="26" cy="35374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649"/>
          <xdr:cNvSpPr>
            <a:spLocks/>
          </xdr:cNvSpPr>
        </xdr:nvSpPr>
        <xdr:spPr>
          <a:xfrm>
            <a:off x="-25" y="-10948"/>
            <a:ext cx="10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533400</xdr:colOff>
      <xdr:row>20</xdr:row>
      <xdr:rowOff>9525</xdr:rowOff>
    </xdr:from>
    <xdr:to>
      <xdr:col>96</xdr:col>
      <xdr:colOff>0</xdr:colOff>
      <xdr:row>21</xdr:row>
      <xdr:rowOff>0</xdr:rowOff>
    </xdr:to>
    <xdr:grpSp>
      <xdr:nvGrpSpPr>
        <xdr:cNvPr id="614" name="Group 650"/>
        <xdr:cNvGrpSpPr>
          <a:grpSpLocks/>
        </xdr:cNvGrpSpPr>
      </xdr:nvGrpSpPr>
      <xdr:grpSpPr>
        <a:xfrm>
          <a:off x="70351650" y="5200650"/>
          <a:ext cx="438150" cy="219075"/>
          <a:chOff x="-40" y="-10302"/>
          <a:chExt cx="40" cy="30682"/>
        </a:xfrm>
        <a:solidFill>
          <a:srgbClr val="FFFFFF"/>
        </a:solidFill>
      </xdr:grpSpPr>
      <xdr:sp>
        <xdr:nvSpPr>
          <xdr:cNvPr id="615" name="Line 651"/>
          <xdr:cNvSpPr>
            <a:spLocks/>
          </xdr:cNvSpPr>
        </xdr:nvSpPr>
        <xdr:spPr>
          <a:xfrm>
            <a:off x="-40" y="20380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652"/>
          <xdr:cNvSpPr>
            <a:spLocks/>
          </xdr:cNvSpPr>
        </xdr:nvSpPr>
        <xdr:spPr>
          <a:xfrm>
            <a:off x="-33" y="-10302"/>
            <a:ext cx="26" cy="30682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653"/>
          <xdr:cNvSpPr>
            <a:spLocks/>
          </xdr:cNvSpPr>
        </xdr:nvSpPr>
        <xdr:spPr>
          <a:xfrm>
            <a:off x="-25" y="-2302"/>
            <a:ext cx="10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323850</xdr:colOff>
      <xdr:row>24</xdr:row>
      <xdr:rowOff>57150</xdr:rowOff>
    </xdr:from>
    <xdr:to>
      <xdr:col>62</xdr:col>
      <xdr:colOff>209550</xdr:colOff>
      <xdr:row>24</xdr:row>
      <xdr:rowOff>171450</xdr:rowOff>
    </xdr:to>
    <xdr:grpSp>
      <xdr:nvGrpSpPr>
        <xdr:cNvPr id="618" name="Group 654"/>
        <xdr:cNvGrpSpPr>
          <a:grpSpLocks/>
        </xdr:cNvGrpSpPr>
      </xdr:nvGrpSpPr>
      <xdr:grpSpPr>
        <a:xfrm>
          <a:off x="44881800" y="6162675"/>
          <a:ext cx="857250" cy="114300"/>
          <a:chOff x="-27291" y="-18"/>
          <a:chExt cx="33150" cy="12"/>
        </a:xfrm>
        <a:solidFill>
          <a:srgbClr val="FFFFFF"/>
        </a:solidFill>
      </xdr:grpSpPr>
      <xdr:sp>
        <xdr:nvSpPr>
          <xdr:cNvPr id="619" name="Line 655"/>
          <xdr:cNvSpPr>
            <a:spLocks/>
          </xdr:cNvSpPr>
        </xdr:nvSpPr>
        <xdr:spPr>
          <a:xfrm>
            <a:off x="-26015" y="-12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656"/>
          <xdr:cNvSpPr>
            <a:spLocks/>
          </xdr:cNvSpPr>
        </xdr:nvSpPr>
        <xdr:spPr>
          <a:xfrm>
            <a:off x="-27291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657"/>
          <xdr:cNvSpPr>
            <a:spLocks/>
          </xdr:cNvSpPr>
        </xdr:nvSpPr>
        <xdr:spPr>
          <a:xfrm>
            <a:off x="-14545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658"/>
          <xdr:cNvSpPr>
            <a:spLocks/>
          </xdr:cNvSpPr>
        </xdr:nvSpPr>
        <xdr:spPr>
          <a:xfrm>
            <a:off x="-4343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659"/>
          <xdr:cNvSpPr>
            <a:spLocks/>
          </xdr:cNvSpPr>
        </xdr:nvSpPr>
        <xdr:spPr>
          <a:xfrm>
            <a:off x="-9440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text 1441"/>
          <xdr:cNvSpPr txBox="1">
            <a:spLocks noChangeArrowheads="1"/>
          </xdr:cNvSpPr>
        </xdr:nvSpPr>
        <xdr:spPr>
          <a:xfrm>
            <a:off x="-20487" y="-18"/>
            <a:ext cx="595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25" name="Oval 661"/>
          <xdr:cNvSpPr>
            <a:spLocks/>
          </xdr:cNvSpPr>
        </xdr:nvSpPr>
        <xdr:spPr>
          <a:xfrm>
            <a:off x="762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504825</xdr:colOff>
      <xdr:row>36</xdr:row>
      <xdr:rowOff>57150</xdr:rowOff>
    </xdr:from>
    <xdr:to>
      <xdr:col>62</xdr:col>
      <xdr:colOff>381000</xdr:colOff>
      <xdr:row>36</xdr:row>
      <xdr:rowOff>171450</xdr:rowOff>
    </xdr:to>
    <xdr:grpSp>
      <xdr:nvGrpSpPr>
        <xdr:cNvPr id="626" name="Group 662"/>
        <xdr:cNvGrpSpPr>
          <a:grpSpLocks/>
        </xdr:cNvGrpSpPr>
      </xdr:nvGrpSpPr>
      <xdr:grpSpPr>
        <a:xfrm>
          <a:off x="45062775" y="8905875"/>
          <a:ext cx="847725" cy="114300"/>
          <a:chOff x="-20491" y="-18"/>
          <a:chExt cx="33150" cy="12"/>
        </a:xfrm>
        <a:solidFill>
          <a:srgbClr val="FFFFFF"/>
        </a:solidFill>
      </xdr:grpSpPr>
      <xdr:sp>
        <xdr:nvSpPr>
          <xdr:cNvPr id="627" name="Line 663"/>
          <xdr:cNvSpPr>
            <a:spLocks/>
          </xdr:cNvSpPr>
        </xdr:nvSpPr>
        <xdr:spPr>
          <a:xfrm>
            <a:off x="-19215" y="-12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664"/>
          <xdr:cNvSpPr>
            <a:spLocks/>
          </xdr:cNvSpPr>
        </xdr:nvSpPr>
        <xdr:spPr>
          <a:xfrm>
            <a:off x="-20491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665"/>
          <xdr:cNvSpPr>
            <a:spLocks/>
          </xdr:cNvSpPr>
        </xdr:nvSpPr>
        <xdr:spPr>
          <a:xfrm>
            <a:off x="-7745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66"/>
          <xdr:cNvSpPr>
            <a:spLocks/>
          </xdr:cNvSpPr>
        </xdr:nvSpPr>
        <xdr:spPr>
          <a:xfrm>
            <a:off x="2457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667"/>
          <xdr:cNvSpPr>
            <a:spLocks/>
          </xdr:cNvSpPr>
        </xdr:nvSpPr>
        <xdr:spPr>
          <a:xfrm>
            <a:off x="-2640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text 1441"/>
          <xdr:cNvSpPr txBox="1">
            <a:spLocks noChangeArrowheads="1"/>
          </xdr:cNvSpPr>
        </xdr:nvSpPr>
        <xdr:spPr>
          <a:xfrm>
            <a:off x="-13687" y="-18"/>
            <a:ext cx="595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33" name="Oval 669"/>
          <xdr:cNvSpPr>
            <a:spLocks/>
          </xdr:cNvSpPr>
        </xdr:nvSpPr>
        <xdr:spPr>
          <a:xfrm>
            <a:off x="7562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504825</xdr:colOff>
      <xdr:row>19</xdr:row>
      <xdr:rowOff>57150</xdr:rowOff>
    </xdr:from>
    <xdr:to>
      <xdr:col>66</xdr:col>
      <xdr:colOff>361950</xdr:colOff>
      <xdr:row>19</xdr:row>
      <xdr:rowOff>171450</xdr:rowOff>
    </xdr:to>
    <xdr:grpSp>
      <xdr:nvGrpSpPr>
        <xdr:cNvPr id="634" name="Group 670"/>
        <xdr:cNvGrpSpPr>
          <a:grpSpLocks/>
        </xdr:cNvGrpSpPr>
      </xdr:nvGrpSpPr>
      <xdr:grpSpPr>
        <a:xfrm>
          <a:off x="48034575" y="5019675"/>
          <a:ext cx="828675" cy="114300"/>
          <a:chOff x="-20636" y="-18"/>
          <a:chExt cx="32300" cy="12"/>
        </a:xfrm>
        <a:solidFill>
          <a:srgbClr val="FFFFFF"/>
        </a:solidFill>
      </xdr:grpSpPr>
      <xdr:sp>
        <xdr:nvSpPr>
          <xdr:cNvPr id="635" name="Oval 671"/>
          <xdr:cNvSpPr>
            <a:spLocks/>
          </xdr:cNvSpPr>
        </xdr:nvSpPr>
        <xdr:spPr>
          <a:xfrm>
            <a:off x="-5334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Line 672"/>
          <xdr:cNvSpPr>
            <a:spLocks/>
          </xdr:cNvSpPr>
        </xdr:nvSpPr>
        <xdr:spPr>
          <a:xfrm>
            <a:off x="5713" y="-12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673"/>
          <xdr:cNvSpPr>
            <a:spLocks/>
          </xdr:cNvSpPr>
        </xdr:nvSpPr>
        <xdr:spPr>
          <a:xfrm>
            <a:off x="10388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674"/>
          <xdr:cNvSpPr>
            <a:spLocks/>
          </xdr:cNvSpPr>
        </xdr:nvSpPr>
        <xdr:spPr>
          <a:xfrm>
            <a:off x="-15533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675"/>
          <xdr:cNvSpPr>
            <a:spLocks/>
          </xdr:cNvSpPr>
        </xdr:nvSpPr>
        <xdr:spPr>
          <a:xfrm>
            <a:off x="-10437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text 1441"/>
          <xdr:cNvSpPr txBox="1">
            <a:spLocks noChangeArrowheads="1"/>
          </xdr:cNvSpPr>
        </xdr:nvSpPr>
        <xdr:spPr>
          <a:xfrm>
            <a:off x="-239" y="-18"/>
            <a:ext cx="595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1" name="Oval 677"/>
          <xdr:cNvSpPr>
            <a:spLocks/>
          </xdr:cNvSpPr>
        </xdr:nvSpPr>
        <xdr:spPr>
          <a:xfrm>
            <a:off x="-20636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600075</xdr:colOff>
      <xdr:row>34</xdr:row>
      <xdr:rowOff>57150</xdr:rowOff>
    </xdr:from>
    <xdr:to>
      <xdr:col>66</xdr:col>
      <xdr:colOff>457200</xdr:colOff>
      <xdr:row>34</xdr:row>
      <xdr:rowOff>171450</xdr:rowOff>
    </xdr:to>
    <xdr:grpSp>
      <xdr:nvGrpSpPr>
        <xdr:cNvPr id="642" name="Group 678"/>
        <xdr:cNvGrpSpPr>
          <a:grpSpLocks/>
        </xdr:cNvGrpSpPr>
      </xdr:nvGrpSpPr>
      <xdr:grpSpPr>
        <a:xfrm>
          <a:off x="48129825" y="8448675"/>
          <a:ext cx="828675" cy="114300"/>
          <a:chOff x="-16811" y="-18"/>
          <a:chExt cx="32300" cy="12"/>
        </a:xfrm>
        <a:solidFill>
          <a:srgbClr val="FFFFFF"/>
        </a:solidFill>
      </xdr:grpSpPr>
      <xdr:sp>
        <xdr:nvSpPr>
          <xdr:cNvPr id="643" name="Oval 679"/>
          <xdr:cNvSpPr>
            <a:spLocks/>
          </xdr:cNvSpPr>
        </xdr:nvSpPr>
        <xdr:spPr>
          <a:xfrm>
            <a:off x="-1509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Line 680"/>
          <xdr:cNvSpPr>
            <a:spLocks/>
          </xdr:cNvSpPr>
        </xdr:nvSpPr>
        <xdr:spPr>
          <a:xfrm>
            <a:off x="9538" y="-12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681"/>
          <xdr:cNvSpPr>
            <a:spLocks/>
          </xdr:cNvSpPr>
        </xdr:nvSpPr>
        <xdr:spPr>
          <a:xfrm>
            <a:off x="14213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682"/>
          <xdr:cNvSpPr>
            <a:spLocks/>
          </xdr:cNvSpPr>
        </xdr:nvSpPr>
        <xdr:spPr>
          <a:xfrm>
            <a:off x="-11708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683"/>
          <xdr:cNvSpPr>
            <a:spLocks/>
          </xdr:cNvSpPr>
        </xdr:nvSpPr>
        <xdr:spPr>
          <a:xfrm>
            <a:off x="-6612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text 1441"/>
          <xdr:cNvSpPr txBox="1">
            <a:spLocks noChangeArrowheads="1"/>
          </xdr:cNvSpPr>
        </xdr:nvSpPr>
        <xdr:spPr>
          <a:xfrm>
            <a:off x="3586" y="-18"/>
            <a:ext cx="595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9" name="Oval 685"/>
          <xdr:cNvSpPr>
            <a:spLocks/>
          </xdr:cNvSpPr>
        </xdr:nvSpPr>
        <xdr:spPr>
          <a:xfrm>
            <a:off x="-16811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85725</xdr:colOff>
      <xdr:row>19</xdr:row>
      <xdr:rowOff>57150</xdr:rowOff>
    </xdr:from>
    <xdr:to>
      <xdr:col>77</xdr:col>
      <xdr:colOff>914400</xdr:colOff>
      <xdr:row>19</xdr:row>
      <xdr:rowOff>171450</xdr:rowOff>
    </xdr:to>
    <xdr:grpSp>
      <xdr:nvGrpSpPr>
        <xdr:cNvPr id="650" name="Group 686"/>
        <xdr:cNvGrpSpPr>
          <a:grpSpLocks/>
        </xdr:cNvGrpSpPr>
      </xdr:nvGrpSpPr>
      <xdr:grpSpPr>
        <a:xfrm>
          <a:off x="56530875" y="5019675"/>
          <a:ext cx="828675" cy="114300"/>
          <a:chOff x="-81" y="-18"/>
          <a:chExt cx="76" cy="12"/>
        </a:xfrm>
        <a:solidFill>
          <a:srgbClr val="FFFFFF"/>
        </a:solidFill>
      </xdr:grpSpPr>
      <xdr:sp>
        <xdr:nvSpPr>
          <xdr:cNvPr id="651" name="Oval 687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Line 688"/>
          <xdr:cNvSpPr>
            <a:spLocks/>
          </xdr:cNvSpPr>
        </xdr:nvSpPr>
        <xdr:spPr>
          <a:xfrm>
            <a:off x="-1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689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690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691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text 1441"/>
          <xdr:cNvSpPr txBox="1">
            <a:spLocks noChangeArrowheads="1"/>
          </xdr:cNvSpPr>
        </xdr:nvSpPr>
        <xdr:spPr>
          <a:xfrm>
            <a:off x="-33" y="-18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7" name="Oval 693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66675</xdr:colOff>
      <xdr:row>22</xdr:row>
      <xdr:rowOff>47625</xdr:rowOff>
    </xdr:from>
    <xdr:to>
      <xdr:col>77</xdr:col>
      <xdr:colOff>400050</xdr:colOff>
      <xdr:row>22</xdr:row>
      <xdr:rowOff>161925</xdr:rowOff>
    </xdr:to>
    <xdr:grpSp>
      <xdr:nvGrpSpPr>
        <xdr:cNvPr id="658" name="Group 694"/>
        <xdr:cNvGrpSpPr>
          <a:grpSpLocks/>
        </xdr:cNvGrpSpPr>
      </xdr:nvGrpSpPr>
      <xdr:grpSpPr>
        <a:xfrm>
          <a:off x="55997475" y="5695950"/>
          <a:ext cx="847725" cy="114300"/>
          <a:chOff x="-7774" y="-19"/>
          <a:chExt cx="17550" cy="12"/>
        </a:xfrm>
        <a:solidFill>
          <a:srgbClr val="FFFFFF"/>
        </a:solidFill>
      </xdr:grpSpPr>
      <xdr:sp>
        <xdr:nvSpPr>
          <xdr:cNvPr id="659" name="Line 695"/>
          <xdr:cNvSpPr>
            <a:spLocks/>
          </xdr:cNvSpPr>
        </xdr:nvSpPr>
        <xdr:spPr>
          <a:xfrm>
            <a:off x="-7098" y="-13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696"/>
          <xdr:cNvSpPr>
            <a:spLocks/>
          </xdr:cNvSpPr>
        </xdr:nvSpPr>
        <xdr:spPr>
          <a:xfrm>
            <a:off x="-7774" y="-18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697"/>
          <xdr:cNvSpPr>
            <a:spLocks/>
          </xdr:cNvSpPr>
        </xdr:nvSpPr>
        <xdr:spPr>
          <a:xfrm>
            <a:off x="-1026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698"/>
          <xdr:cNvSpPr>
            <a:spLocks/>
          </xdr:cNvSpPr>
        </xdr:nvSpPr>
        <xdr:spPr>
          <a:xfrm>
            <a:off x="4375" y="-19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699"/>
          <xdr:cNvSpPr>
            <a:spLocks/>
          </xdr:cNvSpPr>
        </xdr:nvSpPr>
        <xdr:spPr>
          <a:xfrm>
            <a:off x="1677" y="-19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text 1441"/>
          <xdr:cNvSpPr txBox="1">
            <a:spLocks noChangeArrowheads="1"/>
          </xdr:cNvSpPr>
        </xdr:nvSpPr>
        <xdr:spPr>
          <a:xfrm>
            <a:off x="-4172" y="-19"/>
            <a:ext cx="315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5" name="Oval 701"/>
          <xdr:cNvSpPr>
            <a:spLocks/>
          </xdr:cNvSpPr>
        </xdr:nvSpPr>
        <xdr:spPr>
          <a:xfrm>
            <a:off x="7078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66675</xdr:colOff>
      <xdr:row>22</xdr:row>
      <xdr:rowOff>209550</xdr:rowOff>
    </xdr:from>
    <xdr:ext cx="447675" cy="285750"/>
    <xdr:sp>
      <xdr:nvSpPr>
        <xdr:cNvPr id="666" name="text 454"/>
        <xdr:cNvSpPr txBox="1">
          <a:spLocks noChangeArrowheads="1"/>
        </xdr:cNvSpPr>
      </xdr:nvSpPr>
      <xdr:spPr>
        <a:xfrm>
          <a:off x="55997475" y="5857875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5</a:t>
          </a:r>
        </a:p>
      </xdr:txBody>
    </xdr:sp>
    <xdr:clientData/>
  </xdr:oneCellAnchor>
  <xdr:twoCellAnchor editAs="absolute">
    <xdr:from>
      <xdr:col>79</xdr:col>
      <xdr:colOff>66675</xdr:colOff>
      <xdr:row>39</xdr:row>
      <xdr:rowOff>19050</xdr:rowOff>
    </xdr:from>
    <xdr:to>
      <xdr:col>79</xdr:col>
      <xdr:colOff>914400</xdr:colOff>
      <xdr:row>39</xdr:row>
      <xdr:rowOff>133350</xdr:rowOff>
    </xdr:to>
    <xdr:grpSp>
      <xdr:nvGrpSpPr>
        <xdr:cNvPr id="667" name="Group 703"/>
        <xdr:cNvGrpSpPr>
          <a:grpSpLocks/>
        </xdr:cNvGrpSpPr>
      </xdr:nvGrpSpPr>
      <xdr:grpSpPr>
        <a:xfrm>
          <a:off x="57997725" y="9553575"/>
          <a:ext cx="847725" cy="114300"/>
          <a:chOff x="-74837" y="-42999"/>
          <a:chExt cx="91806" cy="34284"/>
        </a:xfrm>
        <a:solidFill>
          <a:srgbClr val="FFFFFF"/>
        </a:solidFill>
      </xdr:grpSpPr>
      <xdr:sp>
        <xdr:nvSpPr>
          <xdr:cNvPr id="668" name="Line 704"/>
          <xdr:cNvSpPr>
            <a:spLocks/>
          </xdr:cNvSpPr>
        </xdr:nvSpPr>
        <xdr:spPr>
          <a:xfrm>
            <a:off x="-71302" y="-25857"/>
            <a:ext cx="141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705"/>
          <xdr:cNvSpPr>
            <a:spLocks/>
          </xdr:cNvSpPr>
        </xdr:nvSpPr>
        <xdr:spPr>
          <a:xfrm>
            <a:off x="-74837" y="-40145"/>
            <a:ext cx="3535" cy="285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706"/>
          <xdr:cNvSpPr>
            <a:spLocks/>
          </xdr:cNvSpPr>
        </xdr:nvSpPr>
        <xdr:spPr>
          <a:xfrm>
            <a:off x="-39538" y="-42999"/>
            <a:ext cx="14115" cy="3428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707"/>
          <xdr:cNvSpPr>
            <a:spLocks/>
          </xdr:cNvSpPr>
        </xdr:nvSpPr>
        <xdr:spPr>
          <a:xfrm>
            <a:off x="-11284" y="-42999"/>
            <a:ext cx="14115" cy="3428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708"/>
          <xdr:cNvSpPr>
            <a:spLocks/>
          </xdr:cNvSpPr>
        </xdr:nvSpPr>
        <xdr:spPr>
          <a:xfrm>
            <a:off x="-25399" y="-42999"/>
            <a:ext cx="14115" cy="3428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text 1441"/>
          <xdr:cNvSpPr txBox="1">
            <a:spLocks noChangeArrowheads="1"/>
          </xdr:cNvSpPr>
        </xdr:nvSpPr>
        <xdr:spPr>
          <a:xfrm>
            <a:off x="-55994" y="-42999"/>
            <a:ext cx="16479" cy="3428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4" name="Oval 710"/>
          <xdr:cNvSpPr>
            <a:spLocks/>
          </xdr:cNvSpPr>
        </xdr:nvSpPr>
        <xdr:spPr>
          <a:xfrm>
            <a:off x="2854" y="-42999"/>
            <a:ext cx="14115" cy="3428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79</xdr:col>
      <xdr:colOff>66675</xdr:colOff>
      <xdr:row>39</xdr:row>
      <xdr:rowOff>209550</xdr:rowOff>
    </xdr:from>
    <xdr:ext cx="457200" cy="285750"/>
    <xdr:sp>
      <xdr:nvSpPr>
        <xdr:cNvPr id="675" name="text 454"/>
        <xdr:cNvSpPr txBox="1">
          <a:spLocks noChangeArrowheads="1"/>
        </xdr:cNvSpPr>
      </xdr:nvSpPr>
      <xdr:spPr>
        <a:xfrm>
          <a:off x="57997725" y="9744075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8</a:t>
          </a:r>
        </a:p>
      </xdr:txBody>
    </xdr:sp>
    <xdr:clientData/>
  </xdr:oneCellAnchor>
  <xdr:twoCellAnchor editAs="absolute">
    <xdr:from>
      <xdr:col>79</xdr:col>
      <xdr:colOff>628650</xdr:colOff>
      <xdr:row>37</xdr:row>
      <xdr:rowOff>57150</xdr:rowOff>
    </xdr:from>
    <xdr:to>
      <xdr:col>80</xdr:col>
      <xdr:colOff>495300</xdr:colOff>
      <xdr:row>37</xdr:row>
      <xdr:rowOff>171450</xdr:rowOff>
    </xdr:to>
    <xdr:grpSp>
      <xdr:nvGrpSpPr>
        <xdr:cNvPr id="676" name="Group 712"/>
        <xdr:cNvGrpSpPr>
          <a:grpSpLocks/>
        </xdr:cNvGrpSpPr>
      </xdr:nvGrpSpPr>
      <xdr:grpSpPr>
        <a:xfrm>
          <a:off x="58559700" y="9134475"/>
          <a:ext cx="838200" cy="114300"/>
          <a:chOff x="-10683" y="-18"/>
          <a:chExt cx="32376" cy="12"/>
        </a:xfrm>
        <a:solidFill>
          <a:srgbClr val="FFFFFF"/>
        </a:solidFill>
      </xdr:grpSpPr>
      <xdr:sp>
        <xdr:nvSpPr>
          <xdr:cNvPr id="677" name="Oval 713"/>
          <xdr:cNvSpPr>
            <a:spLocks/>
          </xdr:cNvSpPr>
        </xdr:nvSpPr>
        <xdr:spPr>
          <a:xfrm>
            <a:off x="4655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Line 714"/>
          <xdr:cNvSpPr>
            <a:spLocks/>
          </xdr:cNvSpPr>
        </xdr:nvSpPr>
        <xdr:spPr>
          <a:xfrm>
            <a:off x="15728" y="-12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715"/>
          <xdr:cNvSpPr>
            <a:spLocks/>
          </xdr:cNvSpPr>
        </xdr:nvSpPr>
        <xdr:spPr>
          <a:xfrm>
            <a:off x="20414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716"/>
          <xdr:cNvSpPr>
            <a:spLocks/>
          </xdr:cNvSpPr>
        </xdr:nvSpPr>
        <xdr:spPr>
          <a:xfrm>
            <a:off x="-5568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717"/>
          <xdr:cNvSpPr>
            <a:spLocks/>
          </xdr:cNvSpPr>
        </xdr:nvSpPr>
        <xdr:spPr>
          <a:xfrm>
            <a:off x="-460" y="-18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text 1441"/>
          <xdr:cNvSpPr txBox="1">
            <a:spLocks noChangeArrowheads="1"/>
          </xdr:cNvSpPr>
        </xdr:nvSpPr>
        <xdr:spPr>
          <a:xfrm>
            <a:off x="9762" y="-18"/>
            <a:ext cx="596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3" name="Oval 719"/>
          <xdr:cNvSpPr>
            <a:spLocks/>
          </xdr:cNvSpPr>
        </xdr:nvSpPr>
        <xdr:spPr>
          <a:xfrm>
            <a:off x="-10683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83</xdr:col>
      <xdr:colOff>0</xdr:colOff>
      <xdr:row>38</xdr:row>
      <xdr:rowOff>0</xdr:rowOff>
    </xdr:from>
    <xdr:ext cx="971550" cy="228600"/>
    <xdr:sp>
      <xdr:nvSpPr>
        <xdr:cNvPr id="684" name="text 7166"/>
        <xdr:cNvSpPr txBox="1">
          <a:spLocks noChangeArrowheads="1"/>
        </xdr:cNvSpPr>
      </xdr:nvSpPr>
      <xdr:spPr>
        <a:xfrm>
          <a:off x="60902850" y="93059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b *</a:t>
          </a:r>
        </a:p>
      </xdr:txBody>
    </xdr:sp>
    <xdr:clientData/>
  </xdr:oneCellAnchor>
  <xdr:oneCellAnchor>
    <xdr:from>
      <xdr:col>83</xdr:col>
      <xdr:colOff>0</xdr:colOff>
      <xdr:row>20</xdr:row>
      <xdr:rowOff>0</xdr:rowOff>
    </xdr:from>
    <xdr:ext cx="971550" cy="228600"/>
    <xdr:sp>
      <xdr:nvSpPr>
        <xdr:cNvPr id="685" name="text 7166"/>
        <xdr:cNvSpPr txBox="1">
          <a:spLocks noChangeArrowheads="1"/>
        </xdr:cNvSpPr>
      </xdr:nvSpPr>
      <xdr:spPr>
        <a:xfrm>
          <a:off x="60902850" y="51911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c *</a:t>
          </a:r>
        </a:p>
      </xdr:txBody>
    </xdr:sp>
    <xdr:clientData/>
  </xdr:oneCellAnchor>
  <xdr:twoCellAnchor editAs="absolute">
    <xdr:from>
      <xdr:col>81</xdr:col>
      <xdr:colOff>371475</xdr:colOff>
      <xdr:row>15</xdr:row>
      <xdr:rowOff>57150</xdr:rowOff>
    </xdr:from>
    <xdr:to>
      <xdr:col>82</xdr:col>
      <xdr:colOff>219075</xdr:colOff>
      <xdr:row>15</xdr:row>
      <xdr:rowOff>171450</xdr:rowOff>
    </xdr:to>
    <xdr:grpSp>
      <xdr:nvGrpSpPr>
        <xdr:cNvPr id="686" name="Group 722"/>
        <xdr:cNvGrpSpPr>
          <a:grpSpLocks/>
        </xdr:cNvGrpSpPr>
      </xdr:nvGrpSpPr>
      <xdr:grpSpPr>
        <a:xfrm>
          <a:off x="59788425" y="4105275"/>
          <a:ext cx="819150" cy="114300"/>
          <a:chOff x="-20843" y="-18"/>
          <a:chExt cx="31950" cy="12"/>
        </a:xfrm>
        <a:solidFill>
          <a:srgbClr val="FFFFFF"/>
        </a:solidFill>
      </xdr:grpSpPr>
      <xdr:sp>
        <xdr:nvSpPr>
          <xdr:cNvPr id="687" name="Line 723"/>
          <xdr:cNvSpPr>
            <a:spLocks/>
          </xdr:cNvSpPr>
        </xdr:nvSpPr>
        <xdr:spPr>
          <a:xfrm>
            <a:off x="-19565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724"/>
          <xdr:cNvSpPr>
            <a:spLocks/>
          </xdr:cNvSpPr>
        </xdr:nvSpPr>
        <xdr:spPr>
          <a:xfrm>
            <a:off x="-20843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725"/>
          <xdr:cNvSpPr>
            <a:spLocks/>
          </xdr:cNvSpPr>
        </xdr:nvSpPr>
        <xdr:spPr>
          <a:xfrm>
            <a:off x="-14453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726"/>
          <xdr:cNvSpPr>
            <a:spLocks/>
          </xdr:cNvSpPr>
        </xdr:nvSpPr>
        <xdr:spPr>
          <a:xfrm>
            <a:off x="5995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727"/>
          <xdr:cNvSpPr>
            <a:spLocks/>
          </xdr:cNvSpPr>
        </xdr:nvSpPr>
        <xdr:spPr>
          <a:xfrm>
            <a:off x="-4229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728"/>
          <xdr:cNvSpPr>
            <a:spLocks/>
          </xdr:cNvSpPr>
        </xdr:nvSpPr>
        <xdr:spPr>
          <a:xfrm>
            <a:off x="883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729"/>
          <xdr:cNvSpPr>
            <a:spLocks/>
          </xdr:cNvSpPr>
        </xdr:nvSpPr>
        <xdr:spPr>
          <a:xfrm>
            <a:off x="-9341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371475</xdr:colOff>
      <xdr:row>18</xdr:row>
      <xdr:rowOff>57150</xdr:rowOff>
    </xdr:from>
    <xdr:to>
      <xdr:col>82</xdr:col>
      <xdr:colOff>219075</xdr:colOff>
      <xdr:row>18</xdr:row>
      <xdr:rowOff>171450</xdr:rowOff>
    </xdr:to>
    <xdr:grpSp>
      <xdr:nvGrpSpPr>
        <xdr:cNvPr id="694" name="Group 730"/>
        <xdr:cNvGrpSpPr>
          <a:grpSpLocks/>
        </xdr:cNvGrpSpPr>
      </xdr:nvGrpSpPr>
      <xdr:grpSpPr>
        <a:xfrm>
          <a:off x="59788425" y="4791075"/>
          <a:ext cx="819150" cy="114300"/>
          <a:chOff x="-20843" y="-18"/>
          <a:chExt cx="31950" cy="12"/>
        </a:xfrm>
        <a:solidFill>
          <a:srgbClr val="FFFFFF"/>
        </a:solidFill>
      </xdr:grpSpPr>
      <xdr:sp>
        <xdr:nvSpPr>
          <xdr:cNvPr id="695" name="Line 731"/>
          <xdr:cNvSpPr>
            <a:spLocks/>
          </xdr:cNvSpPr>
        </xdr:nvSpPr>
        <xdr:spPr>
          <a:xfrm>
            <a:off x="-19565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732"/>
          <xdr:cNvSpPr>
            <a:spLocks/>
          </xdr:cNvSpPr>
        </xdr:nvSpPr>
        <xdr:spPr>
          <a:xfrm>
            <a:off x="-20843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733"/>
          <xdr:cNvSpPr>
            <a:spLocks/>
          </xdr:cNvSpPr>
        </xdr:nvSpPr>
        <xdr:spPr>
          <a:xfrm>
            <a:off x="-14453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734"/>
          <xdr:cNvSpPr>
            <a:spLocks/>
          </xdr:cNvSpPr>
        </xdr:nvSpPr>
        <xdr:spPr>
          <a:xfrm>
            <a:off x="5995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735"/>
          <xdr:cNvSpPr>
            <a:spLocks/>
          </xdr:cNvSpPr>
        </xdr:nvSpPr>
        <xdr:spPr>
          <a:xfrm>
            <a:off x="-4229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736"/>
          <xdr:cNvSpPr>
            <a:spLocks/>
          </xdr:cNvSpPr>
        </xdr:nvSpPr>
        <xdr:spPr>
          <a:xfrm>
            <a:off x="883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737"/>
          <xdr:cNvSpPr>
            <a:spLocks/>
          </xdr:cNvSpPr>
        </xdr:nvSpPr>
        <xdr:spPr>
          <a:xfrm>
            <a:off x="-9341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89</xdr:col>
      <xdr:colOff>323850</xdr:colOff>
      <xdr:row>36</xdr:row>
      <xdr:rowOff>209550</xdr:rowOff>
    </xdr:from>
    <xdr:ext cx="304800" cy="361950"/>
    <xdr:grpSp>
      <xdr:nvGrpSpPr>
        <xdr:cNvPr id="702" name="Group 738"/>
        <xdr:cNvGrpSpPr>
          <a:grpSpLocks/>
        </xdr:cNvGrpSpPr>
      </xdr:nvGrpSpPr>
      <xdr:grpSpPr>
        <a:xfrm>
          <a:off x="65684400" y="9058275"/>
          <a:ext cx="304800" cy="361950"/>
          <a:chOff x="-59" y="-1467"/>
          <a:chExt cx="28" cy="15808"/>
        </a:xfrm>
        <a:solidFill>
          <a:srgbClr val="FFFFFF"/>
        </a:solidFill>
      </xdr:grpSpPr>
      <xdr:sp>
        <xdr:nvSpPr>
          <xdr:cNvPr id="703" name="Line 739"/>
          <xdr:cNvSpPr>
            <a:spLocks/>
          </xdr:cNvSpPr>
        </xdr:nvSpPr>
        <xdr:spPr>
          <a:xfrm>
            <a:off x="-45" y="1059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740"/>
          <xdr:cNvSpPr>
            <a:spLocks/>
          </xdr:cNvSpPr>
        </xdr:nvSpPr>
        <xdr:spPr>
          <a:xfrm>
            <a:off x="-59" y="-146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89</xdr:col>
      <xdr:colOff>323850</xdr:colOff>
      <xdr:row>39</xdr:row>
      <xdr:rowOff>57150</xdr:rowOff>
    </xdr:from>
    <xdr:to>
      <xdr:col>90</xdr:col>
      <xdr:colOff>342900</xdr:colOff>
      <xdr:row>39</xdr:row>
      <xdr:rowOff>171450</xdr:rowOff>
    </xdr:to>
    <xdr:grpSp>
      <xdr:nvGrpSpPr>
        <xdr:cNvPr id="705" name="Group 741"/>
        <xdr:cNvGrpSpPr>
          <a:grpSpLocks/>
        </xdr:cNvGrpSpPr>
      </xdr:nvGrpSpPr>
      <xdr:grpSpPr>
        <a:xfrm>
          <a:off x="65684400" y="9591675"/>
          <a:ext cx="990600" cy="114300"/>
          <a:chOff x="-28304" y="-18"/>
          <a:chExt cx="38250" cy="12"/>
        </a:xfrm>
        <a:solidFill>
          <a:srgbClr val="FFFFFF"/>
        </a:solidFill>
      </xdr:grpSpPr>
      <xdr:sp>
        <xdr:nvSpPr>
          <xdr:cNvPr id="706" name="Oval 742"/>
          <xdr:cNvSpPr>
            <a:spLocks/>
          </xdr:cNvSpPr>
        </xdr:nvSpPr>
        <xdr:spPr>
          <a:xfrm>
            <a:off x="4849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Line 743"/>
          <xdr:cNvSpPr>
            <a:spLocks/>
          </xdr:cNvSpPr>
        </xdr:nvSpPr>
        <xdr:spPr>
          <a:xfrm>
            <a:off x="-27032" y="-12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744"/>
          <xdr:cNvSpPr>
            <a:spLocks/>
          </xdr:cNvSpPr>
        </xdr:nvSpPr>
        <xdr:spPr>
          <a:xfrm>
            <a:off x="-28304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745"/>
          <xdr:cNvSpPr>
            <a:spLocks/>
          </xdr:cNvSpPr>
        </xdr:nvSpPr>
        <xdr:spPr>
          <a:xfrm>
            <a:off x="-15557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46"/>
          <xdr:cNvSpPr>
            <a:spLocks/>
          </xdr:cNvSpPr>
        </xdr:nvSpPr>
        <xdr:spPr>
          <a:xfrm>
            <a:off x="-5354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747"/>
          <xdr:cNvSpPr>
            <a:spLocks/>
          </xdr:cNvSpPr>
        </xdr:nvSpPr>
        <xdr:spPr>
          <a:xfrm>
            <a:off x="-10451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text 1441"/>
          <xdr:cNvSpPr txBox="1">
            <a:spLocks noChangeArrowheads="1"/>
          </xdr:cNvSpPr>
        </xdr:nvSpPr>
        <xdr:spPr>
          <a:xfrm>
            <a:off x="-21505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3" name="Oval 749"/>
          <xdr:cNvSpPr>
            <a:spLocks/>
          </xdr:cNvSpPr>
        </xdr:nvSpPr>
        <xdr:spPr>
          <a:xfrm>
            <a:off x="-257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57150</xdr:colOff>
      <xdr:row>35</xdr:row>
      <xdr:rowOff>57150</xdr:rowOff>
    </xdr:from>
    <xdr:to>
      <xdr:col>92</xdr:col>
      <xdr:colOff>66675</xdr:colOff>
      <xdr:row>35</xdr:row>
      <xdr:rowOff>171450</xdr:rowOff>
    </xdr:to>
    <xdr:grpSp>
      <xdr:nvGrpSpPr>
        <xdr:cNvPr id="714" name="Group 750"/>
        <xdr:cNvGrpSpPr>
          <a:grpSpLocks/>
        </xdr:cNvGrpSpPr>
      </xdr:nvGrpSpPr>
      <xdr:grpSpPr>
        <a:xfrm>
          <a:off x="66903600" y="8677275"/>
          <a:ext cx="981075" cy="114300"/>
          <a:chOff x="-11354" y="-18"/>
          <a:chExt cx="21960" cy="12"/>
        </a:xfrm>
        <a:solidFill>
          <a:srgbClr val="FFFFFF"/>
        </a:solidFill>
      </xdr:grpSpPr>
      <xdr:sp>
        <xdr:nvSpPr>
          <xdr:cNvPr id="715" name="Oval 751"/>
          <xdr:cNvSpPr>
            <a:spLocks/>
          </xdr:cNvSpPr>
        </xdr:nvSpPr>
        <xdr:spPr>
          <a:xfrm>
            <a:off x="7680" y="-18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Line 752"/>
          <xdr:cNvSpPr>
            <a:spLocks/>
          </xdr:cNvSpPr>
        </xdr:nvSpPr>
        <xdr:spPr>
          <a:xfrm>
            <a:off x="-10624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753"/>
          <xdr:cNvSpPr>
            <a:spLocks/>
          </xdr:cNvSpPr>
        </xdr:nvSpPr>
        <xdr:spPr>
          <a:xfrm>
            <a:off x="-11354" y="-17"/>
            <a:ext cx="7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754"/>
          <xdr:cNvSpPr>
            <a:spLocks/>
          </xdr:cNvSpPr>
        </xdr:nvSpPr>
        <xdr:spPr>
          <a:xfrm>
            <a:off x="-4036" y="-18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755"/>
          <xdr:cNvSpPr>
            <a:spLocks/>
          </xdr:cNvSpPr>
        </xdr:nvSpPr>
        <xdr:spPr>
          <a:xfrm>
            <a:off x="1822" y="-18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756"/>
          <xdr:cNvSpPr>
            <a:spLocks/>
          </xdr:cNvSpPr>
        </xdr:nvSpPr>
        <xdr:spPr>
          <a:xfrm>
            <a:off x="-1104" y="-18"/>
            <a:ext cx="29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text 1441"/>
          <xdr:cNvSpPr txBox="1">
            <a:spLocks noChangeArrowheads="1"/>
          </xdr:cNvSpPr>
        </xdr:nvSpPr>
        <xdr:spPr>
          <a:xfrm>
            <a:off x="-7451" y="-18"/>
            <a:ext cx="34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2" name="Oval 758"/>
          <xdr:cNvSpPr>
            <a:spLocks/>
          </xdr:cNvSpPr>
        </xdr:nvSpPr>
        <xdr:spPr>
          <a:xfrm>
            <a:off x="4748" y="-18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95250</xdr:colOff>
      <xdr:row>21</xdr:row>
      <xdr:rowOff>152400</xdr:rowOff>
    </xdr:from>
    <xdr:to>
      <xdr:col>91</xdr:col>
      <xdr:colOff>571500</xdr:colOff>
      <xdr:row>22</xdr:row>
      <xdr:rowOff>38100</xdr:rowOff>
    </xdr:to>
    <xdr:grpSp>
      <xdr:nvGrpSpPr>
        <xdr:cNvPr id="723" name="Group 759"/>
        <xdr:cNvGrpSpPr>
          <a:grpSpLocks/>
        </xdr:cNvGrpSpPr>
      </xdr:nvGrpSpPr>
      <xdr:grpSpPr>
        <a:xfrm>
          <a:off x="66427350" y="5572125"/>
          <a:ext cx="990600" cy="114300"/>
          <a:chOff x="-12911" y="-6277"/>
          <a:chExt cx="20160" cy="10008"/>
        </a:xfrm>
        <a:solidFill>
          <a:srgbClr val="FFFFFF"/>
        </a:solidFill>
      </xdr:grpSpPr>
      <xdr:sp>
        <xdr:nvSpPr>
          <xdr:cNvPr id="724" name="Oval 760"/>
          <xdr:cNvSpPr>
            <a:spLocks/>
          </xdr:cNvSpPr>
        </xdr:nvSpPr>
        <xdr:spPr>
          <a:xfrm>
            <a:off x="4563" y="-6277"/>
            <a:ext cx="2686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Line 761"/>
          <xdr:cNvSpPr>
            <a:spLocks/>
          </xdr:cNvSpPr>
        </xdr:nvSpPr>
        <xdr:spPr>
          <a:xfrm>
            <a:off x="-12241" y="-1273"/>
            <a:ext cx="268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762"/>
          <xdr:cNvSpPr>
            <a:spLocks/>
          </xdr:cNvSpPr>
        </xdr:nvSpPr>
        <xdr:spPr>
          <a:xfrm>
            <a:off x="-12911" y="-5444"/>
            <a:ext cx="670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763"/>
          <xdr:cNvSpPr>
            <a:spLocks/>
          </xdr:cNvSpPr>
        </xdr:nvSpPr>
        <xdr:spPr>
          <a:xfrm>
            <a:off x="-6193" y="-6277"/>
            <a:ext cx="2686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764"/>
          <xdr:cNvSpPr>
            <a:spLocks/>
          </xdr:cNvSpPr>
        </xdr:nvSpPr>
        <xdr:spPr>
          <a:xfrm>
            <a:off x="-815" y="-6277"/>
            <a:ext cx="2686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765"/>
          <xdr:cNvSpPr>
            <a:spLocks/>
          </xdr:cNvSpPr>
        </xdr:nvSpPr>
        <xdr:spPr>
          <a:xfrm>
            <a:off x="-3501" y="-6277"/>
            <a:ext cx="2686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text 1441"/>
          <xdr:cNvSpPr txBox="1">
            <a:spLocks noChangeArrowheads="1"/>
          </xdr:cNvSpPr>
        </xdr:nvSpPr>
        <xdr:spPr>
          <a:xfrm>
            <a:off x="-9328" y="-6277"/>
            <a:ext cx="3135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1" name="Oval 767"/>
          <xdr:cNvSpPr>
            <a:spLocks/>
          </xdr:cNvSpPr>
        </xdr:nvSpPr>
        <xdr:spPr>
          <a:xfrm>
            <a:off x="1871" y="-6277"/>
            <a:ext cx="2686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27</xdr:row>
      <xdr:rowOff>57150</xdr:rowOff>
    </xdr:from>
    <xdr:to>
      <xdr:col>95</xdr:col>
      <xdr:colOff>514350</xdr:colOff>
      <xdr:row>27</xdr:row>
      <xdr:rowOff>171450</xdr:rowOff>
    </xdr:to>
    <xdr:grpSp>
      <xdr:nvGrpSpPr>
        <xdr:cNvPr id="732" name="Group 768"/>
        <xdr:cNvGrpSpPr>
          <a:grpSpLocks/>
        </xdr:cNvGrpSpPr>
      </xdr:nvGrpSpPr>
      <xdr:grpSpPr>
        <a:xfrm>
          <a:off x="69351525" y="6848475"/>
          <a:ext cx="981075" cy="114300"/>
          <a:chOff x="-7880" y="-18"/>
          <a:chExt cx="20250" cy="12"/>
        </a:xfrm>
        <a:solidFill>
          <a:srgbClr val="FFFFFF"/>
        </a:solidFill>
      </xdr:grpSpPr>
      <xdr:sp>
        <xdr:nvSpPr>
          <xdr:cNvPr id="733" name="Oval 769"/>
          <xdr:cNvSpPr>
            <a:spLocks/>
          </xdr:cNvSpPr>
        </xdr:nvSpPr>
        <xdr:spPr>
          <a:xfrm>
            <a:off x="967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Line 770"/>
          <xdr:cNvSpPr>
            <a:spLocks/>
          </xdr:cNvSpPr>
        </xdr:nvSpPr>
        <xdr:spPr>
          <a:xfrm>
            <a:off x="-7207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Rectangle 771"/>
          <xdr:cNvSpPr>
            <a:spLocks/>
          </xdr:cNvSpPr>
        </xdr:nvSpPr>
        <xdr:spPr>
          <a:xfrm>
            <a:off x="-788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772"/>
          <xdr:cNvSpPr>
            <a:spLocks/>
          </xdr:cNvSpPr>
        </xdr:nvSpPr>
        <xdr:spPr>
          <a:xfrm>
            <a:off x="-113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773"/>
          <xdr:cNvSpPr>
            <a:spLocks/>
          </xdr:cNvSpPr>
        </xdr:nvSpPr>
        <xdr:spPr>
          <a:xfrm>
            <a:off x="4270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774"/>
          <xdr:cNvSpPr>
            <a:spLocks/>
          </xdr:cNvSpPr>
        </xdr:nvSpPr>
        <xdr:spPr>
          <a:xfrm>
            <a:off x="1572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text 1441"/>
          <xdr:cNvSpPr txBox="1">
            <a:spLocks noChangeArrowheads="1"/>
          </xdr:cNvSpPr>
        </xdr:nvSpPr>
        <xdr:spPr>
          <a:xfrm>
            <a:off x="-4281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0" name="Oval 776"/>
          <xdr:cNvSpPr>
            <a:spLocks/>
          </xdr:cNvSpPr>
        </xdr:nvSpPr>
        <xdr:spPr>
          <a:xfrm>
            <a:off x="6968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30</xdr:row>
      <xdr:rowOff>57150</xdr:rowOff>
    </xdr:from>
    <xdr:to>
      <xdr:col>95</xdr:col>
      <xdr:colOff>514350</xdr:colOff>
      <xdr:row>30</xdr:row>
      <xdr:rowOff>171450</xdr:rowOff>
    </xdr:to>
    <xdr:grpSp>
      <xdr:nvGrpSpPr>
        <xdr:cNvPr id="741" name="Group 777"/>
        <xdr:cNvGrpSpPr>
          <a:grpSpLocks/>
        </xdr:cNvGrpSpPr>
      </xdr:nvGrpSpPr>
      <xdr:grpSpPr>
        <a:xfrm>
          <a:off x="69351525" y="7534275"/>
          <a:ext cx="981075" cy="114300"/>
          <a:chOff x="-7880" y="-18"/>
          <a:chExt cx="20250" cy="12"/>
        </a:xfrm>
        <a:solidFill>
          <a:srgbClr val="FFFFFF"/>
        </a:solidFill>
      </xdr:grpSpPr>
      <xdr:sp>
        <xdr:nvSpPr>
          <xdr:cNvPr id="742" name="Oval 778"/>
          <xdr:cNvSpPr>
            <a:spLocks/>
          </xdr:cNvSpPr>
        </xdr:nvSpPr>
        <xdr:spPr>
          <a:xfrm>
            <a:off x="967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Line 779"/>
          <xdr:cNvSpPr>
            <a:spLocks/>
          </xdr:cNvSpPr>
        </xdr:nvSpPr>
        <xdr:spPr>
          <a:xfrm>
            <a:off x="-7207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780"/>
          <xdr:cNvSpPr>
            <a:spLocks/>
          </xdr:cNvSpPr>
        </xdr:nvSpPr>
        <xdr:spPr>
          <a:xfrm>
            <a:off x="-788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781"/>
          <xdr:cNvSpPr>
            <a:spLocks/>
          </xdr:cNvSpPr>
        </xdr:nvSpPr>
        <xdr:spPr>
          <a:xfrm>
            <a:off x="-113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782"/>
          <xdr:cNvSpPr>
            <a:spLocks/>
          </xdr:cNvSpPr>
        </xdr:nvSpPr>
        <xdr:spPr>
          <a:xfrm>
            <a:off x="4270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783"/>
          <xdr:cNvSpPr>
            <a:spLocks/>
          </xdr:cNvSpPr>
        </xdr:nvSpPr>
        <xdr:spPr>
          <a:xfrm>
            <a:off x="1572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text 1441"/>
          <xdr:cNvSpPr txBox="1">
            <a:spLocks noChangeArrowheads="1"/>
          </xdr:cNvSpPr>
        </xdr:nvSpPr>
        <xdr:spPr>
          <a:xfrm>
            <a:off x="-4281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9" name="Oval 785"/>
          <xdr:cNvSpPr>
            <a:spLocks/>
          </xdr:cNvSpPr>
        </xdr:nvSpPr>
        <xdr:spPr>
          <a:xfrm>
            <a:off x="6968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35</xdr:row>
      <xdr:rowOff>0</xdr:rowOff>
    </xdr:from>
    <xdr:to>
      <xdr:col>54</xdr:col>
      <xdr:colOff>0</xdr:colOff>
      <xdr:row>36</xdr:row>
      <xdr:rowOff>0</xdr:rowOff>
    </xdr:to>
    <xdr:sp>
      <xdr:nvSpPr>
        <xdr:cNvPr id="750" name="text 7166"/>
        <xdr:cNvSpPr txBox="1">
          <a:spLocks noChangeArrowheads="1"/>
        </xdr:cNvSpPr>
      </xdr:nvSpPr>
      <xdr:spPr>
        <a:xfrm>
          <a:off x="38614350" y="8620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twoCellAnchor>
  <xdr:twoCellAnchor editAs="absolute">
    <xdr:from>
      <xdr:col>116</xdr:col>
      <xdr:colOff>466725</xdr:colOff>
      <xdr:row>25</xdr:row>
      <xdr:rowOff>57150</xdr:rowOff>
    </xdr:from>
    <xdr:to>
      <xdr:col>117</xdr:col>
      <xdr:colOff>914400</xdr:colOff>
      <xdr:row>25</xdr:row>
      <xdr:rowOff>171450</xdr:rowOff>
    </xdr:to>
    <xdr:grpSp>
      <xdr:nvGrpSpPr>
        <xdr:cNvPr id="751" name="Group 787"/>
        <xdr:cNvGrpSpPr>
          <a:grpSpLocks/>
        </xdr:cNvGrpSpPr>
      </xdr:nvGrpSpPr>
      <xdr:grpSpPr>
        <a:xfrm>
          <a:off x="86115525" y="6391275"/>
          <a:ext cx="962025" cy="114300"/>
          <a:chOff x="1315" y="-18"/>
          <a:chExt cx="19800" cy="12"/>
        </a:xfrm>
        <a:solidFill>
          <a:srgbClr val="FFFFFF"/>
        </a:solidFill>
      </xdr:grpSpPr>
      <xdr:sp>
        <xdr:nvSpPr>
          <xdr:cNvPr id="752" name="Oval 788"/>
          <xdr:cNvSpPr>
            <a:spLocks/>
          </xdr:cNvSpPr>
        </xdr:nvSpPr>
        <xdr:spPr>
          <a:xfrm>
            <a:off x="12116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Line 789"/>
          <xdr:cNvSpPr>
            <a:spLocks/>
          </xdr:cNvSpPr>
        </xdr:nvSpPr>
        <xdr:spPr>
          <a:xfrm>
            <a:off x="17967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790"/>
          <xdr:cNvSpPr>
            <a:spLocks/>
          </xdr:cNvSpPr>
        </xdr:nvSpPr>
        <xdr:spPr>
          <a:xfrm>
            <a:off x="20442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791"/>
          <xdr:cNvSpPr>
            <a:spLocks/>
          </xdr:cNvSpPr>
        </xdr:nvSpPr>
        <xdr:spPr>
          <a:xfrm>
            <a:off x="1315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92"/>
          <xdr:cNvSpPr>
            <a:spLocks/>
          </xdr:cNvSpPr>
        </xdr:nvSpPr>
        <xdr:spPr>
          <a:xfrm>
            <a:off x="6715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793"/>
          <xdr:cNvSpPr>
            <a:spLocks/>
          </xdr:cNvSpPr>
        </xdr:nvSpPr>
        <xdr:spPr>
          <a:xfrm>
            <a:off x="9413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text 1441"/>
          <xdr:cNvSpPr txBox="1">
            <a:spLocks noChangeArrowheads="1"/>
          </xdr:cNvSpPr>
        </xdr:nvSpPr>
        <xdr:spPr>
          <a:xfrm>
            <a:off x="14814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59" name="Oval 795"/>
          <xdr:cNvSpPr>
            <a:spLocks/>
          </xdr:cNvSpPr>
        </xdr:nvSpPr>
        <xdr:spPr>
          <a:xfrm>
            <a:off x="4013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466725</xdr:colOff>
      <xdr:row>30</xdr:row>
      <xdr:rowOff>57150</xdr:rowOff>
    </xdr:from>
    <xdr:to>
      <xdr:col>117</xdr:col>
      <xdr:colOff>914400</xdr:colOff>
      <xdr:row>30</xdr:row>
      <xdr:rowOff>171450</xdr:rowOff>
    </xdr:to>
    <xdr:grpSp>
      <xdr:nvGrpSpPr>
        <xdr:cNvPr id="760" name="Group 796"/>
        <xdr:cNvGrpSpPr>
          <a:grpSpLocks/>
        </xdr:cNvGrpSpPr>
      </xdr:nvGrpSpPr>
      <xdr:grpSpPr>
        <a:xfrm>
          <a:off x="86115525" y="7534275"/>
          <a:ext cx="962025" cy="114300"/>
          <a:chOff x="1315" y="-18"/>
          <a:chExt cx="19800" cy="12"/>
        </a:xfrm>
        <a:solidFill>
          <a:srgbClr val="FFFFFF"/>
        </a:solidFill>
      </xdr:grpSpPr>
      <xdr:sp>
        <xdr:nvSpPr>
          <xdr:cNvPr id="761" name="Oval 797"/>
          <xdr:cNvSpPr>
            <a:spLocks/>
          </xdr:cNvSpPr>
        </xdr:nvSpPr>
        <xdr:spPr>
          <a:xfrm>
            <a:off x="12116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Line 798"/>
          <xdr:cNvSpPr>
            <a:spLocks/>
          </xdr:cNvSpPr>
        </xdr:nvSpPr>
        <xdr:spPr>
          <a:xfrm>
            <a:off x="17967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799"/>
          <xdr:cNvSpPr>
            <a:spLocks/>
          </xdr:cNvSpPr>
        </xdr:nvSpPr>
        <xdr:spPr>
          <a:xfrm>
            <a:off x="20442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800"/>
          <xdr:cNvSpPr>
            <a:spLocks/>
          </xdr:cNvSpPr>
        </xdr:nvSpPr>
        <xdr:spPr>
          <a:xfrm>
            <a:off x="1315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801"/>
          <xdr:cNvSpPr>
            <a:spLocks/>
          </xdr:cNvSpPr>
        </xdr:nvSpPr>
        <xdr:spPr>
          <a:xfrm>
            <a:off x="6715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802"/>
          <xdr:cNvSpPr>
            <a:spLocks/>
          </xdr:cNvSpPr>
        </xdr:nvSpPr>
        <xdr:spPr>
          <a:xfrm>
            <a:off x="9413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text 1441"/>
          <xdr:cNvSpPr txBox="1">
            <a:spLocks noChangeArrowheads="1"/>
          </xdr:cNvSpPr>
        </xdr:nvSpPr>
        <xdr:spPr>
          <a:xfrm>
            <a:off x="14814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68" name="Oval 804"/>
          <xdr:cNvSpPr>
            <a:spLocks/>
          </xdr:cNvSpPr>
        </xdr:nvSpPr>
        <xdr:spPr>
          <a:xfrm>
            <a:off x="4013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>
      <xdr:nvSpPr>
        <xdr:cNvPr id="769" name="text 7094"/>
        <xdr:cNvSpPr txBox="1">
          <a:spLocks noChangeArrowheads="1"/>
        </xdr:cNvSpPr>
      </xdr:nvSpPr>
      <xdr:spPr>
        <a:xfrm>
          <a:off x="952500" y="7248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3</xdr:col>
      <xdr:colOff>19050</xdr:colOff>
      <xdr:row>26</xdr:row>
      <xdr:rowOff>114300</xdr:rowOff>
    </xdr:to>
    <xdr:sp>
      <xdr:nvSpPr>
        <xdr:cNvPr id="770" name="Line 806"/>
        <xdr:cNvSpPr>
          <a:spLocks/>
        </xdr:cNvSpPr>
      </xdr:nvSpPr>
      <xdr:spPr>
        <a:xfrm flipH="1">
          <a:off x="952500" y="66770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514350</xdr:colOff>
      <xdr:row>27</xdr:row>
      <xdr:rowOff>0</xdr:rowOff>
    </xdr:to>
    <xdr:sp>
      <xdr:nvSpPr>
        <xdr:cNvPr id="771" name="text 7093"/>
        <xdr:cNvSpPr txBox="1">
          <a:spLocks noChangeArrowheads="1"/>
        </xdr:cNvSpPr>
      </xdr:nvSpPr>
      <xdr:spPr>
        <a:xfrm>
          <a:off x="1466850" y="6562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oneCellAnchor>
    <xdr:from>
      <xdr:col>53</xdr:col>
      <xdr:colOff>0</xdr:colOff>
      <xdr:row>32</xdr:row>
      <xdr:rowOff>0</xdr:rowOff>
    </xdr:from>
    <xdr:ext cx="971550" cy="228600"/>
    <xdr:sp>
      <xdr:nvSpPr>
        <xdr:cNvPr id="772" name="text 7166"/>
        <xdr:cNvSpPr txBox="1">
          <a:spLocks noChangeArrowheads="1"/>
        </xdr:cNvSpPr>
      </xdr:nvSpPr>
      <xdr:spPr>
        <a:xfrm>
          <a:off x="38614350" y="79343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53</xdr:col>
      <xdr:colOff>0</xdr:colOff>
      <xdr:row>23</xdr:row>
      <xdr:rowOff>0</xdr:rowOff>
    </xdr:from>
    <xdr:ext cx="971550" cy="228600"/>
    <xdr:sp>
      <xdr:nvSpPr>
        <xdr:cNvPr id="773" name="text 7166"/>
        <xdr:cNvSpPr txBox="1">
          <a:spLocks noChangeArrowheads="1"/>
        </xdr:cNvSpPr>
      </xdr:nvSpPr>
      <xdr:spPr>
        <a:xfrm>
          <a:off x="38614350" y="58769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55</xdr:col>
      <xdr:colOff>0</xdr:colOff>
      <xdr:row>17</xdr:row>
      <xdr:rowOff>0</xdr:rowOff>
    </xdr:from>
    <xdr:ext cx="971550" cy="228600"/>
    <xdr:sp>
      <xdr:nvSpPr>
        <xdr:cNvPr id="774" name="text 7166"/>
        <xdr:cNvSpPr txBox="1">
          <a:spLocks noChangeArrowheads="1"/>
        </xdr:cNvSpPr>
      </xdr:nvSpPr>
      <xdr:spPr>
        <a:xfrm>
          <a:off x="40100250" y="45053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77</xdr:col>
      <xdr:colOff>0</xdr:colOff>
      <xdr:row>17</xdr:row>
      <xdr:rowOff>0</xdr:rowOff>
    </xdr:from>
    <xdr:ext cx="971550" cy="228600"/>
    <xdr:sp>
      <xdr:nvSpPr>
        <xdr:cNvPr id="775" name="text 7166"/>
        <xdr:cNvSpPr txBox="1">
          <a:spLocks noChangeArrowheads="1"/>
        </xdr:cNvSpPr>
      </xdr:nvSpPr>
      <xdr:spPr>
        <a:xfrm>
          <a:off x="56445150" y="45053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77</xdr:col>
      <xdr:colOff>0</xdr:colOff>
      <xdr:row>14</xdr:row>
      <xdr:rowOff>0</xdr:rowOff>
    </xdr:from>
    <xdr:ext cx="971550" cy="228600"/>
    <xdr:sp>
      <xdr:nvSpPr>
        <xdr:cNvPr id="776" name="text 7166"/>
        <xdr:cNvSpPr txBox="1">
          <a:spLocks noChangeArrowheads="1"/>
        </xdr:cNvSpPr>
      </xdr:nvSpPr>
      <xdr:spPr>
        <a:xfrm>
          <a:off x="56445150" y="38195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 editAs="absolute">
    <xdr:from>
      <xdr:col>3</xdr:col>
      <xdr:colOff>66675</xdr:colOff>
      <xdr:row>27</xdr:row>
      <xdr:rowOff>57150</xdr:rowOff>
    </xdr:from>
    <xdr:to>
      <xdr:col>3</xdr:col>
      <xdr:colOff>762000</xdr:colOff>
      <xdr:row>27</xdr:row>
      <xdr:rowOff>171450</xdr:rowOff>
    </xdr:to>
    <xdr:grpSp>
      <xdr:nvGrpSpPr>
        <xdr:cNvPr id="777" name="Group 813"/>
        <xdr:cNvGrpSpPr>
          <a:grpSpLocks noChangeAspect="1"/>
        </xdr:cNvGrpSpPr>
      </xdr:nvGrpSpPr>
      <xdr:grpSpPr>
        <a:xfrm>
          <a:off x="1533525" y="68484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78" name="Line 81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81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81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81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81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81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30</xdr:row>
      <xdr:rowOff>57150</xdr:rowOff>
    </xdr:from>
    <xdr:to>
      <xdr:col>3</xdr:col>
      <xdr:colOff>762000</xdr:colOff>
      <xdr:row>30</xdr:row>
      <xdr:rowOff>171450</xdr:rowOff>
    </xdr:to>
    <xdr:grpSp>
      <xdr:nvGrpSpPr>
        <xdr:cNvPr id="784" name="Group 820"/>
        <xdr:cNvGrpSpPr>
          <a:grpSpLocks noChangeAspect="1"/>
        </xdr:cNvGrpSpPr>
      </xdr:nvGrpSpPr>
      <xdr:grpSpPr>
        <a:xfrm>
          <a:off x="1533525" y="75342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85" name="Line 82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82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82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82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82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Rectangle 82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342900</xdr:colOff>
      <xdr:row>25</xdr:row>
      <xdr:rowOff>66675</xdr:rowOff>
    </xdr:from>
    <xdr:to>
      <xdr:col>5</xdr:col>
      <xdr:colOff>523875</xdr:colOff>
      <xdr:row>25</xdr:row>
      <xdr:rowOff>180975</xdr:rowOff>
    </xdr:to>
    <xdr:grpSp>
      <xdr:nvGrpSpPr>
        <xdr:cNvPr id="791" name="Group 827"/>
        <xdr:cNvGrpSpPr>
          <a:grpSpLocks noChangeAspect="1"/>
        </xdr:cNvGrpSpPr>
      </xdr:nvGrpSpPr>
      <xdr:grpSpPr>
        <a:xfrm>
          <a:off x="2781300" y="64008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792" name="Line 82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82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83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83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83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Rectangle 83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342900</xdr:colOff>
      <xdr:row>30</xdr:row>
      <xdr:rowOff>66675</xdr:rowOff>
    </xdr:from>
    <xdr:to>
      <xdr:col>5</xdr:col>
      <xdr:colOff>523875</xdr:colOff>
      <xdr:row>30</xdr:row>
      <xdr:rowOff>180975</xdr:rowOff>
    </xdr:to>
    <xdr:grpSp>
      <xdr:nvGrpSpPr>
        <xdr:cNvPr id="798" name="Group 834"/>
        <xdr:cNvGrpSpPr>
          <a:grpSpLocks noChangeAspect="1"/>
        </xdr:cNvGrpSpPr>
      </xdr:nvGrpSpPr>
      <xdr:grpSpPr>
        <a:xfrm>
          <a:off x="2781300" y="75438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799" name="Line 83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83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83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83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83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84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30</xdr:row>
      <xdr:rowOff>57150</xdr:rowOff>
    </xdr:from>
    <xdr:to>
      <xdr:col>10</xdr:col>
      <xdr:colOff>57150</xdr:colOff>
      <xdr:row>30</xdr:row>
      <xdr:rowOff>171450</xdr:rowOff>
    </xdr:to>
    <xdr:grpSp>
      <xdr:nvGrpSpPr>
        <xdr:cNvPr id="805" name="Group 841"/>
        <xdr:cNvGrpSpPr>
          <a:grpSpLocks/>
        </xdr:cNvGrpSpPr>
      </xdr:nvGrpSpPr>
      <xdr:grpSpPr>
        <a:xfrm>
          <a:off x="5953125" y="7534275"/>
          <a:ext cx="1000125" cy="114300"/>
          <a:chOff x="330" y="119"/>
          <a:chExt cx="91" cy="12"/>
        </a:xfrm>
        <a:solidFill>
          <a:srgbClr val="FFFFFF"/>
        </a:solidFill>
      </xdr:grpSpPr>
      <xdr:sp>
        <xdr:nvSpPr>
          <xdr:cNvPr id="806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7" name="Line 843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844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845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846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847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848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849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29</xdr:row>
      <xdr:rowOff>114300</xdr:rowOff>
    </xdr:from>
    <xdr:to>
      <xdr:col>9</xdr:col>
      <xdr:colOff>0</xdr:colOff>
      <xdr:row>29</xdr:row>
      <xdr:rowOff>114300</xdr:rowOff>
    </xdr:to>
    <xdr:sp>
      <xdr:nvSpPr>
        <xdr:cNvPr id="814" name="Line 861"/>
        <xdr:cNvSpPr>
          <a:spLocks/>
        </xdr:cNvSpPr>
      </xdr:nvSpPr>
      <xdr:spPr>
        <a:xfrm>
          <a:off x="2952750" y="7362825"/>
          <a:ext cx="2971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114300</xdr:rowOff>
    </xdr:from>
    <xdr:to>
      <xdr:col>9</xdr:col>
      <xdr:colOff>0</xdr:colOff>
      <xdr:row>26</xdr:row>
      <xdr:rowOff>114300</xdr:rowOff>
    </xdr:to>
    <xdr:sp>
      <xdr:nvSpPr>
        <xdr:cNvPr id="815" name="Line 862"/>
        <xdr:cNvSpPr>
          <a:spLocks/>
        </xdr:cNvSpPr>
      </xdr:nvSpPr>
      <xdr:spPr>
        <a:xfrm>
          <a:off x="2952750" y="6677025"/>
          <a:ext cx="2971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523875</xdr:colOff>
      <xdr:row>26</xdr:row>
      <xdr:rowOff>114300</xdr:rowOff>
    </xdr:from>
    <xdr:to>
      <xdr:col>5</xdr:col>
      <xdr:colOff>0</xdr:colOff>
      <xdr:row>26</xdr:row>
      <xdr:rowOff>114300</xdr:rowOff>
    </xdr:to>
    <xdr:sp>
      <xdr:nvSpPr>
        <xdr:cNvPr id="816" name="Line 863"/>
        <xdr:cNvSpPr>
          <a:spLocks/>
        </xdr:cNvSpPr>
      </xdr:nvSpPr>
      <xdr:spPr>
        <a:xfrm>
          <a:off x="1990725" y="6677025"/>
          <a:ext cx="962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26</xdr:row>
      <xdr:rowOff>0</xdr:rowOff>
    </xdr:from>
    <xdr:ext cx="514350" cy="228600"/>
    <xdr:sp>
      <xdr:nvSpPr>
        <xdr:cNvPr id="817" name="text 7166"/>
        <xdr:cNvSpPr txBox="1">
          <a:spLocks noChangeArrowheads="1"/>
        </xdr:cNvSpPr>
      </xdr:nvSpPr>
      <xdr:spPr>
        <a:xfrm>
          <a:off x="3924300" y="65627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514350" cy="228600"/>
    <xdr:sp>
      <xdr:nvSpPr>
        <xdr:cNvPr id="818" name="text 7166"/>
        <xdr:cNvSpPr txBox="1">
          <a:spLocks noChangeArrowheads="1"/>
        </xdr:cNvSpPr>
      </xdr:nvSpPr>
      <xdr:spPr>
        <a:xfrm>
          <a:off x="3924300" y="72485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twoCellAnchor>
    <xdr:from>
      <xdr:col>3</xdr:col>
      <xdr:colOff>0</xdr:colOff>
      <xdr:row>29</xdr:row>
      <xdr:rowOff>114300</xdr:rowOff>
    </xdr:from>
    <xdr:to>
      <xdr:col>5</xdr:col>
      <xdr:colOff>0</xdr:colOff>
      <xdr:row>29</xdr:row>
      <xdr:rowOff>114300</xdr:rowOff>
    </xdr:to>
    <xdr:sp>
      <xdr:nvSpPr>
        <xdr:cNvPr id="819" name="Line 866"/>
        <xdr:cNvSpPr>
          <a:spLocks/>
        </xdr:cNvSpPr>
      </xdr:nvSpPr>
      <xdr:spPr>
        <a:xfrm>
          <a:off x="1466850" y="7362825"/>
          <a:ext cx="1485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46</xdr:row>
      <xdr:rowOff>0</xdr:rowOff>
    </xdr:from>
    <xdr:to>
      <xdr:col>37</xdr:col>
      <xdr:colOff>0</xdr:colOff>
      <xdr:row>48</xdr:row>
      <xdr:rowOff>0</xdr:rowOff>
    </xdr:to>
    <xdr:sp>
      <xdr:nvSpPr>
        <xdr:cNvPr id="820" name="text 6"/>
        <xdr:cNvSpPr txBox="1">
          <a:spLocks noChangeArrowheads="1"/>
        </xdr:cNvSpPr>
      </xdr:nvSpPr>
      <xdr:spPr>
        <a:xfrm>
          <a:off x="21755100" y="111347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21" name="Line 868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22" name="Line 869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23" name="Line 870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24" name="Line 871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25" name="Line 872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26" name="Line 873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27" name="Line 874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28" name="Line 875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29" name="Line 876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30" name="Line 877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31" name="Line 878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32" name="Line 879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33" name="Line 880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34" name="Line 881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35" name="Line 882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36" name="Line 883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37" name="Line 884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38" name="Line 885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39" name="Line 886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40" name="Line 887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41" name="Line 888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42" name="Line 889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43" name="Line 890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44" name="Line 891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45" name="Line 892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46" name="Line 893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47" name="Line 894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48" name="Line 895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49" name="Line 896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50" name="Line 897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51" name="Line 898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52" name="Line 899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53" name="Line 900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54" name="Line 901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55" name="Line 902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56" name="Line 903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57" name="Line 904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58" name="Line 905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59" name="Line 906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60" name="Line 907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61" name="Line 908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62" name="Line 909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63" name="Line 910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64" name="Line 911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65" name="Line 912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66" name="Line 913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67" name="Line 914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68" name="Line 915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69" name="Line 916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70" name="Line 917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71" name="Line 918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72" name="Line 919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73" name="Line 920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74" name="Line 921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75" name="Line 922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76" name="Line 923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77" name="Line 924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78" name="Line 925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79" name="Line 926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80" name="Line 927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81" name="Line 928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82" name="Line 929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83" name="Line 930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84" name="Line 931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85" name="Line 932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86" name="Line 933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87" name="Line 934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88" name="Line 935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89" name="Line 936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90" name="Line 937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91" name="Line 938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92" name="Line 939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893" name="Line 940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894" name="Line 941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895" name="Line 942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896" name="Line 943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897" name="Line 944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898" name="Line 945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899" name="Line 946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900" name="Line 947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901" name="Line 948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902" name="Line 949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903" name="Line 950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904" name="Line 951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05" name="Line 952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06" name="Line 953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07" name="Line 954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08" name="Line 955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09" name="Line 956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10" name="Line 957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11" name="Line 958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12" name="Line 959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13" name="Line 960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14" name="Line 961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15" name="Line 962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16" name="Line 963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819150</xdr:colOff>
      <xdr:row>23</xdr:row>
      <xdr:rowOff>0</xdr:rowOff>
    </xdr:from>
    <xdr:to>
      <xdr:col>86</xdr:col>
      <xdr:colOff>371475</xdr:colOff>
      <xdr:row>24</xdr:row>
      <xdr:rowOff>0</xdr:rowOff>
    </xdr:to>
    <xdr:sp>
      <xdr:nvSpPr>
        <xdr:cNvPr id="917" name="Rectangle 965"/>
        <xdr:cNvSpPr>
          <a:spLocks/>
        </xdr:cNvSpPr>
      </xdr:nvSpPr>
      <xdr:spPr>
        <a:xfrm>
          <a:off x="63207900" y="58769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504825</xdr:colOff>
      <xdr:row>23</xdr:row>
      <xdr:rowOff>0</xdr:rowOff>
    </xdr:from>
    <xdr:to>
      <xdr:col>87</xdr:col>
      <xdr:colOff>514350</xdr:colOff>
      <xdr:row>24</xdr:row>
      <xdr:rowOff>0</xdr:rowOff>
    </xdr:to>
    <xdr:sp>
      <xdr:nvSpPr>
        <xdr:cNvPr id="918" name="Rectangle 966"/>
        <xdr:cNvSpPr>
          <a:spLocks/>
        </xdr:cNvSpPr>
      </xdr:nvSpPr>
      <xdr:spPr>
        <a:xfrm>
          <a:off x="63865125" y="58769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819150</xdr:colOff>
      <xdr:row>32</xdr:row>
      <xdr:rowOff>0</xdr:rowOff>
    </xdr:from>
    <xdr:to>
      <xdr:col>86</xdr:col>
      <xdr:colOff>371475</xdr:colOff>
      <xdr:row>33</xdr:row>
      <xdr:rowOff>0</xdr:rowOff>
    </xdr:to>
    <xdr:sp>
      <xdr:nvSpPr>
        <xdr:cNvPr id="919" name="Rectangle 970"/>
        <xdr:cNvSpPr>
          <a:spLocks/>
        </xdr:cNvSpPr>
      </xdr:nvSpPr>
      <xdr:spPr>
        <a:xfrm>
          <a:off x="63207900" y="79343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504825</xdr:colOff>
      <xdr:row>41</xdr:row>
      <xdr:rowOff>0</xdr:rowOff>
    </xdr:from>
    <xdr:to>
      <xdr:col>87</xdr:col>
      <xdr:colOff>514350</xdr:colOff>
      <xdr:row>42</xdr:row>
      <xdr:rowOff>0</xdr:rowOff>
    </xdr:to>
    <xdr:sp>
      <xdr:nvSpPr>
        <xdr:cNvPr id="920" name="Rectangle 971"/>
        <xdr:cNvSpPr>
          <a:spLocks/>
        </xdr:cNvSpPr>
      </xdr:nvSpPr>
      <xdr:spPr>
        <a:xfrm>
          <a:off x="63865125" y="99917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9525</xdr:colOff>
      <xdr:row>34</xdr:row>
      <xdr:rowOff>19050</xdr:rowOff>
    </xdr:from>
    <xdr:to>
      <xdr:col>20</xdr:col>
      <xdr:colOff>438150</xdr:colOff>
      <xdr:row>34</xdr:row>
      <xdr:rowOff>133350</xdr:rowOff>
    </xdr:to>
    <xdr:grpSp>
      <xdr:nvGrpSpPr>
        <xdr:cNvPr id="921" name="Group 972"/>
        <xdr:cNvGrpSpPr>
          <a:grpSpLocks/>
        </xdr:cNvGrpSpPr>
      </xdr:nvGrpSpPr>
      <xdr:grpSpPr>
        <a:xfrm>
          <a:off x="14335125" y="8410575"/>
          <a:ext cx="428625" cy="114300"/>
          <a:chOff x="-11541" y="-42989"/>
          <a:chExt cx="25974" cy="34284"/>
        </a:xfrm>
        <a:solidFill>
          <a:srgbClr val="FFFFFF"/>
        </a:solidFill>
      </xdr:grpSpPr>
      <xdr:sp>
        <xdr:nvSpPr>
          <xdr:cNvPr id="922" name="Line 973"/>
          <xdr:cNvSpPr>
            <a:spLocks/>
          </xdr:cNvSpPr>
        </xdr:nvSpPr>
        <xdr:spPr>
          <a:xfrm>
            <a:off x="-9541" y="-25847"/>
            <a:ext cx="799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Rectangle 974"/>
          <xdr:cNvSpPr>
            <a:spLocks/>
          </xdr:cNvSpPr>
        </xdr:nvSpPr>
        <xdr:spPr>
          <a:xfrm>
            <a:off x="-11541" y="-40135"/>
            <a:ext cx="2000" cy="285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975"/>
          <xdr:cNvSpPr>
            <a:spLocks/>
          </xdr:cNvSpPr>
        </xdr:nvSpPr>
        <xdr:spPr>
          <a:xfrm>
            <a:off x="-1554" y="-42989"/>
            <a:ext cx="7993" cy="3428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976"/>
          <xdr:cNvSpPr>
            <a:spLocks/>
          </xdr:cNvSpPr>
        </xdr:nvSpPr>
        <xdr:spPr>
          <a:xfrm>
            <a:off x="6440" y="-42989"/>
            <a:ext cx="7993" cy="3428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781050</xdr:colOff>
      <xdr:row>40</xdr:row>
      <xdr:rowOff>114300</xdr:rowOff>
    </xdr:from>
    <xdr:to>
      <xdr:col>72</xdr:col>
      <xdr:colOff>142875</xdr:colOff>
      <xdr:row>41</xdr:row>
      <xdr:rowOff>104775</xdr:rowOff>
    </xdr:to>
    <xdr:sp>
      <xdr:nvSpPr>
        <xdr:cNvPr id="926" name="Line 981"/>
        <xdr:cNvSpPr>
          <a:spLocks/>
        </xdr:cNvSpPr>
      </xdr:nvSpPr>
      <xdr:spPr>
        <a:xfrm flipH="1" flipV="1">
          <a:off x="51282600" y="9877425"/>
          <a:ext cx="18192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152400</xdr:colOff>
      <xdr:row>41</xdr:row>
      <xdr:rowOff>104775</xdr:rowOff>
    </xdr:from>
    <xdr:to>
      <xdr:col>80</xdr:col>
      <xdr:colOff>209550</xdr:colOff>
      <xdr:row>41</xdr:row>
      <xdr:rowOff>104775</xdr:rowOff>
    </xdr:to>
    <xdr:sp>
      <xdr:nvSpPr>
        <xdr:cNvPr id="927" name="Line 983"/>
        <xdr:cNvSpPr>
          <a:spLocks/>
        </xdr:cNvSpPr>
      </xdr:nvSpPr>
      <xdr:spPr>
        <a:xfrm>
          <a:off x="53111400" y="10096500"/>
          <a:ext cx="600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</xdr:colOff>
      <xdr:row>34</xdr:row>
      <xdr:rowOff>57150</xdr:rowOff>
    </xdr:from>
    <xdr:to>
      <xdr:col>45</xdr:col>
      <xdr:colOff>666750</xdr:colOff>
      <xdr:row>34</xdr:row>
      <xdr:rowOff>171450</xdr:rowOff>
    </xdr:to>
    <xdr:grpSp>
      <xdr:nvGrpSpPr>
        <xdr:cNvPr id="928" name="Group 986"/>
        <xdr:cNvGrpSpPr>
          <a:grpSpLocks/>
        </xdr:cNvGrpSpPr>
      </xdr:nvGrpSpPr>
      <xdr:grpSpPr>
        <a:xfrm>
          <a:off x="32165925" y="8448675"/>
          <a:ext cx="1171575" cy="114300"/>
          <a:chOff x="476" y="239"/>
          <a:chExt cx="107" cy="12"/>
        </a:xfrm>
        <a:solidFill>
          <a:srgbClr val="FFFFFF"/>
        </a:solidFill>
      </xdr:grpSpPr>
      <xdr:sp>
        <xdr:nvSpPr>
          <xdr:cNvPr id="929" name="Line 987"/>
          <xdr:cNvSpPr>
            <a:spLocks noChangeAspect="1"/>
          </xdr:cNvSpPr>
        </xdr:nvSpPr>
        <xdr:spPr>
          <a:xfrm>
            <a:off x="53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Line 988"/>
          <xdr:cNvSpPr>
            <a:spLocks noChangeAspect="1"/>
          </xdr:cNvSpPr>
        </xdr:nvSpPr>
        <xdr:spPr>
          <a:xfrm flipV="1">
            <a:off x="53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31" name="Group 989"/>
          <xdr:cNvGrpSpPr>
            <a:grpSpLocks/>
          </xdr:cNvGrpSpPr>
        </xdr:nvGrpSpPr>
        <xdr:grpSpPr>
          <a:xfrm>
            <a:off x="476" y="239"/>
            <a:ext cx="107" cy="12"/>
            <a:chOff x="476" y="239"/>
            <a:chExt cx="107" cy="12"/>
          </a:xfrm>
          <a:solidFill>
            <a:srgbClr val="FFFFFF"/>
          </a:solidFill>
        </xdr:grpSpPr>
        <xdr:sp>
          <xdr:nvSpPr>
            <xdr:cNvPr id="932" name="text 1492"/>
            <xdr:cNvSpPr txBox="1">
              <a:spLocks noChangeAspect="1" noChangeArrowheads="1"/>
            </xdr:cNvSpPr>
          </xdr:nvSpPr>
          <xdr:spPr>
            <a:xfrm>
              <a:off x="552" y="23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933" name="Line 991"/>
            <xdr:cNvSpPr>
              <a:spLocks noChangeAspect="1"/>
            </xdr:cNvSpPr>
          </xdr:nvSpPr>
          <xdr:spPr>
            <a:xfrm>
              <a:off x="567" y="24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4" name="Oval 992"/>
            <xdr:cNvSpPr>
              <a:spLocks noChangeAspect="1"/>
            </xdr:cNvSpPr>
          </xdr:nvSpPr>
          <xdr:spPr>
            <a:xfrm>
              <a:off x="524" y="23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5" name="Oval 993"/>
            <xdr:cNvSpPr>
              <a:spLocks noChangeAspect="1"/>
            </xdr:cNvSpPr>
          </xdr:nvSpPr>
          <xdr:spPr>
            <a:xfrm>
              <a:off x="536" y="239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6" name="Oval 994"/>
            <xdr:cNvSpPr>
              <a:spLocks noChangeAspect="1"/>
            </xdr:cNvSpPr>
          </xdr:nvSpPr>
          <xdr:spPr>
            <a:xfrm>
              <a:off x="500" y="23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7" name="Oval 995"/>
            <xdr:cNvSpPr>
              <a:spLocks noChangeAspect="1"/>
            </xdr:cNvSpPr>
          </xdr:nvSpPr>
          <xdr:spPr>
            <a:xfrm>
              <a:off x="512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8" name="Oval 996"/>
            <xdr:cNvSpPr>
              <a:spLocks noChangeAspect="1"/>
            </xdr:cNvSpPr>
          </xdr:nvSpPr>
          <xdr:spPr>
            <a:xfrm>
              <a:off x="488" y="23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9" name="Rectangle 997"/>
            <xdr:cNvSpPr>
              <a:spLocks noChangeAspect="1"/>
            </xdr:cNvSpPr>
          </xdr:nvSpPr>
          <xdr:spPr>
            <a:xfrm>
              <a:off x="580" y="24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0" name="Oval 998"/>
            <xdr:cNvSpPr>
              <a:spLocks noChangeAspect="1"/>
            </xdr:cNvSpPr>
          </xdr:nvSpPr>
          <xdr:spPr>
            <a:xfrm>
              <a:off x="476" y="23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1" name="Rectangle 999"/>
            <xdr:cNvSpPr>
              <a:spLocks/>
            </xdr:cNvSpPr>
          </xdr:nvSpPr>
          <xdr:spPr>
            <a:xfrm>
              <a:off x="548" y="239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47625</xdr:colOff>
      <xdr:row>25</xdr:row>
      <xdr:rowOff>57150</xdr:rowOff>
    </xdr:from>
    <xdr:to>
      <xdr:col>10</xdr:col>
      <xdr:colOff>171450</xdr:colOff>
      <xdr:row>25</xdr:row>
      <xdr:rowOff>171450</xdr:rowOff>
    </xdr:to>
    <xdr:grpSp>
      <xdr:nvGrpSpPr>
        <xdr:cNvPr id="942" name="Group 1000"/>
        <xdr:cNvGrpSpPr>
          <a:grpSpLocks/>
        </xdr:cNvGrpSpPr>
      </xdr:nvGrpSpPr>
      <xdr:grpSpPr>
        <a:xfrm>
          <a:off x="5972175" y="6391275"/>
          <a:ext cx="1095375" cy="114300"/>
          <a:chOff x="329" y="935"/>
          <a:chExt cx="101" cy="12"/>
        </a:xfrm>
        <a:solidFill>
          <a:srgbClr val="FFFFFF"/>
        </a:solidFill>
      </xdr:grpSpPr>
      <xdr:sp>
        <xdr:nvSpPr>
          <xdr:cNvPr id="943" name="Rectangle 1001"/>
          <xdr:cNvSpPr>
            <a:spLocks/>
          </xdr:cNvSpPr>
        </xdr:nvSpPr>
        <xdr:spPr>
          <a:xfrm>
            <a:off x="360" y="93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44" name="Group 1002"/>
          <xdr:cNvGrpSpPr>
            <a:grpSpLocks/>
          </xdr:cNvGrpSpPr>
        </xdr:nvGrpSpPr>
        <xdr:grpSpPr>
          <a:xfrm>
            <a:off x="329" y="935"/>
            <a:ext cx="101" cy="12"/>
            <a:chOff x="329" y="935"/>
            <a:chExt cx="101" cy="12"/>
          </a:xfrm>
          <a:solidFill>
            <a:srgbClr val="FFFFFF"/>
          </a:solidFill>
        </xdr:grpSpPr>
        <xdr:grpSp>
          <xdr:nvGrpSpPr>
            <xdr:cNvPr id="945" name="Group 1003"/>
            <xdr:cNvGrpSpPr>
              <a:grpSpLocks/>
            </xdr:cNvGrpSpPr>
          </xdr:nvGrpSpPr>
          <xdr:grpSpPr>
            <a:xfrm>
              <a:off x="329" y="935"/>
              <a:ext cx="89" cy="12"/>
              <a:chOff x="329" y="935"/>
              <a:chExt cx="89" cy="12"/>
            </a:xfrm>
            <a:solidFill>
              <a:srgbClr val="FFFFFF"/>
            </a:solidFill>
          </xdr:grpSpPr>
          <xdr:sp>
            <xdr:nvSpPr>
              <xdr:cNvPr id="946" name="text 1492"/>
              <xdr:cNvSpPr txBox="1">
                <a:spLocks noChangeAspect="1" noChangeArrowheads="1"/>
              </xdr:cNvSpPr>
            </xdr:nvSpPr>
            <xdr:spPr>
              <a:xfrm>
                <a:off x="345" y="935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947" name="Line 1005"/>
              <xdr:cNvSpPr>
                <a:spLocks noChangeAspect="1"/>
              </xdr:cNvSpPr>
            </xdr:nvSpPr>
            <xdr:spPr>
              <a:xfrm>
                <a:off x="332" y="94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48" name="Oval 1006"/>
              <xdr:cNvSpPr>
                <a:spLocks noChangeAspect="1"/>
              </xdr:cNvSpPr>
            </xdr:nvSpPr>
            <xdr:spPr>
              <a:xfrm>
                <a:off x="370" y="93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49" name="Oval 1007"/>
              <xdr:cNvSpPr>
                <a:spLocks noChangeAspect="1"/>
              </xdr:cNvSpPr>
            </xdr:nvSpPr>
            <xdr:spPr>
              <a:xfrm>
                <a:off x="406" y="935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50" name="Oval 1008"/>
              <xdr:cNvSpPr>
                <a:spLocks noChangeAspect="1"/>
              </xdr:cNvSpPr>
            </xdr:nvSpPr>
            <xdr:spPr>
              <a:xfrm>
                <a:off x="394" y="93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51" name="Oval 1009"/>
              <xdr:cNvSpPr>
                <a:spLocks noChangeAspect="1"/>
              </xdr:cNvSpPr>
            </xdr:nvSpPr>
            <xdr:spPr>
              <a:xfrm>
                <a:off x="382" y="93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52" name="Rectangle 1010"/>
              <xdr:cNvSpPr>
                <a:spLocks noChangeAspect="1"/>
              </xdr:cNvSpPr>
            </xdr:nvSpPr>
            <xdr:spPr>
              <a:xfrm>
                <a:off x="329" y="93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953" name="Oval 1011"/>
            <xdr:cNvSpPr>
              <a:spLocks noChangeAspect="1"/>
            </xdr:cNvSpPr>
          </xdr:nvSpPr>
          <xdr:spPr>
            <a:xfrm>
              <a:off x="418" y="93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4" name="Rectangle 1012"/>
            <xdr:cNvSpPr>
              <a:spLocks/>
            </xdr:cNvSpPr>
          </xdr:nvSpPr>
          <xdr:spPr>
            <a:xfrm>
              <a:off x="365" y="93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38</xdr:col>
      <xdr:colOff>304800</xdr:colOff>
      <xdr:row>25</xdr:row>
      <xdr:rowOff>57150</xdr:rowOff>
    </xdr:from>
    <xdr:to>
      <xdr:col>39</xdr:col>
      <xdr:colOff>904875</xdr:colOff>
      <xdr:row>25</xdr:row>
      <xdr:rowOff>171450</xdr:rowOff>
    </xdr:to>
    <xdr:grpSp>
      <xdr:nvGrpSpPr>
        <xdr:cNvPr id="955" name="Group 1013"/>
        <xdr:cNvGrpSpPr>
          <a:grpSpLocks/>
        </xdr:cNvGrpSpPr>
      </xdr:nvGrpSpPr>
      <xdr:grpSpPr>
        <a:xfrm>
          <a:off x="28003500" y="6391275"/>
          <a:ext cx="1114425" cy="114300"/>
          <a:chOff x="482" y="887"/>
          <a:chExt cx="102" cy="12"/>
        </a:xfrm>
        <a:solidFill>
          <a:srgbClr val="FFFFFF"/>
        </a:solidFill>
      </xdr:grpSpPr>
      <xdr:grpSp>
        <xdr:nvGrpSpPr>
          <xdr:cNvPr id="956" name="Group 1014"/>
          <xdr:cNvGrpSpPr>
            <a:grpSpLocks/>
          </xdr:cNvGrpSpPr>
        </xdr:nvGrpSpPr>
        <xdr:grpSpPr>
          <a:xfrm>
            <a:off x="482" y="887"/>
            <a:ext cx="102" cy="12"/>
            <a:chOff x="482" y="887"/>
            <a:chExt cx="102" cy="12"/>
          </a:xfrm>
          <a:solidFill>
            <a:srgbClr val="FFFFFF"/>
          </a:solidFill>
        </xdr:grpSpPr>
        <xdr:sp>
          <xdr:nvSpPr>
            <xdr:cNvPr id="957" name="text 1492"/>
            <xdr:cNvSpPr txBox="1">
              <a:spLocks noChangeAspect="1" noChangeArrowheads="1"/>
            </xdr:cNvSpPr>
          </xdr:nvSpPr>
          <xdr:spPr>
            <a:xfrm>
              <a:off x="553" y="88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958" name="Line 1016"/>
            <xdr:cNvSpPr>
              <a:spLocks noChangeAspect="1"/>
            </xdr:cNvSpPr>
          </xdr:nvSpPr>
          <xdr:spPr>
            <a:xfrm>
              <a:off x="568" y="8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9" name="Oval 1017"/>
            <xdr:cNvSpPr>
              <a:spLocks noChangeAspect="1"/>
            </xdr:cNvSpPr>
          </xdr:nvSpPr>
          <xdr:spPr>
            <a:xfrm>
              <a:off x="530" y="88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0" name="Oval 1018"/>
            <xdr:cNvSpPr>
              <a:spLocks noChangeAspect="1"/>
            </xdr:cNvSpPr>
          </xdr:nvSpPr>
          <xdr:spPr>
            <a:xfrm>
              <a:off x="506" y="88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1" name="Oval 1019"/>
            <xdr:cNvSpPr>
              <a:spLocks noChangeAspect="1"/>
            </xdr:cNvSpPr>
          </xdr:nvSpPr>
          <xdr:spPr>
            <a:xfrm>
              <a:off x="518" y="8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2" name="Oval 1020"/>
            <xdr:cNvSpPr>
              <a:spLocks noChangeAspect="1"/>
            </xdr:cNvSpPr>
          </xdr:nvSpPr>
          <xdr:spPr>
            <a:xfrm>
              <a:off x="494" y="88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3" name="Rectangle 1021"/>
            <xdr:cNvSpPr>
              <a:spLocks noChangeAspect="1"/>
            </xdr:cNvSpPr>
          </xdr:nvSpPr>
          <xdr:spPr>
            <a:xfrm>
              <a:off x="581" y="8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4" name="Oval 1022"/>
            <xdr:cNvSpPr>
              <a:spLocks noChangeAspect="1"/>
            </xdr:cNvSpPr>
          </xdr:nvSpPr>
          <xdr:spPr>
            <a:xfrm>
              <a:off x="482" y="88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5" name="Rectangle 1023"/>
            <xdr:cNvSpPr>
              <a:spLocks/>
            </xdr:cNvSpPr>
          </xdr:nvSpPr>
          <xdr:spPr>
            <a:xfrm>
              <a:off x="543" y="88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66" name="Rectangle 0"/>
          <xdr:cNvSpPr>
            <a:spLocks/>
          </xdr:cNvSpPr>
        </xdr:nvSpPr>
        <xdr:spPr>
          <a:xfrm>
            <a:off x="548" y="88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3.xml" /><Relationship Id="rId2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A11" sqref="A11"/>
    </sheetView>
  </sheetViews>
  <sheetFormatPr defaultColWidth="9.00390625" defaultRowHeight="12.75"/>
  <cols>
    <col min="1" max="1" width="2.75390625" style="3" customWidth="1"/>
    <col min="2" max="2" width="23.75390625" style="4" customWidth="1"/>
    <col min="3" max="3" width="8.75390625" style="0" customWidth="1"/>
    <col min="4" max="4" width="2.75390625" style="0" customWidth="1"/>
    <col min="5" max="5" width="15.75390625" style="0" customWidth="1"/>
    <col min="6" max="7" width="2.75390625" style="0" customWidth="1"/>
    <col min="8" max="8" width="15.75390625" style="0" customWidth="1"/>
    <col min="9" max="10" width="2.75390625" style="0" customWidth="1"/>
    <col min="11" max="11" width="15.75390625" style="0" customWidth="1"/>
    <col min="12" max="13" width="2.75390625" style="0" customWidth="1"/>
    <col min="14" max="14" width="15.75390625" style="0" customWidth="1"/>
    <col min="15" max="16" width="2.75390625" style="0" customWidth="1"/>
    <col min="17" max="17" width="15.75390625" style="0" customWidth="1"/>
    <col min="18" max="18" width="2.75390625" style="0" customWidth="1"/>
  </cols>
  <sheetData>
    <row r="1" spans="2:12" ht="7.5" customHeight="1"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0" ht="24.75" customHeight="1">
      <c r="B2" s="5"/>
      <c r="C2" s="1"/>
      <c r="D2" s="1"/>
      <c r="E2" s="1"/>
      <c r="F2" s="1"/>
      <c r="G2" s="1"/>
      <c r="H2" s="1"/>
      <c r="I2" s="1"/>
      <c r="J2" s="1"/>
    </row>
    <row r="3" spans="2:11" ht="13.5" thickBot="1">
      <c r="B3" s="5"/>
      <c r="C3" s="1"/>
      <c r="D3" s="1"/>
      <c r="G3" s="2"/>
      <c r="H3" s="1"/>
      <c r="I3" s="1"/>
      <c r="J3" s="49"/>
      <c r="K3" s="61"/>
    </row>
    <row r="4" spans="1:18" s="10" customFormat="1" ht="21.75" customHeight="1">
      <c r="A4" s="3"/>
      <c r="B4" s="69" t="s">
        <v>0</v>
      </c>
      <c r="C4" s="37" t="s">
        <v>1</v>
      </c>
      <c r="D4" s="38"/>
      <c r="E4" s="39" t="s">
        <v>2</v>
      </c>
      <c r="F4" s="36"/>
      <c r="G4" s="40"/>
      <c r="H4" s="39" t="s">
        <v>3</v>
      </c>
      <c r="I4" s="36"/>
      <c r="J4" s="105"/>
      <c r="K4" s="104" t="s">
        <v>4</v>
      </c>
      <c r="L4" s="105"/>
      <c r="M4" s="40"/>
      <c r="N4" s="39" t="s">
        <v>5</v>
      </c>
      <c r="O4" s="36"/>
      <c r="P4" s="38"/>
      <c r="Q4" s="39" t="s">
        <v>6</v>
      </c>
      <c r="R4" s="41"/>
    </row>
    <row r="5" spans="1:18" s="10" customFormat="1" ht="21.75" customHeight="1" thickBot="1">
      <c r="A5" s="3"/>
      <c r="B5" s="70" t="s">
        <v>7</v>
      </c>
      <c r="C5" s="18"/>
      <c r="D5" s="19"/>
      <c r="E5" s="20">
        <v>0</v>
      </c>
      <c r="F5" s="21"/>
      <c r="G5" s="16"/>
      <c r="H5" s="22">
        <v>185.837</v>
      </c>
      <c r="I5" s="18"/>
      <c r="J5" s="106"/>
      <c r="K5" s="25" t="s">
        <v>8</v>
      </c>
      <c r="L5" s="106"/>
      <c r="M5" s="16"/>
      <c r="N5" s="22">
        <v>185.837</v>
      </c>
      <c r="O5" s="18"/>
      <c r="P5" s="19"/>
      <c r="Q5" s="20">
        <v>0.325</v>
      </c>
      <c r="R5" s="42"/>
    </row>
    <row r="6" spans="1:18" s="10" customFormat="1" ht="21.75" customHeight="1" thickTop="1">
      <c r="A6" s="3"/>
      <c r="B6" s="71" t="s">
        <v>9</v>
      </c>
      <c r="C6" s="23"/>
      <c r="D6" s="24"/>
      <c r="E6" s="25" t="s">
        <v>10</v>
      </c>
      <c r="F6" s="23"/>
      <c r="G6" s="9"/>
      <c r="H6" s="25" t="s">
        <v>10</v>
      </c>
      <c r="I6" s="23"/>
      <c r="J6" s="106"/>
      <c r="K6" s="101" t="s">
        <v>11</v>
      </c>
      <c r="L6" s="106"/>
      <c r="M6" s="9"/>
      <c r="N6" s="25" t="s">
        <v>10</v>
      </c>
      <c r="O6" s="23"/>
      <c r="P6" s="24"/>
      <c r="Q6" s="25" t="s">
        <v>12</v>
      </c>
      <c r="R6" s="11"/>
    </row>
    <row r="7" spans="1:18" s="10" customFormat="1" ht="21.75" customHeight="1">
      <c r="A7" s="3"/>
      <c r="B7" s="72" t="s">
        <v>13</v>
      </c>
      <c r="C7" s="26" t="s">
        <v>14</v>
      </c>
      <c r="D7" s="24"/>
      <c r="E7" s="25" t="s">
        <v>15</v>
      </c>
      <c r="F7" s="23"/>
      <c r="G7" s="9"/>
      <c r="H7" s="25" t="s">
        <v>15</v>
      </c>
      <c r="I7" s="23"/>
      <c r="J7" s="106"/>
      <c r="K7" s="103">
        <v>570762</v>
      </c>
      <c r="L7" s="106"/>
      <c r="M7" s="9"/>
      <c r="N7" s="25" t="s">
        <v>15</v>
      </c>
      <c r="O7" s="23"/>
      <c r="P7" s="24"/>
      <c r="Q7" s="25" t="s">
        <v>16</v>
      </c>
      <c r="R7" s="11"/>
    </row>
    <row r="8" spans="1:18" s="10" customFormat="1" ht="21.75" customHeight="1">
      <c r="A8" s="3"/>
      <c r="B8" s="73" t="s">
        <v>17</v>
      </c>
      <c r="C8" s="27"/>
      <c r="D8" s="28"/>
      <c r="E8" s="28" t="s">
        <v>18</v>
      </c>
      <c r="F8" s="27"/>
      <c r="G8" s="17"/>
      <c r="H8" s="28" t="s">
        <v>18</v>
      </c>
      <c r="I8" s="27"/>
      <c r="J8" s="106"/>
      <c r="K8" s="25" t="s">
        <v>19</v>
      </c>
      <c r="L8" s="106"/>
      <c r="M8" s="17"/>
      <c r="N8" s="28" t="s">
        <v>18</v>
      </c>
      <c r="O8" s="27"/>
      <c r="P8" s="28"/>
      <c r="Q8" s="29" t="s">
        <v>20</v>
      </c>
      <c r="R8" s="13"/>
    </row>
    <row r="9" spans="1:18" s="33" customFormat="1" ht="21.75" customHeight="1">
      <c r="A9" s="3"/>
      <c r="B9" s="76" t="s">
        <v>21</v>
      </c>
      <c r="C9" s="77"/>
      <c r="D9" s="78"/>
      <c r="E9" s="79">
        <v>14</v>
      </c>
      <c r="F9" s="77"/>
      <c r="G9" s="7"/>
      <c r="H9" s="79">
        <v>14</v>
      </c>
      <c r="I9" s="77"/>
      <c r="J9" s="106"/>
      <c r="K9" s="25" t="s">
        <v>22</v>
      </c>
      <c r="L9" s="106"/>
      <c r="M9" s="7"/>
      <c r="N9" s="79">
        <v>14</v>
      </c>
      <c r="O9" s="77"/>
      <c r="P9" s="78"/>
      <c r="Q9" s="79">
        <v>9</v>
      </c>
      <c r="R9" s="80"/>
    </row>
    <row r="10" spans="1:18" s="33" customFormat="1" ht="21.75" customHeight="1">
      <c r="A10" s="3"/>
      <c r="B10" s="71" t="s">
        <v>23</v>
      </c>
      <c r="C10" s="26" t="s">
        <v>24</v>
      </c>
      <c r="D10" s="31"/>
      <c r="E10" s="32">
        <v>90</v>
      </c>
      <c r="F10" s="30"/>
      <c r="G10" s="2"/>
      <c r="H10" s="32">
        <v>90</v>
      </c>
      <c r="I10" s="30"/>
      <c r="J10" s="106"/>
      <c r="K10" s="101" t="s">
        <v>25</v>
      </c>
      <c r="L10" s="106"/>
      <c r="M10" s="31"/>
      <c r="N10" s="32">
        <v>90</v>
      </c>
      <c r="O10" s="30"/>
      <c r="P10" s="31"/>
      <c r="Q10" s="32">
        <v>90</v>
      </c>
      <c r="R10" s="44"/>
    </row>
    <row r="11" spans="1:18" s="33" customFormat="1" ht="21.75" customHeight="1" thickBot="1">
      <c r="A11" s="3"/>
      <c r="B11" s="74" t="s">
        <v>26</v>
      </c>
      <c r="C11" s="46" t="s">
        <v>27</v>
      </c>
      <c r="D11" s="47"/>
      <c r="E11" s="48">
        <v>30</v>
      </c>
      <c r="F11" s="45"/>
      <c r="G11" s="49"/>
      <c r="H11" s="48">
        <v>30</v>
      </c>
      <c r="I11" s="45"/>
      <c r="J11" s="107"/>
      <c r="K11" s="102" t="s">
        <v>28</v>
      </c>
      <c r="L11" s="107"/>
      <c r="M11" s="49"/>
      <c r="N11" s="48">
        <v>30</v>
      </c>
      <c r="O11" s="45"/>
      <c r="P11" s="47"/>
      <c r="Q11" s="48">
        <v>30</v>
      </c>
      <c r="R11" s="50"/>
    </row>
    <row r="12" spans="1:18" s="33" customFormat="1" ht="21.75" customHeight="1" thickBot="1">
      <c r="A12" s="3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s="33" customFormat="1" ht="18" customHeight="1">
      <c r="A13" s="3"/>
      <c r="B13" s="51"/>
      <c r="C13" s="63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s="33" customFormat="1" ht="15">
      <c r="A14" s="3"/>
      <c r="B14" s="54"/>
      <c r="C14" s="6"/>
      <c r="D14" s="1"/>
      <c r="E14" s="75" t="s">
        <v>29</v>
      </c>
      <c r="F14" s="1"/>
      <c r="G14" s="2"/>
      <c r="H14" s="1"/>
      <c r="I14" s="1"/>
      <c r="J14" s="2"/>
      <c r="K14" s="1"/>
      <c r="L14" s="1"/>
      <c r="M14" s="1"/>
      <c r="N14" s="1"/>
      <c r="O14" s="1"/>
      <c r="P14" s="1"/>
      <c r="Q14" s="1"/>
      <c r="R14" s="55"/>
    </row>
    <row r="15" spans="1:18" s="33" customFormat="1" ht="15">
      <c r="A15" s="3"/>
      <c r="B15" s="56"/>
      <c r="C15" s="6"/>
      <c r="D15" s="1"/>
      <c r="E15" s="75" t="s">
        <v>30</v>
      </c>
      <c r="F15" s="1"/>
      <c r="G15" s="2"/>
      <c r="H15" s="1"/>
      <c r="I15" s="1"/>
      <c r="J15" s="2"/>
      <c r="K15" s="1"/>
      <c r="L15" s="1"/>
      <c r="M15" s="1"/>
      <c r="N15" s="1"/>
      <c r="O15" s="1"/>
      <c r="P15" s="1"/>
      <c r="Q15" s="1"/>
      <c r="R15" s="55"/>
    </row>
    <row r="16" spans="2:18" ht="15">
      <c r="B16" s="56"/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55"/>
    </row>
    <row r="17" spans="2:18" ht="15">
      <c r="B17" s="81"/>
      <c r="C17" s="6"/>
      <c r="D17" s="1"/>
      <c r="E17" s="75" t="s">
        <v>31</v>
      </c>
      <c r="F17" s="1"/>
      <c r="G17" s="2"/>
      <c r="H17" s="1"/>
      <c r="I17" s="1"/>
      <c r="J17" s="2"/>
      <c r="K17" s="1"/>
      <c r="L17" s="1"/>
      <c r="M17" s="1"/>
      <c r="N17" s="1"/>
      <c r="O17" s="1"/>
      <c r="P17" s="1"/>
      <c r="Q17" s="1"/>
      <c r="R17" s="55"/>
    </row>
    <row r="18" spans="2:18" ht="15">
      <c r="B18" s="81"/>
      <c r="C18" s="6"/>
      <c r="D18" s="1"/>
      <c r="E18" s="75" t="s">
        <v>32</v>
      </c>
      <c r="F18" s="1"/>
      <c r="G18" s="2"/>
      <c r="H18" s="1"/>
      <c r="I18" s="1"/>
      <c r="J18" s="2"/>
      <c r="K18" s="1"/>
      <c r="L18" s="1"/>
      <c r="M18" s="1"/>
      <c r="N18" s="1"/>
      <c r="O18" s="1"/>
      <c r="P18" s="1"/>
      <c r="Q18" s="1"/>
      <c r="R18" s="55"/>
    </row>
    <row r="19" spans="2:18" ht="15">
      <c r="B19" s="81"/>
      <c r="C19" s="6"/>
      <c r="D19" s="1"/>
      <c r="E19" s="75"/>
      <c r="F19" s="1"/>
      <c r="G19" s="2"/>
      <c r="H19" s="1"/>
      <c r="I19" s="1"/>
      <c r="J19" s="2"/>
      <c r="K19" s="1"/>
      <c r="L19" s="1"/>
      <c r="M19" s="1"/>
      <c r="N19" s="1"/>
      <c r="O19" s="1"/>
      <c r="P19" s="1"/>
      <c r="Q19" s="1"/>
      <c r="R19" s="55"/>
    </row>
    <row r="20" spans="2:18" ht="15">
      <c r="B20" s="56" t="s">
        <v>33</v>
      </c>
      <c r="C20" s="6"/>
      <c r="D20" s="1"/>
      <c r="E20" s="99" t="s">
        <v>34</v>
      </c>
      <c r="F20" s="1"/>
      <c r="G20" s="2"/>
      <c r="H20" s="1"/>
      <c r="I20" s="1"/>
      <c r="J20" s="2"/>
      <c r="K20" s="1"/>
      <c r="L20" s="1"/>
      <c r="M20" s="1"/>
      <c r="N20" s="1"/>
      <c r="O20" s="1"/>
      <c r="P20" s="1"/>
      <c r="Q20" s="1"/>
      <c r="R20" s="55"/>
    </row>
    <row r="21" spans="2:18" ht="15">
      <c r="B21" s="43" t="s">
        <v>13</v>
      </c>
      <c r="C21" s="6"/>
      <c r="D21" s="1"/>
      <c r="E21" s="75" t="s">
        <v>35</v>
      </c>
      <c r="F21" s="1"/>
      <c r="G21" s="2"/>
      <c r="H21" s="1"/>
      <c r="I21" s="1"/>
      <c r="J21" s="2"/>
      <c r="K21" s="1"/>
      <c r="L21" s="1"/>
      <c r="M21" s="1"/>
      <c r="N21" s="1"/>
      <c r="O21" s="1"/>
      <c r="P21" s="1"/>
      <c r="Q21" s="1"/>
      <c r="R21" s="55"/>
    </row>
    <row r="22" spans="2:18" ht="15">
      <c r="B22" s="43" t="s">
        <v>17</v>
      </c>
      <c r="C22" s="6"/>
      <c r="D22" s="1"/>
      <c r="E22" s="75" t="s">
        <v>36</v>
      </c>
      <c r="F22" s="1"/>
      <c r="G22" s="2"/>
      <c r="H22" s="1"/>
      <c r="I22" s="1"/>
      <c r="J22" s="2"/>
      <c r="K22" s="1"/>
      <c r="L22" s="1"/>
      <c r="M22" s="1"/>
      <c r="N22" s="1"/>
      <c r="O22" s="1"/>
      <c r="P22" s="1"/>
      <c r="Q22" s="1"/>
      <c r="R22" s="55"/>
    </row>
    <row r="23" spans="2:18" ht="15">
      <c r="B23" s="43"/>
      <c r="C23" s="6"/>
      <c r="D23" s="1"/>
      <c r="E23" s="75" t="s">
        <v>37</v>
      </c>
      <c r="F23" s="1"/>
      <c r="G23" s="2"/>
      <c r="H23" s="1"/>
      <c r="I23" s="1"/>
      <c r="J23" s="2"/>
      <c r="K23" s="1"/>
      <c r="L23" s="1"/>
      <c r="M23" s="1"/>
      <c r="N23" s="1"/>
      <c r="O23" s="1"/>
      <c r="P23" s="1"/>
      <c r="Q23" s="1"/>
      <c r="R23" s="55"/>
    </row>
    <row r="24" spans="2:18" ht="15">
      <c r="B24" s="81"/>
      <c r="C24" s="6"/>
      <c r="D24" s="1"/>
      <c r="E24" s="75" t="s">
        <v>38</v>
      </c>
      <c r="F24" s="1"/>
      <c r="G24" s="2"/>
      <c r="H24" s="1"/>
      <c r="I24" s="1"/>
      <c r="J24" s="2"/>
      <c r="K24" s="1"/>
      <c r="L24" s="1"/>
      <c r="M24" s="1"/>
      <c r="N24" s="1"/>
      <c r="O24" s="1"/>
      <c r="P24" s="1"/>
      <c r="Q24" s="1"/>
      <c r="R24" s="55"/>
    </row>
    <row r="25" spans="2:18" ht="15">
      <c r="B25" s="81"/>
      <c r="C25" s="6"/>
      <c r="D25" s="1"/>
      <c r="E25" s="75" t="s">
        <v>39</v>
      </c>
      <c r="F25" s="1"/>
      <c r="G25" s="2"/>
      <c r="H25" s="1"/>
      <c r="I25" s="1"/>
      <c r="J25" s="2"/>
      <c r="K25" s="1"/>
      <c r="L25" s="1"/>
      <c r="M25" s="1"/>
      <c r="N25" s="1"/>
      <c r="O25" s="1"/>
      <c r="P25" s="1"/>
      <c r="Q25" s="1"/>
      <c r="R25" s="55"/>
    </row>
    <row r="26" spans="1:18" s="33" customFormat="1" ht="15">
      <c r="A26" s="2"/>
      <c r="B26" s="81"/>
      <c r="C26" s="6"/>
      <c r="D26" s="1"/>
      <c r="E26" s="75" t="s">
        <v>40</v>
      </c>
      <c r="F26" s="1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55"/>
    </row>
    <row r="27" spans="2:18" ht="12.75">
      <c r="B27" s="81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5"/>
    </row>
    <row r="28" spans="2:18" ht="15">
      <c r="B28" s="81"/>
      <c r="C28" s="6"/>
      <c r="D28" s="1"/>
      <c r="E28" s="75" t="s">
        <v>41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5"/>
    </row>
    <row r="29" spans="2:18" ht="15">
      <c r="B29" s="81"/>
      <c r="C29" s="6"/>
      <c r="D29" s="1"/>
      <c r="E29" s="7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5"/>
    </row>
    <row r="30" spans="2:18" ht="13.5" thickBot="1">
      <c r="B30" s="82"/>
      <c r="C30" s="65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2"/>
    </row>
    <row r="31" ht="12.75">
      <c r="B31"/>
    </row>
    <row r="32" ht="12.75">
      <c r="B32"/>
    </row>
    <row r="33" ht="12.75">
      <c r="B33"/>
    </row>
    <row r="34" spans="2:18" ht="13.5" thickBot="1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2:18" ht="12.75">
      <c r="B35" s="51"/>
      <c r="C35" s="63"/>
      <c r="D35" s="52"/>
      <c r="E35" s="52"/>
      <c r="F35" s="63"/>
      <c r="G35" s="52"/>
      <c r="H35" s="52"/>
      <c r="I35" s="63"/>
      <c r="J35" s="52"/>
      <c r="K35" s="52"/>
      <c r="L35" s="63"/>
      <c r="M35" s="52"/>
      <c r="N35" s="52"/>
      <c r="O35" s="63"/>
      <c r="P35" s="52"/>
      <c r="Q35" s="52"/>
      <c r="R35" s="53"/>
    </row>
    <row r="36" spans="2:18" ht="18">
      <c r="B36" s="43" t="s">
        <v>42</v>
      </c>
      <c r="C36" s="6"/>
      <c r="D36" s="1"/>
      <c r="E36" s="8" t="s">
        <v>43</v>
      </c>
      <c r="F36" s="6"/>
      <c r="G36" s="1"/>
      <c r="H36" s="8" t="s">
        <v>43</v>
      </c>
      <c r="I36" s="6"/>
      <c r="J36" s="2"/>
      <c r="K36" s="8" t="s">
        <v>43</v>
      </c>
      <c r="L36" s="67"/>
      <c r="M36" s="1"/>
      <c r="N36" s="8" t="s">
        <v>43</v>
      </c>
      <c r="O36" s="14"/>
      <c r="P36" s="1"/>
      <c r="Q36" s="8" t="s">
        <v>44</v>
      </c>
      <c r="R36" s="55"/>
    </row>
    <row r="37" spans="2:18" ht="15.75" thickBot="1">
      <c r="B37" s="57" t="s">
        <v>45</v>
      </c>
      <c r="C37" s="64"/>
      <c r="D37" s="34"/>
      <c r="E37" s="22">
        <v>185.823</v>
      </c>
      <c r="F37" s="66"/>
      <c r="G37" s="34"/>
      <c r="H37" s="22">
        <v>185.823</v>
      </c>
      <c r="I37" s="66"/>
      <c r="J37" s="35"/>
      <c r="K37" s="22">
        <v>185.823</v>
      </c>
      <c r="L37" s="64"/>
      <c r="M37" s="34"/>
      <c r="N37" s="22">
        <v>185.803</v>
      </c>
      <c r="O37" s="64"/>
      <c r="P37" s="34"/>
      <c r="Q37" s="15">
        <v>185.75</v>
      </c>
      <c r="R37" s="58"/>
    </row>
    <row r="38" spans="2:18" ht="18.75" thickTop="1">
      <c r="B38" s="43" t="s">
        <v>46</v>
      </c>
      <c r="C38" s="30"/>
      <c r="D38" s="31"/>
      <c r="E38" s="32">
        <v>2</v>
      </c>
      <c r="F38" s="30"/>
      <c r="G38" s="2"/>
      <c r="H38" s="32">
        <v>1</v>
      </c>
      <c r="I38" s="68"/>
      <c r="J38" s="2"/>
      <c r="K38" s="32">
        <v>1</v>
      </c>
      <c r="L38" s="30"/>
      <c r="M38" s="31"/>
      <c r="N38" s="32" t="s">
        <v>47</v>
      </c>
      <c r="O38" s="30"/>
      <c r="P38" s="31"/>
      <c r="Q38" s="32">
        <v>1</v>
      </c>
      <c r="R38" s="44"/>
    </row>
    <row r="39" spans="2:18" ht="15">
      <c r="B39" s="43"/>
      <c r="C39" s="6"/>
      <c r="D39" s="83">
        <v>1</v>
      </c>
      <c r="E39" s="5" t="s">
        <v>48</v>
      </c>
      <c r="F39" s="6"/>
      <c r="G39" s="1"/>
      <c r="H39" s="5" t="s">
        <v>49</v>
      </c>
      <c r="I39" s="6"/>
      <c r="J39" s="1"/>
      <c r="K39" s="5" t="s">
        <v>50</v>
      </c>
      <c r="L39" s="6"/>
      <c r="M39" s="1"/>
      <c r="N39" s="5" t="s">
        <v>51</v>
      </c>
      <c r="O39" s="6"/>
      <c r="P39" s="1"/>
      <c r="Q39" s="5" t="s">
        <v>52</v>
      </c>
      <c r="R39" s="55"/>
    </row>
    <row r="40" spans="2:18" ht="12.75">
      <c r="B40" s="54"/>
      <c r="C40" s="6"/>
      <c r="D40" s="83">
        <v>1</v>
      </c>
      <c r="E40" s="5" t="s">
        <v>53</v>
      </c>
      <c r="F40" s="6"/>
      <c r="G40" s="1"/>
      <c r="H40" s="5"/>
      <c r="I40" s="6"/>
      <c r="J40" s="1"/>
      <c r="K40" s="59"/>
      <c r="L40" s="6"/>
      <c r="M40" s="1"/>
      <c r="N40" s="5" t="s">
        <v>52</v>
      </c>
      <c r="O40" s="6"/>
      <c r="P40" s="1"/>
      <c r="Q40" s="1"/>
      <c r="R40" s="55"/>
    </row>
    <row r="41" spans="2:18" ht="15">
      <c r="B41" s="84" t="s">
        <v>54</v>
      </c>
      <c r="C41" s="85"/>
      <c r="D41" s="86"/>
      <c r="E41" s="87"/>
      <c r="F41" s="85"/>
      <c r="G41" s="88"/>
      <c r="H41" s="88"/>
      <c r="I41" s="85"/>
      <c r="J41" s="88"/>
      <c r="K41" s="88"/>
      <c r="L41" s="85"/>
      <c r="M41" s="88"/>
      <c r="N41" s="108" t="s">
        <v>55</v>
      </c>
      <c r="O41" s="85"/>
      <c r="P41" s="88"/>
      <c r="Q41" s="88"/>
      <c r="R41" s="89"/>
    </row>
    <row r="42" spans="2:18" ht="15">
      <c r="B42" s="43" t="s">
        <v>56</v>
      </c>
      <c r="C42" s="6"/>
      <c r="D42" s="83"/>
      <c r="E42" s="5"/>
      <c r="F42" s="6"/>
      <c r="G42" s="83"/>
      <c r="H42" s="5" t="s">
        <v>57</v>
      </c>
      <c r="I42" s="6"/>
      <c r="J42" s="1"/>
      <c r="K42" s="5" t="s">
        <v>58</v>
      </c>
      <c r="L42" s="6"/>
      <c r="M42" s="1"/>
      <c r="N42" s="1"/>
      <c r="O42" s="6"/>
      <c r="P42" s="1"/>
      <c r="Q42" s="1"/>
      <c r="R42" s="55"/>
    </row>
    <row r="43" spans="2:18" ht="15">
      <c r="B43" s="43" t="s">
        <v>59</v>
      </c>
      <c r="C43" s="6"/>
      <c r="D43" s="83"/>
      <c r="E43" s="5"/>
      <c r="F43" s="6"/>
      <c r="G43" s="83"/>
      <c r="H43" s="5"/>
      <c r="I43" s="6"/>
      <c r="J43" s="1"/>
      <c r="K43" s="5" t="s">
        <v>60</v>
      </c>
      <c r="L43" s="6"/>
      <c r="M43" s="1"/>
      <c r="N43" s="1"/>
      <c r="O43" s="6"/>
      <c r="P43" s="1"/>
      <c r="Q43" s="5" t="s">
        <v>61</v>
      </c>
      <c r="R43" s="55"/>
    </row>
    <row r="44" spans="2:18" ht="12.75">
      <c r="B44" s="90"/>
      <c r="C44" s="85"/>
      <c r="D44" s="86"/>
      <c r="E44" s="87"/>
      <c r="F44" s="85"/>
      <c r="G44" s="86"/>
      <c r="H44" s="87"/>
      <c r="I44" s="85"/>
      <c r="J44" s="88"/>
      <c r="K44" s="87" t="s">
        <v>62</v>
      </c>
      <c r="L44" s="85"/>
      <c r="M44" s="88"/>
      <c r="N44" s="88"/>
      <c r="O44" s="85"/>
      <c r="P44" s="88"/>
      <c r="Q44" s="88"/>
      <c r="R44" s="89"/>
    </row>
    <row r="45" spans="2:18" ht="15">
      <c r="B45" s="43" t="s">
        <v>63</v>
      </c>
      <c r="C45" s="6"/>
      <c r="D45" s="83"/>
      <c r="E45" s="5"/>
      <c r="F45" s="6"/>
      <c r="G45" s="83"/>
      <c r="H45" s="5" t="s">
        <v>64</v>
      </c>
      <c r="I45" s="6"/>
      <c r="J45" s="1"/>
      <c r="K45" s="5" t="s">
        <v>65</v>
      </c>
      <c r="L45" s="6"/>
      <c r="M45" s="1"/>
      <c r="N45" s="1"/>
      <c r="O45" s="6"/>
      <c r="P45" s="1"/>
      <c r="Q45" s="1"/>
      <c r="R45" s="55"/>
    </row>
    <row r="46" spans="2:18" ht="12.75">
      <c r="B46" s="54"/>
      <c r="C46" s="6"/>
      <c r="D46" s="83"/>
      <c r="E46" s="5"/>
      <c r="F46" s="6"/>
      <c r="G46" s="83"/>
      <c r="H46" s="5" t="s">
        <v>66</v>
      </c>
      <c r="I46" s="6"/>
      <c r="J46" s="1"/>
      <c r="K46" s="5" t="s">
        <v>67</v>
      </c>
      <c r="L46" s="6"/>
      <c r="M46" s="1"/>
      <c r="N46" s="1"/>
      <c r="O46" s="6"/>
      <c r="P46" s="1"/>
      <c r="Q46" s="1"/>
      <c r="R46" s="55"/>
    </row>
    <row r="47" spans="2:18" ht="12.75">
      <c r="B47" s="54"/>
      <c r="C47" s="6"/>
      <c r="D47" s="83"/>
      <c r="E47" s="5"/>
      <c r="F47" s="6"/>
      <c r="G47" s="83"/>
      <c r="H47" s="5" t="s">
        <v>68</v>
      </c>
      <c r="I47" s="6"/>
      <c r="J47" s="1"/>
      <c r="K47" s="5" t="s">
        <v>69</v>
      </c>
      <c r="L47" s="6"/>
      <c r="M47" s="1"/>
      <c r="N47" s="1"/>
      <c r="O47" s="6"/>
      <c r="P47" s="1"/>
      <c r="Q47" s="1"/>
      <c r="R47" s="55"/>
    </row>
    <row r="48" spans="2:18" ht="12.75">
      <c r="B48" s="54"/>
      <c r="C48" s="6"/>
      <c r="D48" s="83"/>
      <c r="E48" s="5"/>
      <c r="F48" s="6"/>
      <c r="G48" s="83"/>
      <c r="H48" s="5" t="s">
        <v>70</v>
      </c>
      <c r="I48" s="6"/>
      <c r="J48" s="1"/>
      <c r="K48" s="100" t="s">
        <v>71</v>
      </c>
      <c r="L48" s="6"/>
      <c r="M48" s="1"/>
      <c r="N48" s="1"/>
      <c r="O48" s="6"/>
      <c r="P48" s="1"/>
      <c r="Q48" s="1"/>
      <c r="R48" s="55"/>
    </row>
    <row r="49" spans="2:18" ht="12.75">
      <c r="B49" s="54"/>
      <c r="C49" s="6"/>
      <c r="D49" s="83"/>
      <c r="E49" s="5"/>
      <c r="F49" s="6"/>
      <c r="G49" s="83"/>
      <c r="H49" s="5" t="s">
        <v>72</v>
      </c>
      <c r="I49" s="6"/>
      <c r="J49" s="1"/>
      <c r="K49" s="5" t="s">
        <v>73</v>
      </c>
      <c r="L49" s="6"/>
      <c r="M49" s="1"/>
      <c r="N49" s="1"/>
      <c r="O49" s="6"/>
      <c r="P49" s="1"/>
      <c r="Q49" s="1"/>
      <c r="R49" s="55"/>
    </row>
    <row r="50" spans="2:18" ht="12.75">
      <c r="B50" s="54"/>
      <c r="C50" s="6"/>
      <c r="D50" s="83"/>
      <c r="E50" s="5"/>
      <c r="F50" s="6"/>
      <c r="G50" s="83"/>
      <c r="H50" s="5" t="s">
        <v>74</v>
      </c>
      <c r="I50" s="6"/>
      <c r="J50" s="1"/>
      <c r="K50" s="5" t="s">
        <v>75</v>
      </c>
      <c r="L50" s="6"/>
      <c r="M50" s="1"/>
      <c r="N50" s="1"/>
      <c r="O50" s="6"/>
      <c r="P50" s="1"/>
      <c r="Q50" s="1"/>
      <c r="R50" s="55"/>
    </row>
    <row r="51" spans="2:18" ht="12.75">
      <c r="B51" s="54"/>
      <c r="C51" s="6"/>
      <c r="D51" s="83"/>
      <c r="E51" s="5"/>
      <c r="F51" s="6"/>
      <c r="G51" s="83"/>
      <c r="H51" s="5" t="s">
        <v>76</v>
      </c>
      <c r="I51" s="6"/>
      <c r="J51" s="1"/>
      <c r="K51" s="5"/>
      <c r="L51" s="6"/>
      <c r="M51" s="1"/>
      <c r="N51" s="1"/>
      <c r="O51" s="6"/>
      <c r="P51" s="1"/>
      <c r="Q51" s="1"/>
      <c r="R51" s="55"/>
    </row>
    <row r="52" spans="2:18" ht="12.75">
      <c r="B52" s="54"/>
      <c r="C52" s="6"/>
      <c r="D52" s="83"/>
      <c r="E52" s="5"/>
      <c r="F52" s="6"/>
      <c r="G52" s="83"/>
      <c r="H52" s="5" t="s">
        <v>77</v>
      </c>
      <c r="I52" s="6"/>
      <c r="J52" s="1"/>
      <c r="K52" s="5"/>
      <c r="L52" s="6"/>
      <c r="M52" s="1"/>
      <c r="N52" s="1"/>
      <c r="O52" s="6"/>
      <c r="P52" s="1"/>
      <c r="Q52" s="1"/>
      <c r="R52" s="55"/>
    </row>
    <row r="53" spans="2:18" ht="12.75">
      <c r="B53" s="54"/>
      <c r="C53" s="6"/>
      <c r="D53" s="83"/>
      <c r="E53" s="5"/>
      <c r="F53" s="6"/>
      <c r="G53" s="83"/>
      <c r="H53" s="5" t="s">
        <v>78</v>
      </c>
      <c r="I53" s="6"/>
      <c r="J53" s="1"/>
      <c r="K53" s="5"/>
      <c r="L53" s="6"/>
      <c r="M53" s="1"/>
      <c r="N53" s="1"/>
      <c r="O53" s="6"/>
      <c r="P53" s="1"/>
      <c r="Q53" s="1"/>
      <c r="R53" s="55"/>
    </row>
    <row r="54" spans="2:18" ht="12.75">
      <c r="B54" s="91"/>
      <c r="C54" s="92"/>
      <c r="D54" s="93"/>
      <c r="E54" s="94"/>
      <c r="F54" s="92"/>
      <c r="G54" s="93"/>
      <c r="H54" s="94" t="s">
        <v>79</v>
      </c>
      <c r="I54" s="92"/>
      <c r="J54" s="95"/>
      <c r="K54" s="94"/>
      <c r="L54" s="92"/>
      <c r="M54" s="95"/>
      <c r="N54" s="95"/>
      <c r="O54" s="92"/>
      <c r="P54" s="95"/>
      <c r="Q54" s="95"/>
      <c r="R54" s="96"/>
    </row>
    <row r="55" spans="2:18" ht="12.75">
      <c r="B55" s="54"/>
      <c r="C55" s="6"/>
      <c r="D55" s="1"/>
      <c r="E55" s="1"/>
      <c r="F55" s="6"/>
      <c r="G55" s="1"/>
      <c r="H55" s="1"/>
      <c r="I55" s="6"/>
      <c r="J55" s="1"/>
      <c r="K55" s="1"/>
      <c r="L55" s="6"/>
      <c r="M55" s="1"/>
      <c r="N55" s="1"/>
      <c r="O55" s="6"/>
      <c r="P55" s="1"/>
      <c r="Q55" s="1"/>
      <c r="R55" s="55"/>
    </row>
    <row r="56" spans="2:18" ht="18">
      <c r="B56" s="43" t="s">
        <v>42</v>
      </c>
      <c r="C56" s="6"/>
      <c r="D56" s="1"/>
      <c r="E56" s="8" t="s">
        <v>80</v>
      </c>
      <c r="F56" s="6"/>
      <c r="G56" s="1"/>
      <c r="H56" s="8" t="s">
        <v>81</v>
      </c>
      <c r="I56" s="6"/>
      <c r="J56" s="2"/>
      <c r="K56" s="8" t="s">
        <v>82</v>
      </c>
      <c r="L56" s="67"/>
      <c r="M56" s="1"/>
      <c r="N56" s="8" t="s">
        <v>83</v>
      </c>
      <c r="O56" s="14"/>
      <c r="P56" s="1"/>
      <c r="Q56" s="8" t="s">
        <v>84</v>
      </c>
      <c r="R56" s="55"/>
    </row>
    <row r="57" spans="2:18" ht="15.75" thickBot="1">
      <c r="B57" s="57" t="s">
        <v>45</v>
      </c>
      <c r="C57" s="64"/>
      <c r="D57" s="34"/>
      <c r="E57" s="22" t="s">
        <v>7</v>
      </c>
      <c r="F57" s="66"/>
      <c r="G57" s="34"/>
      <c r="H57" s="22" t="s">
        <v>7</v>
      </c>
      <c r="I57" s="66"/>
      <c r="J57" s="35"/>
      <c r="K57" s="20">
        <v>186.21</v>
      </c>
      <c r="L57" s="64"/>
      <c r="M57" s="34"/>
      <c r="N57" s="22">
        <v>186.431</v>
      </c>
      <c r="O57" s="64"/>
      <c r="P57" s="34"/>
      <c r="Q57" s="20">
        <v>186.21</v>
      </c>
      <c r="R57" s="58"/>
    </row>
    <row r="58" spans="2:18" ht="18.75" thickTop="1">
      <c r="B58" s="43" t="s">
        <v>46</v>
      </c>
      <c r="C58" s="30"/>
      <c r="D58" s="31"/>
      <c r="E58" s="32">
        <v>1</v>
      </c>
      <c r="F58" s="30"/>
      <c r="G58" s="2"/>
      <c r="H58" s="32">
        <v>1</v>
      </c>
      <c r="I58" s="68"/>
      <c r="J58" s="2"/>
      <c r="K58" s="32"/>
      <c r="L58" s="30"/>
      <c r="M58" s="31"/>
      <c r="N58" s="32"/>
      <c r="O58" s="30"/>
      <c r="P58" s="31"/>
      <c r="Q58" s="32"/>
      <c r="R58" s="44"/>
    </row>
    <row r="59" spans="2:18" ht="18">
      <c r="B59" s="43" t="s">
        <v>85</v>
      </c>
      <c r="C59" s="6"/>
      <c r="D59" s="83"/>
      <c r="E59" s="5"/>
      <c r="F59" s="6"/>
      <c r="G59" s="1"/>
      <c r="H59" s="5"/>
      <c r="I59" s="6"/>
      <c r="J59" s="1"/>
      <c r="K59" s="32">
        <v>2</v>
      </c>
      <c r="L59" s="6"/>
      <c r="M59" s="1"/>
      <c r="N59" s="32">
        <v>1</v>
      </c>
      <c r="O59" s="6"/>
      <c r="P59" s="1"/>
      <c r="Q59" s="1"/>
      <c r="R59" s="55"/>
    </row>
    <row r="60" spans="2:18" ht="18">
      <c r="B60" s="43" t="s">
        <v>86</v>
      </c>
      <c r="C60" s="6"/>
      <c r="D60" s="83"/>
      <c r="E60" s="5"/>
      <c r="F60" s="6"/>
      <c r="G60" s="1"/>
      <c r="H60" s="5"/>
      <c r="I60" s="6"/>
      <c r="J60" s="1"/>
      <c r="K60" s="59"/>
      <c r="L60" s="6"/>
      <c r="M60" s="1"/>
      <c r="N60" s="1"/>
      <c r="O60" s="6"/>
      <c r="P60" s="1"/>
      <c r="Q60" s="32">
        <v>1</v>
      </c>
      <c r="R60" s="55"/>
    </row>
    <row r="61" spans="2:18" ht="15">
      <c r="B61" s="43"/>
      <c r="C61" s="6"/>
      <c r="D61" s="83"/>
      <c r="E61" s="5" t="s">
        <v>52</v>
      </c>
      <c r="F61" s="6"/>
      <c r="G61" s="1"/>
      <c r="H61" s="5" t="s">
        <v>52</v>
      </c>
      <c r="I61" s="6"/>
      <c r="J61" s="83">
        <v>1</v>
      </c>
      <c r="K61" s="5" t="s">
        <v>87</v>
      </c>
      <c r="L61" s="6"/>
      <c r="M61" s="1"/>
      <c r="N61" s="1"/>
      <c r="O61" s="6"/>
      <c r="P61" s="1"/>
      <c r="Q61" s="1"/>
      <c r="R61" s="55"/>
    </row>
    <row r="62" spans="2:18" ht="15">
      <c r="B62" s="84" t="s">
        <v>54</v>
      </c>
      <c r="C62" s="85"/>
      <c r="D62" s="86"/>
      <c r="E62" s="87"/>
      <c r="F62" s="85"/>
      <c r="G62" s="88"/>
      <c r="H62" s="88"/>
      <c r="I62" s="85"/>
      <c r="J62" s="86">
        <v>1</v>
      </c>
      <c r="K62" s="87" t="s">
        <v>88</v>
      </c>
      <c r="L62" s="85"/>
      <c r="M62" s="88"/>
      <c r="N62" s="88"/>
      <c r="O62" s="85"/>
      <c r="P62" s="88"/>
      <c r="Q62" s="88"/>
      <c r="R62" s="89"/>
    </row>
    <row r="63" spans="2:18" ht="15">
      <c r="B63" s="43" t="s">
        <v>56</v>
      </c>
      <c r="C63" s="6"/>
      <c r="D63" s="83"/>
      <c r="E63" s="5"/>
      <c r="F63" s="6"/>
      <c r="G63" s="1"/>
      <c r="H63" s="5"/>
      <c r="I63" s="6"/>
      <c r="J63" s="83"/>
      <c r="K63" s="5" t="s">
        <v>89</v>
      </c>
      <c r="L63" s="6"/>
      <c r="M63" s="1"/>
      <c r="N63" s="5" t="s">
        <v>90</v>
      </c>
      <c r="O63" s="6"/>
      <c r="P63" s="1"/>
      <c r="Q63" s="5" t="s">
        <v>91</v>
      </c>
      <c r="R63" s="55"/>
    </row>
    <row r="64" spans="2:18" ht="15">
      <c r="B64" s="43" t="s">
        <v>59</v>
      </c>
      <c r="C64" s="6"/>
      <c r="D64" s="83"/>
      <c r="E64" s="5" t="s">
        <v>92</v>
      </c>
      <c r="F64" s="6"/>
      <c r="G64" s="1"/>
      <c r="H64" s="5" t="s">
        <v>93</v>
      </c>
      <c r="I64" s="6"/>
      <c r="J64" s="83"/>
      <c r="K64" s="5" t="s">
        <v>94</v>
      </c>
      <c r="L64" s="6"/>
      <c r="M64" s="1"/>
      <c r="N64" s="5" t="s">
        <v>95</v>
      </c>
      <c r="O64" s="6"/>
      <c r="P64" s="1"/>
      <c r="Q64" s="5" t="s">
        <v>96</v>
      </c>
      <c r="R64" s="55"/>
    </row>
    <row r="65" spans="2:18" ht="12.75">
      <c r="B65" s="90"/>
      <c r="C65" s="85"/>
      <c r="D65" s="86"/>
      <c r="E65" s="87"/>
      <c r="F65" s="85"/>
      <c r="G65" s="88"/>
      <c r="H65" s="87"/>
      <c r="I65" s="85"/>
      <c r="J65" s="86"/>
      <c r="K65" s="87" t="s">
        <v>97</v>
      </c>
      <c r="L65" s="85"/>
      <c r="M65" s="88"/>
      <c r="N65" s="87"/>
      <c r="O65" s="85"/>
      <c r="P65" s="1"/>
      <c r="Q65" s="5" t="s">
        <v>98</v>
      </c>
      <c r="R65" s="55"/>
    </row>
    <row r="66" spans="2:18" ht="15">
      <c r="B66" s="43" t="s">
        <v>63</v>
      </c>
      <c r="C66" s="6"/>
      <c r="D66" s="83"/>
      <c r="E66" s="5"/>
      <c r="F66" s="6"/>
      <c r="G66" s="1"/>
      <c r="H66" s="5"/>
      <c r="I66" s="6"/>
      <c r="J66" s="83"/>
      <c r="K66" s="5" t="s">
        <v>99</v>
      </c>
      <c r="L66" s="6"/>
      <c r="M66" s="1"/>
      <c r="N66" s="5" t="s">
        <v>100</v>
      </c>
      <c r="O66" s="6"/>
      <c r="P66" s="1"/>
      <c r="Q66" s="5" t="s">
        <v>101</v>
      </c>
      <c r="R66" s="55"/>
    </row>
    <row r="67" spans="2:18" ht="12.75">
      <c r="B67" s="54"/>
      <c r="C67" s="6"/>
      <c r="D67" s="83"/>
      <c r="E67" s="5"/>
      <c r="F67" s="6"/>
      <c r="G67" s="1"/>
      <c r="H67" s="5"/>
      <c r="I67" s="6"/>
      <c r="J67" s="83"/>
      <c r="K67" s="5" t="s">
        <v>102</v>
      </c>
      <c r="L67" s="6"/>
      <c r="M67" s="1"/>
      <c r="N67" s="5" t="s">
        <v>103</v>
      </c>
      <c r="O67" s="6"/>
      <c r="P67" s="1"/>
      <c r="Q67" s="5" t="s">
        <v>104</v>
      </c>
      <c r="R67" s="55"/>
    </row>
    <row r="68" spans="2:18" ht="13.5" thickBot="1">
      <c r="B68" s="60"/>
      <c r="C68" s="65"/>
      <c r="D68" s="97"/>
      <c r="E68" s="98"/>
      <c r="F68" s="65"/>
      <c r="G68" s="61"/>
      <c r="H68" s="98"/>
      <c r="I68" s="65"/>
      <c r="J68" s="97"/>
      <c r="K68" s="98" t="s">
        <v>105</v>
      </c>
      <c r="L68" s="65"/>
      <c r="M68" s="61"/>
      <c r="N68" s="98" t="s">
        <v>106</v>
      </c>
      <c r="O68" s="65"/>
      <c r="P68" s="61"/>
      <c r="Q68" s="98" t="s">
        <v>107</v>
      </c>
      <c r="R68" s="62"/>
    </row>
    <row r="69" spans="2:19" ht="12.75">
      <c r="B69" s="5"/>
      <c r="C69" s="1"/>
      <c r="D69" s="83"/>
      <c r="E69" s="5"/>
      <c r="F69" s="1"/>
      <c r="G69" s="1"/>
      <c r="H69" s="5"/>
      <c r="I69" s="1"/>
      <c r="J69" s="83"/>
      <c r="K69" s="5"/>
      <c r="L69" s="1"/>
      <c r="M69" s="1"/>
      <c r="N69" s="5"/>
      <c r="O69" s="1"/>
      <c r="P69" s="1"/>
      <c r="Q69" s="1"/>
      <c r="R69" s="1"/>
      <c r="S69" s="1"/>
    </row>
    <row r="70" spans="2:18" ht="12.75">
      <c r="B70" s="5"/>
      <c r="C70" s="1"/>
      <c r="D70" s="83"/>
      <c r="E70" s="5"/>
      <c r="F70" s="1"/>
      <c r="G70" s="1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5"/>
      <c r="C73" s="1"/>
      <c r="D73" s="83"/>
      <c r="E73" s="5"/>
      <c r="F73" s="1"/>
      <c r="G73" s="1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5"/>
      <c r="C74" s="1"/>
      <c r="D74" s="83"/>
      <c r="E74" s="5"/>
      <c r="F74" s="1"/>
      <c r="G74" s="1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5"/>
      <c r="C75" s="1"/>
      <c r="D75" s="83"/>
      <c r="E75" s="5"/>
      <c r="F75" s="1"/>
      <c r="G75" s="1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5"/>
      <c r="C76" s="1"/>
      <c r="D76" s="83"/>
      <c r="E76" s="5"/>
      <c r="F76" s="1"/>
      <c r="G76" s="1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5"/>
      <c r="C77" s="1"/>
      <c r="D77" s="83"/>
      <c r="E77" s="5"/>
      <c r="F77" s="1"/>
      <c r="G77" s="1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</sheetData>
  <printOptions gridLines="1" horizontalCentered="1"/>
  <pageMargins left="0.3937007874015748" right="0.3937007874015748" top="0.3937007874015748" bottom="0.3937007874015748" header="0" footer="0"/>
  <pageSetup horizontalDpi="300" verticalDpi="300" orientation="landscape" paperSize="9" r:id="rId2"/>
  <headerFooter alignWithMargins="0">
    <oddHeader>&amp;C&amp;A</oddHeader>
    <oddFooter>&amp;CStrana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417" customWidth="1"/>
    <col min="2" max="2" width="11.75390625" style="559" customWidth="1"/>
    <col min="3" max="18" width="11.75390625" style="418" customWidth="1"/>
    <col min="19" max="19" width="4.75390625" style="417" customWidth="1"/>
    <col min="20" max="20" width="2.75390625" style="417" customWidth="1"/>
    <col min="21" max="16384" width="9.125" style="418" customWidth="1"/>
  </cols>
  <sheetData>
    <row r="1" spans="1:20" s="416" customFormat="1" ht="9.75" customHeight="1">
      <c r="A1" s="413"/>
      <c r="B1" s="414"/>
      <c r="C1" s="415"/>
      <c r="D1" s="415"/>
      <c r="E1" s="415"/>
      <c r="F1" s="415"/>
      <c r="G1" s="415"/>
      <c r="H1" s="415"/>
      <c r="I1" s="415"/>
      <c r="J1" s="415"/>
      <c r="K1" s="415"/>
      <c r="L1" s="415"/>
      <c r="S1" s="413"/>
      <c r="T1" s="413"/>
    </row>
    <row r="2" spans="2:18" ht="36" customHeight="1">
      <c r="B2" s="418"/>
      <c r="D2" s="419"/>
      <c r="E2" s="419"/>
      <c r="F2" s="419"/>
      <c r="G2" s="419"/>
      <c r="H2" s="419"/>
      <c r="I2" s="419"/>
      <c r="J2" s="419"/>
      <c r="K2" s="419"/>
      <c r="L2" s="419"/>
      <c r="R2" s="420"/>
    </row>
    <row r="3" spans="2:12" s="417" customFormat="1" ht="18" customHeight="1">
      <c r="B3" s="421"/>
      <c r="C3" s="421"/>
      <c r="D3" s="421"/>
      <c r="J3" s="422"/>
      <c r="K3" s="421"/>
      <c r="L3" s="421"/>
    </row>
    <row r="4" spans="1:22" s="431" customFormat="1" ht="23.25" customHeight="1">
      <c r="A4" s="423"/>
      <c r="B4" s="424" t="s">
        <v>263</v>
      </c>
      <c r="C4" s="425" t="s">
        <v>380</v>
      </c>
      <c r="D4" s="426"/>
      <c r="E4" s="423"/>
      <c r="F4" s="423"/>
      <c r="G4" s="423"/>
      <c r="H4" s="423"/>
      <c r="I4" s="426"/>
      <c r="J4" s="173" t="s">
        <v>264</v>
      </c>
      <c r="K4" s="426"/>
      <c r="L4" s="427"/>
      <c r="M4" s="426"/>
      <c r="N4" s="426"/>
      <c r="O4" s="426"/>
      <c r="P4" s="426"/>
      <c r="Q4" s="428" t="s">
        <v>265</v>
      </c>
      <c r="R4" s="429">
        <v>551069</v>
      </c>
      <c r="S4" s="426"/>
      <c r="T4" s="426"/>
      <c r="U4" s="430"/>
      <c r="V4" s="430"/>
    </row>
    <row r="5" spans="2:22" s="432" customFormat="1" ht="15" customHeight="1" thickBot="1">
      <c r="B5" s="433"/>
      <c r="C5" s="434"/>
      <c r="D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</row>
    <row r="6" spans="1:22" s="440" customFormat="1" ht="18" customHeight="1">
      <c r="A6" s="435"/>
      <c r="B6" s="436"/>
      <c r="C6" s="437"/>
      <c r="D6" s="436"/>
      <c r="E6" s="438"/>
      <c r="F6" s="438"/>
      <c r="G6" s="438"/>
      <c r="H6" s="438"/>
      <c r="I6" s="438"/>
      <c r="J6" s="436"/>
      <c r="K6" s="436"/>
      <c r="L6" s="436"/>
      <c r="M6" s="436"/>
      <c r="N6" s="436"/>
      <c r="O6" s="436"/>
      <c r="P6" s="436"/>
      <c r="Q6" s="436"/>
      <c r="R6" s="436"/>
      <c r="S6" s="439"/>
      <c r="T6" s="422"/>
      <c r="U6" s="422"/>
      <c r="V6" s="422"/>
    </row>
    <row r="7" spans="1:21" ht="20.25" customHeight="1">
      <c r="A7" s="441"/>
      <c r="B7" s="442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4"/>
      <c r="S7" s="445"/>
      <c r="T7" s="421"/>
      <c r="U7" s="419"/>
    </row>
    <row r="8" spans="1:21" ht="24.75" customHeight="1">
      <c r="A8" s="441"/>
      <c r="B8" s="446"/>
      <c r="C8" s="447" t="s">
        <v>33</v>
      </c>
      <c r="D8" s="448"/>
      <c r="E8" s="448"/>
      <c r="F8" s="448"/>
      <c r="G8" s="448"/>
      <c r="H8" s="451"/>
      <c r="I8" s="451"/>
      <c r="J8" s="452" t="s">
        <v>381</v>
      </c>
      <c r="K8" s="451"/>
      <c r="L8" s="451"/>
      <c r="M8" s="448"/>
      <c r="N8" s="448"/>
      <c r="O8" s="448"/>
      <c r="P8" s="448"/>
      <c r="Q8" s="448"/>
      <c r="R8" s="449"/>
      <c r="S8" s="445"/>
      <c r="T8" s="421"/>
      <c r="U8" s="419"/>
    </row>
    <row r="9" spans="1:21" ht="24.75" customHeight="1">
      <c r="A9" s="441"/>
      <c r="B9" s="446"/>
      <c r="C9" s="450" t="s">
        <v>13</v>
      </c>
      <c r="D9" s="448"/>
      <c r="E9" s="448"/>
      <c r="F9" s="448"/>
      <c r="G9" s="448"/>
      <c r="H9" s="448"/>
      <c r="I9" s="448"/>
      <c r="J9" s="455" t="s">
        <v>268</v>
      </c>
      <c r="K9" s="448"/>
      <c r="L9" s="448"/>
      <c r="M9" s="448"/>
      <c r="N9" s="448"/>
      <c r="O9" s="448"/>
      <c r="P9" s="453" t="s">
        <v>266</v>
      </c>
      <c r="Q9" s="453"/>
      <c r="R9" s="454"/>
      <c r="S9" s="445"/>
      <c r="T9" s="421"/>
      <c r="U9" s="419"/>
    </row>
    <row r="10" spans="1:21" ht="24.75" customHeight="1">
      <c r="A10" s="441"/>
      <c r="B10" s="446"/>
      <c r="C10" s="450" t="s">
        <v>267</v>
      </c>
      <c r="D10" s="448"/>
      <c r="E10" s="448"/>
      <c r="F10" s="448"/>
      <c r="G10" s="448"/>
      <c r="J10" s="634" t="s">
        <v>397</v>
      </c>
      <c r="M10" s="448"/>
      <c r="N10" s="448"/>
      <c r="O10" s="448"/>
      <c r="P10" s="448"/>
      <c r="Q10" s="448"/>
      <c r="R10" s="449"/>
      <c r="S10" s="445"/>
      <c r="T10" s="421"/>
      <c r="U10" s="419"/>
    </row>
    <row r="11" spans="1:21" ht="18" customHeight="1">
      <c r="A11" s="441"/>
      <c r="B11" s="456"/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8"/>
      <c r="S11" s="445"/>
      <c r="T11" s="421"/>
      <c r="U11" s="419"/>
    </row>
    <row r="12" spans="1:21" ht="18" customHeight="1">
      <c r="A12" s="441"/>
      <c r="B12" s="446"/>
      <c r="C12" s="461" t="s">
        <v>269</v>
      </c>
      <c r="D12" s="459"/>
      <c r="E12" s="459"/>
      <c r="F12" s="459"/>
      <c r="G12" s="459"/>
      <c r="H12" s="459"/>
      <c r="I12" s="459"/>
      <c r="J12" s="462" t="s">
        <v>270</v>
      </c>
      <c r="K12" s="419"/>
      <c r="L12" s="463" t="s">
        <v>271</v>
      </c>
      <c r="M12" s="459"/>
      <c r="N12" s="459"/>
      <c r="O12" s="459"/>
      <c r="P12" s="459"/>
      <c r="Q12" s="459"/>
      <c r="R12" s="460"/>
      <c r="S12" s="445"/>
      <c r="T12" s="421"/>
      <c r="U12" s="419"/>
    </row>
    <row r="13" spans="1:21" ht="24.75" customHeight="1">
      <c r="A13" s="441"/>
      <c r="B13" s="446"/>
      <c r="C13" s="464" t="s">
        <v>272</v>
      </c>
      <c r="D13" s="448"/>
      <c r="E13" s="448"/>
      <c r="F13" s="448"/>
      <c r="G13" s="448"/>
      <c r="H13" s="448"/>
      <c r="I13" s="419"/>
      <c r="J13" s="643">
        <v>134.527</v>
      </c>
      <c r="K13" s="419"/>
      <c r="L13" s="644">
        <v>134.545</v>
      </c>
      <c r="M13" s="448"/>
      <c r="N13" s="448"/>
      <c r="O13" s="448"/>
      <c r="P13" s="448"/>
      <c r="Q13" s="448"/>
      <c r="R13" s="449"/>
      <c r="S13" s="445"/>
      <c r="T13" s="421"/>
      <c r="U13" s="419"/>
    </row>
    <row r="14" spans="1:21" ht="24.75" customHeight="1">
      <c r="A14" s="441"/>
      <c r="B14" s="446"/>
      <c r="C14" s="464" t="s">
        <v>273</v>
      </c>
      <c r="D14" s="448"/>
      <c r="E14" s="448"/>
      <c r="F14" s="448"/>
      <c r="G14" s="448"/>
      <c r="H14" s="448"/>
      <c r="I14" s="419"/>
      <c r="J14" s="465" t="s">
        <v>274</v>
      </c>
      <c r="K14" s="419"/>
      <c r="L14" s="448"/>
      <c r="M14" s="448"/>
      <c r="N14" s="448"/>
      <c r="O14" s="464"/>
      <c r="P14" s="448"/>
      <c r="Q14" s="448"/>
      <c r="R14" s="449"/>
      <c r="S14" s="445"/>
      <c r="T14" s="421"/>
      <c r="U14" s="419"/>
    </row>
    <row r="15" spans="1:21" ht="24.75" customHeight="1">
      <c r="A15" s="441"/>
      <c r="B15" s="446"/>
      <c r="C15" s="464"/>
      <c r="D15" s="448"/>
      <c r="E15" s="448"/>
      <c r="F15" s="448"/>
      <c r="G15" s="448"/>
      <c r="H15" s="448"/>
      <c r="I15" s="419"/>
      <c r="J15" s="492" t="s">
        <v>379</v>
      </c>
      <c r="K15" s="419"/>
      <c r="L15" s="448"/>
      <c r="M15" s="419"/>
      <c r="N15" s="419"/>
      <c r="O15" s="464"/>
      <c r="P15" s="448"/>
      <c r="Q15" s="448"/>
      <c r="R15" s="449"/>
      <c r="S15" s="445"/>
      <c r="T15" s="421"/>
      <c r="U15" s="419"/>
    </row>
    <row r="16" spans="1:21" ht="18" customHeight="1">
      <c r="A16" s="441"/>
      <c r="B16" s="466"/>
      <c r="C16" s="467"/>
      <c r="D16" s="467"/>
      <c r="E16" s="468"/>
      <c r="F16" s="468"/>
      <c r="G16" s="468"/>
      <c r="H16" s="468"/>
      <c r="I16" s="467"/>
      <c r="J16" s="469"/>
      <c r="K16" s="467"/>
      <c r="L16" s="467"/>
      <c r="M16" s="467"/>
      <c r="N16" s="467"/>
      <c r="O16" s="467"/>
      <c r="P16" s="467"/>
      <c r="Q16" s="467"/>
      <c r="R16" s="467"/>
      <c r="S16" s="445"/>
      <c r="T16" s="421"/>
      <c r="U16" s="419"/>
    </row>
    <row r="17" spans="1:21" ht="24.75" customHeight="1">
      <c r="A17" s="441"/>
      <c r="B17" s="442"/>
      <c r="C17" s="470" t="s">
        <v>9</v>
      </c>
      <c r="D17" s="443"/>
      <c r="E17" s="443"/>
      <c r="F17" s="471" t="s">
        <v>370</v>
      </c>
      <c r="G17" s="472"/>
      <c r="H17" s="471"/>
      <c r="I17" s="472"/>
      <c r="J17" s="471" t="s">
        <v>275</v>
      </c>
      <c r="K17" s="472"/>
      <c r="L17" s="472"/>
      <c r="M17" s="443"/>
      <c r="N17" s="471" t="s">
        <v>276</v>
      </c>
      <c r="O17" s="471"/>
      <c r="P17" s="471"/>
      <c r="Q17" s="471"/>
      <c r="R17" s="444"/>
      <c r="S17" s="445"/>
      <c r="T17" s="421"/>
      <c r="U17" s="419"/>
    </row>
    <row r="18" spans="1:21" ht="24.75" customHeight="1">
      <c r="A18" s="441"/>
      <c r="B18" s="446"/>
      <c r="C18" s="450" t="s">
        <v>13</v>
      </c>
      <c r="D18" s="448"/>
      <c r="E18" s="451"/>
      <c r="F18" s="473" t="s">
        <v>277</v>
      </c>
      <c r="G18" s="451"/>
      <c r="H18" s="474"/>
      <c r="I18" s="451"/>
      <c r="J18" s="473" t="s">
        <v>383</v>
      </c>
      <c r="K18" s="451"/>
      <c r="L18" s="474"/>
      <c r="M18" s="473"/>
      <c r="N18" s="473" t="s">
        <v>277</v>
      </c>
      <c r="O18" s="473"/>
      <c r="P18" s="475"/>
      <c r="Q18" s="475"/>
      <c r="R18" s="454"/>
      <c r="S18" s="445"/>
      <c r="T18" s="421"/>
      <c r="U18" s="419"/>
    </row>
    <row r="19" spans="1:21" ht="24.75" customHeight="1">
      <c r="A19" s="441"/>
      <c r="B19" s="456"/>
      <c r="C19" s="476" t="s">
        <v>267</v>
      </c>
      <c r="D19" s="457"/>
      <c r="E19" s="457"/>
      <c r="F19" s="477" t="s">
        <v>278</v>
      </c>
      <c r="G19" s="457"/>
      <c r="H19" s="457"/>
      <c r="I19" s="457"/>
      <c r="J19" s="477" t="s">
        <v>382</v>
      </c>
      <c r="K19" s="478"/>
      <c r="L19" s="457"/>
      <c r="M19" s="457"/>
      <c r="N19" s="477" t="s">
        <v>278</v>
      </c>
      <c r="O19" s="477"/>
      <c r="P19" s="477"/>
      <c r="Q19" s="477"/>
      <c r="R19" s="458"/>
      <c r="S19" s="445"/>
      <c r="T19" s="421"/>
      <c r="U19" s="419"/>
    </row>
    <row r="20" spans="1:21" s="423" customFormat="1" ht="21" customHeight="1">
      <c r="A20" s="441"/>
      <c r="B20" s="479"/>
      <c r="C20" s="480" t="s">
        <v>279</v>
      </c>
      <c r="D20" s="480"/>
      <c r="E20" s="481"/>
      <c r="F20" s="480">
        <v>10</v>
      </c>
      <c r="G20" s="481"/>
      <c r="H20" s="480"/>
      <c r="I20" s="481"/>
      <c r="J20" s="480">
        <v>14</v>
      </c>
      <c r="K20" s="481"/>
      <c r="L20" s="481"/>
      <c r="M20" s="481"/>
      <c r="N20" s="480">
        <v>10</v>
      </c>
      <c r="O20" s="480"/>
      <c r="P20" s="480"/>
      <c r="Q20" s="481"/>
      <c r="R20" s="482"/>
      <c r="S20" s="445"/>
      <c r="T20" s="426"/>
      <c r="U20" s="426"/>
    </row>
    <row r="21" spans="1:21" ht="21" customHeight="1">
      <c r="A21" s="441"/>
      <c r="B21" s="446"/>
      <c r="C21" s="464" t="s">
        <v>23</v>
      </c>
      <c r="D21" s="448"/>
      <c r="E21" s="483"/>
      <c r="F21" s="419"/>
      <c r="G21" s="464"/>
      <c r="H21" s="464"/>
      <c r="I21" s="483" t="s">
        <v>280</v>
      </c>
      <c r="J21" s="483"/>
      <c r="K21" s="464" t="s">
        <v>281</v>
      </c>
      <c r="L21" s="464"/>
      <c r="M21" s="483"/>
      <c r="N21" s="419"/>
      <c r="O21" s="464"/>
      <c r="P21" s="484"/>
      <c r="Q21" s="485"/>
      <c r="R21" s="449"/>
      <c r="S21" s="445"/>
      <c r="T21" s="421"/>
      <c r="U21" s="419"/>
    </row>
    <row r="22" spans="1:21" ht="21" customHeight="1">
      <c r="A22" s="441"/>
      <c r="B22" s="486"/>
      <c r="C22" s="487" t="s">
        <v>384</v>
      </c>
      <c r="D22" s="488"/>
      <c r="E22" s="489"/>
      <c r="F22" s="490"/>
      <c r="G22" s="487"/>
      <c r="H22" s="487"/>
      <c r="I22" s="489" t="s">
        <v>282</v>
      </c>
      <c r="J22" s="489"/>
      <c r="K22" s="487" t="s">
        <v>283</v>
      </c>
      <c r="L22" s="487"/>
      <c r="M22" s="489"/>
      <c r="N22" s="490"/>
      <c r="O22" s="487"/>
      <c r="P22" s="491"/>
      <c r="Q22" s="492"/>
      <c r="R22" s="493"/>
      <c r="S22" s="445"/>
      <c r="T22" s="421"/>
      <c r="U22" s="419"/>
    </row>
    <row r="23" spans="1:21" ht="20.25" customHeight="1">
      <c r="A23" s="441"/>
      <c r="B23" s="494"/>
      <c r="C23" s="495"/>
      <c r="D23" s="495"/>
      <c r="E23" s="496"/>
      <c r="F23" s="496"/>
      <c r="G23" s="496"/>
      <c r="H23" s="496"/>
      <c r="I23" s="495"/>
      <c r="J23" s="497"/>
      <c r="K23" s="495"/>
      <c r="L23" s="495"/>
      <c r="M23" s="495"/>
      <c r="N23" s="495"/>
      <c r="O23" s="495"/>
      <c r="P23" s="495"/>
      <c r="Q23" s="495"/>
      <c r="R23" s="495"/>
      <c r="S23" s="445"/>
      <c r="T23" s="421"/>
      <c r="U23" s="419"/>
    </row>
    <row r="24" spans="1:19" ht="24.75" customHeight="1">
      <c r="A24" s="498"/>
      <c r="B24" s="499"/>
      <c r="C24" s="500"/>
      <c r="D24" s="501" t="s">
        <v>284</v>
      </c>
      <c r="E24" s="502"/>
      <c r="F24" s="502"/>
      <c r="G24" s="502"/>
      <c r="H24" s="500"/>
      <c r="I24" s="503"/>
      <c r="J24" s="504"/>
      <c r="K24" s="499"/>
      <c r="L24" s="500"/>
      <c r="M24" s="501" t="s">
        <v>285</v>
      </c>
      <c r="N24" s="501"/>
      <c r="O24" s="501"/>
      <c r="P24" s="501"/>
      <c r="Q24" s="500"/>
      <c r="R24" s="503"/>
      <c r="S24" s="445"/>
    </row>
    <row r="25" spans="1:20" s="513" customFormat="1" ht="18" customHeight="1" thickBot="1">
      <c r="A25" s="505"/>
      <c r="B25" s="506" t="s">
        <v>109</v>
      </c>
      <c r="C25" s="507" t="s">
        <v>110</v>
      </c>
      <c r="D25" s="507" t="s">
        <v>111</v>
      </c>
      <c r="E25" s="508" t="s">
        <v>112</v>
      </c>
      <c r="F25" s="509" t="s">
        <v>113</v>
      </c>
      <c r="G25" s="510"/>
      <c r="H25" s="510"/>
      <c r="I25" s="511"/>
      <c r="J25" s="504"/>
      <c r="K25" s="506" t="s">
        <v>109</v>
      </c>
      <c r="L25" s="507" t="s">
        <v>110</v>
      </c>
      <c r="M25" s="507" t="s">
        <v>111</v>
      </c>
      <c r="N25" s="508" t="s">
        <v>112</v>
      </c>
      <c r="O25" s="509" t="s">
        <v>113</v>
      </c>
      <c r="P25" s="510"/>
      <c r="Q25" s="510"/>
      <c r="R25" s="511"/>
      <c r="S25" s="512"/>
      <c r="T25" s="417"/>
    </row>
    <row r="26" spans="1:20" s="431" customFormat="1" ht="20.25" customHeight="1" thickTop="1">
      <c r="A26" s="498"/>
      <c r="B26" s="621">
        <v>1</v>
      </c>
      <c r="C26" s="515">
        <v>133.903</v>
      </c>
      <c r="D26" s="515">
        <v>134.626</v>
      </c>
      <c r="E26" s="516">
        <f aca="true" t="shared" si="0" ref="E26:E39">(D26-C26)*1000</f>
        <v>723.0000000000132</v>
      </c>
      <c r="F26" s="517" t="s">
        <v>286</v>
      </c>
      <c r="G26" s="518"/>
      <c r="H26" s="518"/>
      <c r="I26" s="519"/>
      <c r="J26" s="504"/>
      <c r="K26" s="520"/>
      <c r="L26" s="521"/>
      <c r="M26" s="522"/>
      <c r="N26" s="523"/>
      <c r="O26" s="524"/>
      <c r="P26" s="525"/>
      <c r="Q26" s="525"/>
      <c r="R26" s="526"/>
      <c r="S26" s="445"/>
      <c r="T26" s="417"/>
    </row>
    <row r="27" spans="1:20" s="431" customFormat="1" ht="20.25" customHeight="1">
      <c r="A27" s="498"/>
      <c r="B27" s="621">
        <v>2</v>
      </c>
      <c r="C27" s="515">
        <v>133.81</v>
      </c>
      <c r="D27" s="515">
        <v>134.626</v>
      </c>
      <c r="E27" s="516">
        <f t="shared" si="0"/>
        <v>816.0000000000025</v>
      </c>
      <c r="F27" s="517" t="s">
        <v>287</v>
      </c>
      <c r="G27" s="518"/>
      <c r="H27" s="518"/>
      <c r="I27" s="519"/>
      <c r="J27" s="504"/>
      <c r="K27" s="520"/>
      <c r="L27" s="521"/>
      <c r="M27" s="522"/>
      <c r="N27" s="523"/>
      <c r="O27" s="648" t="s">
        <v>289</v>
      </c>
      <c r="P27" s="649"/>
      <c r="Q27" s="649"/>
      <c r="R27" s="650"/>
      <c r="S27" s="445"/>
      <c r="T27" s="417"/>
    </row>
    <row r="28" spans="1:20" s="431" customFormat="1" ht="20.25" customHeight="1">
      <c r="A28" s="498"/>
      <c r="B28" s="621">
        <v>3</v>
      </c>
      <c r="C28" s="515">
        <v>133.94</v>
      </c>
      <c r="D28" s="515">
        <v>134.185</v>
      </c>
      <c r="E28" s="516">
        <f t="shared" si="0"/>
        <v>245.00000000000455</v>
      </c>
      <c r="F28" s="527" t="s">
        <v>288</v>
      </c>
      <c r="G28" s="518"/>
      <c r="H28" s="518"/>
      <c r="I28" s="519"/>
      <c r="J28" s="504"/>
      <c r="K28" s="528" t="s">
        <v>385</v>
      </c>
      <c r="L28" s="529">
        <v>134.256</v>
      </c>
      <c r="M28" s="529">
        <v>134.576</v>
      </c>
      <c r="N28" s="530">
        <f>(M28-L28)*1000</f>
        <v>319.9999999999932</v>
      </c>
      <c r="O28" s="645" t="s">
        <v>386</v>
      </c>
      <c r="P28" s="646"/>
      <c r="Q28" s="646"/>
      <c r="R28" s="647"/>
      <c r="S28" s="445"/>
      <c r="T28" s="417"/>
    </row>
    <row r="29" spans="1:20" s="431" customFormat="1" ht="20.25" customHeight="1">
      <c r="A29" s="498"/>
      <c r="B29" s="621">
        <v>4</v>
      </c>
      <c r="C29" s="515">
        <v>133.885</v>
      </c>
      <c r="D29" s="515">
        <v>134.171</v>
      </c>
      <c r="E29" s="516">
        <f t="shared" si="0"/>
        <v>286.00000000000136</v>
      </c>
      <c r="F29" s="534" t="s">
        <v>290</v>
      </c>
      <c r="G29" s="518"/>
      <c r="H29" s="518"/>
      <c r="I29" s="519"/>
      <c r="J29" s="504"/>
      <c r="K29" s="520"/>
      <c r="L29" s="521"/>
      <c r="M29" s="522"/>
      <c r="N29" s="523"/>
      <c r="O29" s="645" t="s">
        <v>387</v>
      </c>
      <c r="P29" s="646"/>
      <c r="Q29" s="646"/>
      <c r="R29" s="647"/>
      <c r="S29" s="445"/>
      <c r="T29" s="417"/>
    </row>
    <row r="30" spans="1:20" s="431" customFormat="1" ht="20.25" customHeight="1">
      <c r="A30" s="498"/>
      <c r="B30" s="514" t="s">
        <v>291</v>
      </c>
      <c r="C30" s="515">
        <v>134.029</v>
      </c>
      <c r="D30" s="515">
        <v>134.171</v>
      </c>
      <c r="E30" s="516">
        <f t="shared" si="0"/>
        <v>141.9999999999959</v>
      </c>
      <c r="F30" s="527" t="s">
        <v>288</v>
      </c>
      <c r="G30" s="518"/>
      <c r="H30" s="518"/>
      <c r="I30" s="519"/>
      <c r="J30" s="504"/>
      <c r="K30" s="528"/>
      <c r="L30" s="529"/>
      <c r="M30" s="529"/>
      <c r="N30" s="530">
        <f>(M30-L30)*1000</f>
        <v>0</v>
      </c>
      <c r="O30" s="535"/>
      <c r="P30" s="453"/>
      <c r="Q30" s="453"/>
      <c r="R30" s="536"/>
      <c r="S30" s="445"/>
      <c r="T30" s="417"/>
    </row>
    <row r="31" spans="1:20" s="431" customFormat="1" ht="20.25" customHeight="1">
      <c r="A31" s="498"/>
      <c r="B31" s="621">
        <v>5</v>
      </c>
      <c r="C31" s="515">
        <v>134.25</v>
      </c>
      <c r="D31" s="515">
        <v>134.388</v>
      </c>
      <c r="E31" s="516">
        <f t="shared" si="0"/>
        <v>138.00000000000523</v>
      </c>
      <c r="F31" s="527" t="s">
        <v>288</v>
      </c>
      <c r="G31" s="518"/>
      <c r="H31" s="518"/>
      <c r="I31" s="519"/>
      <c r="J31" s="504"/>
      <c r="K31" s="520"/>
      <c r="L31" s="521"/>
      <c r="M31" s="522"/>
      <c r="N31" s="523"/>
      <c r="O31" s="648" t="s">
        <v>294</v>
      </c>
      <c r="P31" s="649"/>
      <c r="Q31" s="649"/>
      <c r="R31" s="650"/>
      <c r="S31" s="445"/>
      <c r="T31" s="417"/>
    </row>
    <row r="32" spans="1:20" s="431" customFormat="1" ht="20.25" customHeight="1">
      <c r="A32" s="498"/>
      <c r="B32" s="514" t="s">
        <v>292</v>
      </c>
      <c r="C32" s="515">
        <v>134.414</v>
      </c>
      <c r="D32" s="515">
        <v>134.577</v>
      </c>
      <c r="E32" s="516">
        <f t="shared" si="0"/>
        <v>163.0000000000109</v>
      </c>
      <c r="F32" s="527" t="s">
        <v>288</v>
      </c>
      <c r="G32" s="518"/>
      <c r="H32" s="518"/>
      <c r="I32" s="519"/>
      <c r="J32" s="504"/>
      <c r="K32" s="528" t="s">
        <v>293</v>
      </c>
      <c r="L32" s="529">
        <v>134.265</v>
      </c>
      <c r="M32" s="529">
        <v>134.565</v>
      </c>
      <c r="N32" s="530">
        <f>(M32-L32)*1000</f>
        <v>300.00000000001137</v>
      </c>
      <c r="O32" s="645" t="s">
        <v>386</v>
      </c>
      <c r="P32" s="646"/>
      <c r="Q32" s="646"/>
      <c r="R32" s="647"/>
      <c r="S32" s="445"/>
      <c r="T32" s="417"/>
    </row>
    <row r="33" spans="1:20" s="431" customFormat="1" ht="20.25" customHeight="1">
      <c r="A33" s="498"/>
      <c r="B33" s="514" t="s">
        <v>295</v>
      </c>
      <c r="C33" s="515">
        <v>133.972</v>
      </c>
      <c r="D33" s="515">
        <v>134.192</v>
      </c>
      <c r="E33" s="516">
        <f t="shared" si="0"/>
        <v>219.99999999999886</v>
      </c>
      <c r="F33" s="517" t="s">
        <v>296</v>
      </c>
      <c r="G33" s="518"/>
      <c r="H33" s="518"/>
      <c r="I33" s="519"/>
      <c r="J33" s="504"/>
      <c r="K33" s="537"/>
      <c r="L33" s="538"/>
      <c r="M33" s="538"/>
      <c r="N33" s="539"/>
      <c r="O33" s="645" t="s">
        <v>387</v>
      </c>
      <c r="P33" s="646"/>
      <c r="Q33" s="646"/>
      <c r="R33" s="647"/>
      <c r="S33" s="445"/>
      <c r="T33" s="417"/>
    </row>
    <row r="34" spans="1:20" s="431" customFormat="1" ht="20.25" customHeight="1">
      <c r="A34" s="498"/>
      <c r="B34" s="621">
        <v>6</v>
      </c>
      <c r="C34" s="515">
        <v>134.259</v>
      </c>
      <c r="D34" s="515">
        <v>134.584</v>
      </c>
      <c r="E34" s="516">
        <f t="shared" si="0"/>
        <v>325.00000000001705</v>
      </c>
      <c r="F34" s="517" t="s">
        <v>296</v>
      </c>
      <c r="G34" s="518"/>
      <c r="H34" s="518"/>
      <c r="I34" s="519"/>
      <c r="J34" s="504"/>
      <c r="K34" s="537"/>
      <c r="L34" s="538"/>
      <c r="M34" s="538"/>
      <c r="N34" s="539"/>
      <c r="O34" s="535"/>
      <c r="P34" s="453"/>
      <c r="Q34" s="453"/>
      <c r="R34" s="536"/>
      <c r="S34" s="445"/>
      <c r="T34" s="417"/>
    </row>
    <row r="35" spans="1:20" s="431" customFormat="1" ht="20.25" customHeight="1">
      <c r="A35" s="498"/>
      <c r="B35" s="621">
        <v>7</v>
      </c>
      <c r="C35" s="515">
        <v>134.068</v>
      </c>
      <c r="D35" s="515">
        <v>134.453</v>
      </c>
      <c r="E35" s="516">
        <f t="shared" si="0"/>
        <v>384.9999999999909</v>
      </c>
      <c r="F35" s="527" t="s">
        <v>288</v>
      </c>
      <c r="G35" s="518"/>
      <c r="H35" s="518"/>
      <c r="I35" s="519"/>
      <c r="J35" s="504"/>
      <c r="K35" s="528"/>
      <c r="L35" s="529"/>
      <c r="M35" s="529"/>
      <c r="N35" s="530"/>
      <c r="O35" s="540"/>
      <c r="P35" s="541"/>
      <c r="Q35" s="541"/>
      <c r="R35" s="542"/>
      <c r="S35" s="445"/>
      <c r="T35" s="417"/>
    </row>
    <row r="36" spans="1:20" s="431" customFormat="1" ht="20.25" customHeight="1">
      <c r="A36" s="498"/>
      <c r="B36" s="514" t="s">
        <v>297</v>
      </c>
      <c r="C36" s="515">
        <v>133.975</v>
      </c>
      <c r="D36" s="515">
        <v>134.109</v>
      </c>
      <c r="E36" s="516">
        <f t="shared" si="0"/>
        <v>134.00000000001455</v>
      </c>
      <c r="F36" s="534" t="s">
        <v>298</v>
      </c>
      <c r="G36" s="518"/>
      <c r="H36" s="518"/>
      <c r="I36" s="519"/>
      <c r="J36" s="504"/>
      <c r="K36" s="528"/>
      <c r="L36" s="529"/>
      <c r="M36" s="529"/>
      <c r="N36" s="530">
        <f>(M36-L36)*1000</f>
        <v>0</v>
      </c>
      <c r="O36" s="531" t="s">
        <v>371</v>
      </c>
      <c r="P36" s="532"/>
      <c r="Q36" s="532"/>
      <c r="R36" s="533"/>
      <c r="S36" s="445"/>
      <c r="T36" s="417"/>
    </row>
    <row r="37" spans="1:20" s="431" customFormat="1" ht="20.25" customHeight="1">
      <c r="A37" s="498"/>
      <c r="B37" s="621">
        <v>8</v>
      </c>
      <c r="C37" s="515">
        <v>134.166</v>
      </c>
      <c r="D37" s="515">
        <v>134.425</v>
      </c>
      <c r="E37" s="516">
        <f t="shared" si="0"/>
        <v>259.00000000001455</v>
      </c>
      <c r="F37" s="534" t="s">
        <v>299</v>
      </c>
      <c r="G37" s="518"/>
      <c r="H37" s="518"/>
      <c r="I37" s="519"/>
      <c r="J37" s="504"/>
      <c r="K37" s="528" t="s">
        <v>254</v>
      </c>
      <c r="L37" s="529">
        <v>134.355</v>
      </c>
      <c r="M37" s="529">
        <v>134.555</v>
      </c>
      <c r="N37" s="530">
        <f>(M37-L37)*1000</f>
        <v>200.00000000001705</v>
      </c>
      <c r="O37" s="645" t="s">
        <v>386</v>
      </c>
      <c r="P37" s="646"/>
      <c r="Q37" s="646"/>
      <c r="R37" s="647"/>
      <c r="S37" s="445"/>
      <c r="T37" s="417"/>
    </row>
    <row r="38" spans="1:20" s="431" customFormat="1" ht="20.25" customHeight="1">
      <c r="A38" s="498"/>
      <c r="B38" s="514" t="s">
        <v>300</v>
      </c>
      <c r="C38" s="515">
        <v>134.452</v>
      </c>
      <c r="D38" s="515">
        <v>134.563</v>
      </c>
      <c r="E38" s="516">
        <f t="shared" si="0"/>
        <v>110.99999999999</v>
      </c>
      <c r="F38" s="534" t="s">
        <v>299</v>
      </c>
      <c r="G38" s="518"/>
      <c r="H38" s="518"/>
      <c r="I38" s="519"/>
      <c r="J38" s="504"/>
      <c r="K38" s="528"/>
      <c r="L38" s="529"/>
      <c r="M38" s="529"/>
      <c r="N38" s="530">
        <f>(M38-L38)*1000</f>
        <v>0</v>
      </c>
      <c r="O38" s="645" t="s">
        <v>388</v>
      </c>
      <c r="P38" s="646"/>
      <c r="Q38" s="646"/>
      <c r="R38" s="647"/>
      <c r="S38" s="445"/>
      <c r="T38" s="417"/>
    </row>
    <row r="39" spans="1:20" s="555" customFormat="1" ht="20.25" customHeight="1">
      <c r="A39" s="505"/>
      <c r="B39" s="622">
        <v>9</v>
      </c>
      <c r="C39" s="543">
        <v>134.068</v>
      </c>
      <c r="D39" s="543">
        <v>134.453</v>
      </c>
      <c r="E39" s="544">
        <f t="shared" si="0"/>
        <v>384.9999999999909</v>
      </c>
      <c r="F39" s="545" t="s">
        <v>288</v>
      </c>
      <c r="G39" s="546"/>
      <c r="H39" s="546"/>
      <c r="I39" s="547"/>
      <c r="J39" s="504"/>
      <c r="K39" s="548"/>
      <c r="L39" s="549"/>
      <c r="M39" s="549"/>
      <c r="N39" s="550"/>
      <c r="O39" s="551"/>
      <c r="P39" s="552"/>
      <c r="Q39" s="552"/>
      <c r="R39" s="553"/>
      <c r="S39" s="512"/>
      <c r="T39" s="554"/>
    </row>
    <row r="40" spans="1:19" ht="20.25" customHeight="1" thickBot="1">
      <c r="A40" s="556"/>
      <c r="B40" s="557"/>
      <c r="C40" s="557"/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557"/>
      <c r="P40" s="557"/>
      <c r="Q40" s="557"/>
      <c r="R40" s="557"/>
      <c r="S40" s="558"/>
    </row>
  </sheetData>
  <sheetProtection password="E755" sheet="1" objects="1" scenarios="1"/>
  <mergeCells count="8">
    <mergeCell ref="O38:R38"/>
    <mergeCell ref="O29:R29"/>
    <mergeCell ref="O33:R33"/>
    <mergeCell ref="O27:R27"/>
    <mergeCell ref="O28:R28"/>
    <mergeCell ref="O31:R31"/>
    <mergeCell ref="O32:R32"/>
    <mergeCell ref="O37:R37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9.75" customHeight="1" thickBot="1">
      <c r="C1" s="562"/>
      <c r="D1" s="562"/>
      <c r="E1" s="562"/>
      <c r="F1" s="562"/>
      <c r="G1" s="562"/>
      <c r="H1" s="562"/>
      <c r="I1" s="562"/>
      <c r="J1" s="562"/>
      <c r="K1" s="562"/>
      <c r="L1" s="562"/>
      <c r="T1" s="1"/>
      <c r="U1" s="1"/>
      <c r="AE1" s="55"/>
      <c r="AF1" s="81"/>
      <c r="BI1" s="55"/>
      <c r="BJ1" s="81"/>
      <c r="CM1" s="55"/>
      <c r="CN1" s="81"/>
      <c r="CW1" s="132"/>
      <c r="CX1" s="132"/>
      <c r="CY1" s="132"/>
      <c r="CZ1" s="132"/>
      <c r="DA1" s="132"/>
      <c r="DB1" s="132"/>
      <c r="DE1" s="111"/>
      <c r="DF1" s="111"/>
      <c r="DG1" s="111"/>
      <c r="DH1" s="111"/>
      <c r="DI1" s="111"/>
      <c r="DJ1" s="111"/>
      <c r="DK1" s="111"/>
      <c r="DL1" s="111"/>
      <c r="DM1" s="111"/>
      <c r="DN1" s="111"/>
    </row>
    <row r="2" spans="3:118" ht="36" customHeight="1" thickBot="1">
      <c r="C2" s="563"/>
      <c r="D2" s="564"/>
      <c r="E2" s="651" t="s">
        <v>315</v>
      </c>
      <c r="F2" s="651"/>
      <c r="G2" s="651"/>
      <c r="H2" s="651"/>
      <c r="I2" s="651"/>
      <c r="J2" s="651"/>
      <c r="K2" s="564"/>
      <c r="L2" s="565"/>
      <c r="O2" s="140"/>
      <c r="P2" s="134"/>
      <c r="Q2" s="133"/>
      <c r="R2" s="133"/>
      <c r="S2" s="134"/>
      <c r="T2" s="142"/>
      <c r="U2" s="135" t="s">
        <v>154</v>
      </c>
      <c r="V2" s="136"/>
      <c r="W2" s="136"/>
      <c r="X2" s="136"/>
      <c r="Y2" s="142"/>
      <c r="Z2" s="142"/>
      <c r="AA2" s="142"/>
      <c r="AB2" s="142"/>
      <c r="AC2" s="142"/>
      <c r="AD2" s="143"/>
      <c r="AG2" s="138" t="s">
        <v>154</v>
      </c>
      <c r="AH2" s="135"/>
      <c r="AI2" s="135"/>
      <c r="AJ2" s="135"/>
      <c r="AK2" s="135"/>
      <c r="AL2" s="139"/>
      <c r="AO2" s="138" t="s">
        <v>154</v>
      </c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9"/>
      <c r="BA2" s="137"/>
      <c r="BB2" s="137"/>
      <c r="BC2" s="138" t="s">
        <v>154</v>
      </c>
      <c r="BD2" s="135"/>
      <c r="BE2" s="135"/>
      <c r="BF2" s="135"/>
      <c r="BG2" s="135"/>
      <c r="BH2" s="139"/>
      <c r="BL2" s="137"/>
      <c r="CE2" s="140"/>
      <c r="CF2" s="134"/>
      <c r="CG2" s="135" t="s">
        <v>154</v>
      </c>
      <c r="CH2" s="135"/>
      <c r="CI2" s="135"/>
      <c r="CJ2" s="135"/>
      <c r="CK2" s="134"/>
      <c r="CL2" s="141"/>
      <c r="CO2" s="140"/>
      <c r="CP2" s="134"/>
      <c r="CQ2" s="135"/>
      <c r="CR2" s="135"/>
      <c r="CS2" s="135" t="s">
        <v>154</v>
      </c>
      <c r="CT2" s="135"/>
      <c r="CU2" s="135"/>
      <c r="CV2" s="135"/>
      <c r="CW2" s="135"/>
      <c r="CX2" s="135"/>
      <c r="CY2" s="142"/>
      <c r="CZ2" s="142"/>
      <c r="DA2" s="142"/>
      <c r="DB2" s="143"/>
      <c r="DE2" s="111"/>
      <c r="DF2" s="111"/>
      <c r="DG2" s="111"/>
      <c r="DH2" s="111"/>
      <c r="DI2" s="111"/>
      <c r="DJ2" s="111"/>
      <c r="DK2" s="111"/>
      <c r="DL2" s="111"/>
      <c r="DM2" s="111"/>
      <c r="DN2" s="111"/>
    </row>
    <row r="3" spans="3:118" ht="21" customHeight="1" thickBot="1">
      <c r="C3" s="81"/>
      <c r="F3" s="6"/>
      <c r="H3" s="6"/>
      <c r="L3" s="55"/>
      <c r="O3" s="566"/>
      <c r="P3" s="147"/>
      <c r="Q3" s="144" t="s">
        <v>115</v>
      </c>
      <c r="R3" s="144"/>
      <c r="S3" s="145"/>
      <c r="T3" s="146"/>
      <c r="U3" s="147"/>
      <c r="V3" s="147"/>
      <c r="W3" s="144" t="s">
        <v>116</v>
      </c>
      <c r="X3" s="144"/>
      <c r="Y3" s="147"/>
      <c r="Z3" s="148"/>
      <c r="AA3" s="144" t="s">
        <v>155</v>
      </c>
      <c r="AB3" s="144"/>
      <c r="AC3" s="144"/>
      <c r="AD3" s="161"/>
      <c r="AG3" s="153"/>
      <c r="AH3" s="147"/>
      <c r="AI3" s="144" t="s">
        <v>155</v>
      </c>
      <c r="AJ3" s="144"/>
      <c r="AK3" s="154"/>
      <c r="AL3" s="155"/>
      <c r="AO3" s="153"/>
      <c r="AP3" s="147"/>
      <c r="AQ3" s="150"/>
      <c r="AR3" s="144"/>
      <c r="AS3" s="150" t="s">
        <v>117</v>
      </c>
      <c r="AT3" s="144"/>
      <c r="AU3" s="150"/>
      <c r="AV3" s="144"/>
      <c r="AW3" s="149"/>
      <c r="AX3" s="147"/>
      <c r="AY3" s="154"/>
      <c r="AZ3" s="155"/>
      <c r="BA3" s="152"/>
      <c r="BB3" s="152"/>
      <c r="BC3" s="153"/>
      <c r="BD3" s="147"/>
      <c r="BE3" s="150" t="s">
        <v>117</v>
      </c>
      <c r="BF3" s="144"/>
      <c r="BG3" s="154"/>
      <c r="BH3" s="155"/>
      <c r="CE3" s="156"/>
      <c r="CF3" s="147"/>
      <c r="CG3" s="121" t="s">
        <v>155</v>
      </c>
      <c r="CH3" s="144"/>
      <c r="CI3" s="121"/>
      <c r="CJ3" s="144"/>
      <c r="CK3" s="157"/>
      <c r="CL3" s="158"/>
      <c r="CO3" s="156"/>
      <c r="CP3" s="147"/>
      <c r="CQ3" s="144" t="s">
        <v>116</v>
      </c>
      <c r="CR3" s="144"/>
      <c r="CS3" s="121"/>
      <c r="CT3" s="121"/>
      <c r="CU3" s="147"/>
      <c r="CV3" s="159"/>
      <c r="CW3" s="147"/>
      <c r="CX3" s="160"/>
      <c r="CY3" s="144" t="s">
        <v>115</v>
      </c>
      <c r="CZ3" s="144"/>
      <c r="DA3" s="144"/>
      <c r="DB3" s="161"/>
      <c r="DE3" s="162"/>
      <c r="DF3" s="52"/>
      <c r="DG3" s="52"/>
      <c r="DH3" s="63"/>
      <c r="DI3" s="52"/>
      <c r="DJ3" s="63"/>
      <c r="DK3" s="52"/>
      <c r="DL3" s="52"/>
      <c r="DM3" s="52"/>
      <c r="DN3" s="53"/>
    </row>
    <row r="4" spans="3:118" ht="23.25" customHeight="1" thickTop="1">
      <c r="C4" s="652" t="s">
        <v>316</v>
      </c>
      <c r="D4" s="653"/>
      <c r="E4" s="653"/>
      <c r="F4" s="654"/>
      <c r="H4" s="6"/>
      <c r="I4" s="655" t="s">
        <v>317</v>
      </c>
      <c r="J4" s="653"/>
      <c r="K4" s="653"/>
      <c r="L4" s="656"/>
      <c r="O4" s="163"/>
      <c r="P4" s="164"/>
      <c r="Q4" s="165"/>
      <c r="R4" s="165"/>
      <c r="S4" s="166"/>
      <c r="T4" s="166"/>
      <c r="U4" s="168" t="s">
        <v>156</v>
      </c>
      <c r="V4" s="168"/>
      <c r="W4" s="169"/>
      <c r="X4" s="169"/>
      <c r="Y4" s="166"/>
      <c r="Z4" s="165"/>
      <c r="AA4" s="165"/>
      <c r="AB4" s="165"/>
      <c r="AC4" s="165"/>
      <c r="AD4" s="567"/>
      <c r="AG4" s="172"/>
      <c r="AH4" s="165"/>
      <c r="AI4" s="168" t="s">
        <v>156</v>
      </c>
      <c r="AJ4" s="169"/>
      <c r="AK4" s="167"/>
      <c r="AL4" s="170"/>
      <c r="AO4" s="172"/>
      <c r="AP4" s="165"/>
      <c r="AQ4" s="168"/>
      <c r="AR4" s="169"/>
      <c r="AS4" s="168" t="s">
        <v>156</v>
      </c>
      <c r="AT4" s="169"/>
      <c r="AU4" s="168"/>
      <c r="AV4" s="169"/>
      <c r="AW4" s="166"/>
      <c r="AX4" s="165"/>
      <c r="AY4" s="167"/>
      <c r="AZ4" s="170"/>
      <c r="BA4" s="171"/>
      <c r="BB4" s="171"/>
      <c r="BC4" s="172"/>
      <c r="BD4" s="165"/>
      <c r="BE4" s="168" t="s">
        <v>156</v>
      </c>
      <c r="BF4" s="169"/>
      <c r="BG4" s="167"/>
      <c r="BH4" s="170"/>
      <c r="BP4" s="173" t="s">
        <v>157</v>
      </c>
      <c r="CE4" s="172"/>
      <c r="CF4" s="166"/>
      <c r="CG4" s="168" t="s">
        <v>156</v>
      </c>
      <c r="CH4" s="174"/>
      <c r="CI4" s="168"/>
      <c r="CJ4" s="168"/>
      <c r="CK4" s="166"/>
      <c r="CL4" s="175"/>
      <c r="CO4" s="172"/>
      <c r="CP4" s="166"/>
      <c r="CQ4" s="166"/>
      <c r="CR4" s="166"/>
      <c r="CS4" s="166"/>
      <c r="CT4" s="166"/>
      <c r="CU4" s="168" t="s">
        <v>156</v>
      </c>
      <c r="CV4" s="174"/>
      <c r="CW4" s="166"/>
      <c r="CX4" s="176"/>
      <c r="CY4" s="166"/>
      <c r="CZ4" s="176"/>
      <c r="DA4" s="177"/>
      <c r="DB4" s="170"/>
      <c r="DE4" s="178" t="s">
        <v>158</v>
      </c>
      <c r="DF4" s="179"/>
      <c r="DG4" s="179"/>
      <c r="DH4" s="180"/>
      <c r="DI4" s="1"/>
      <c r="DJ4" s="6"/>
      <c r="DK4" s="179" t="s">
        <v>159</v>
      </c>
      <c r="DL4" s="179"/>
      <c r="DM4" s="179"/>
      <c r="DN4" s="181"/>
    </row>
    <row r="5" spans="3:118" ht="21" customHeight="1">
      <c r="C5" s="657" t="s">
        <v>164</v>
      </c>
      <c r="D5" s="658"/>
      <c r="E5" s="658"/>
      <c r="F5" s="659"/>
      <c r="H5" s="6"/>
      <c r="I5" s="660" t="s">
        <v>164</v>
      </c>
      <c r="J5" s="658"/>
      <c r="K5" s="658"/>
      <c r="L5" s="661"/>
      <c r="O5" s="182" t="s">
        <v>316</v>
      </c>
      <c r="P5" s="183"/>
      <c r="Q5" s="183"/>
      <c r="R5" s="185"/>
      <c r="S5" s="184" t="s">
        <v>160</v>
      </c>
      <c r="T5" s="185"/>
      <c r="U5" s="186"/>
      <c r="V5" s="187"/>
      <c r="W5" s="188"/>
      <c r="X5" s="187"/>
      <c r="Y5" s="186"/>
      <c r="Z5" s="189"/>
      <c r="AA5" s="190"/>
      <c r="AB5" s="187"/>
      <c r="AC5" s="190"/>
      <c r="AD5" s="568"/>
      <c r="AG5" s="569"/>
      <c r="AH5" s="187"/>
      <c r="AI5" s="190"/>
      <c r="AJ5" s="187"/>
      <c r="AK5" s="190"/>
      <c r="AL5" s="568"/>
      <c r="AO5" s="570"/>
      <c r="AP5" s="191"/>
      <c r="AQ5" s="31"/>
      <c r="AR5" s="192"/>
      <c r="AS5" s="193" t="s">
        <v>133</v>
      </c>
      <c r="AT5" s="219">
        <v>133.677</v>
      </c>
      <c r="AU5" s="31"/>
      <c r="AV5" s="192"/>
      <c r="AW5" s="31"/>
      <c r="AX5" s="191"/>
      <c r="AY5" s="193" t="s">
        <v>161</v>
      </c>
      <c r="AZ5" s="194">
        <v>133.579</v>
      </c>
      <c r="BA5" s="129"/>
      <c r="BB5" s="130"/>
      <c r="BC5" s="195"/>
      <c r="BD5" s="192"/>
      <c r="BE5" s="31"/>
      <c r="BF5" s="192"/>
      <c r="BG5" s="31"/>
      <c r="BH5" s="196"/>
      <c r="BW5" s="197" t="s">
        <v>125</v>
      </c>
      <c r="BZ5" s="620" t="s">
        <v>375</v>
      </c>
      <c r="CE5" s="199"/>
      <c r="CF5" s="187"/>
      <c r="CG5" s="188"/>
      <c r="CH5" s="187"/>
      <c r="CI5" s="188"/>
      <c r="CJ5" s="187"/>
      <c r="CK5" s="188"/>
      <c r="CL5" s="200"/>
      <c r="CO5" s="199"/>
      <c r="CP5" s="187"/>
      <c r="CQ5" s="188"/>
      <c r="CR5" s="187"/>
      <c r="CS5" s="188"/>
      <c r="CT5" s="187"/>
      <c r="CU5" s="188"/>
      <c r="CV5" s="189"/>
      <c r="CW5" s="201"/>
      <c r="CX5" s="202"/>
      <c r="CY5" s="203" t="s">
        <v>162</v>
      </c>
      <c r="CZ5" s="204"/>
      <c r="DA5" s="205" t="s">
        <v>163</v>
      </c>
      <c r="DB5" s="206"/>
      <c r="DE5" s="207" t="s">
        <v>164</v>
      </c>
      <c r="DF5" s="208"/>
      <c r="DG5" s="208"/>
      <c r="DH5" s="209"/>
      <c r="DI5" s="1"/>
      <c r="DJ5" s="6"/>
      <c r="DK5" s="208" t="s">
        <v>164</v>
      </c>
      <c r="DL5" s="208"/>
      <c r="DM5" s="208"/>
      <c r="DN5" s="210"/>
    </row>
    <row r="6" spans="3:118" ht="21.75" customHeight="1" thickBot="1">
      <c r="C6" s="662" t="s">
        <v>180</v>
      </c>
      <c r="D6" s="663"/>
      <c r="E6" s="664" t="s">
        <v>181</v>
      </c>
      <c r="F6" s="665"/>
      <c r="G6" s="33"/>
      <c r="H6" s="30"/>
      <c r="I6" s="666" t="s">
        <v>180</v>
      </c>
      <c r="J6" s="667"/>
      <c r="K6" s="668" t="s">
        <v>181</v>
      </c>
      <c r="L6" s="669"/>
      <c r="O6" s="571" t="s">
        <v>162</v>
      </c>
      <c r="P6" s="572"/>
      <c r="Q6" s="203" t="s">
        <v>163</v>
      </c>
      <c r="R6" s="573"/>
      <c r="S6" s="109" t="s">
        <v>121</v>
      </c>
      <c r="T6" s="211">
        <v>1.436</v>
      </c>
      <c r="U6" s="212" t="s">
        <v>318</v>
      </c>
      <c r="V6" s="213">
        <v>133.047</v>
      </c>
      <c r="W6" s="215"/>
      <c r="X6" s="213"/>
      <c r="Y6" s="212" t="s">
        <v>186</v>
      </c>
      <c r="Z6" s="216">
        <v>133.972</v>
      </c>
      <c r="AA6" s="212" t="s">
        <v>319</v>
      </c>
      <c r="AB6" s="213">
        <v>133.327</v>
      </c>
      <c r="AC6" s="212" t="s">
        <v>320</v>
      </c>
      <c r="AD6" s="227">
        <v>133.903</v>
      </c>
      <c r="AG6" s="226" t="s">
        <v>321</v>
      </c>
      <c r="AH6" s="213">
        <v>133.94</v>
      </c>
      <c r="AI6" s="214" t="s">
        <v>322</v>
      </c>
      <c r="AJ6" s="213">
        <v>134.068</v>
      </c>
      <c r="AK6" s="214" t="s">
        <v>166</v>
      </c>
      <c r="AL6" s="227">
        <v>134.171</v>
      </c>
      <c r="AO6" s="574" t="s">
        <v>123</v>
      </c>
      <c r="AP6" s="218">
        <v>0.947</v>
      </c>
      <c r="AQ6" s="193" t="s">
        <v>118</v>
      </c>
      <c r="AR6" s="219">
        <v>133.568</v>
      </c>
      <c r="AS6" s="193" t="s">
        <v>122</v>
      </c>
      <c r="AT6" s="219">
        <v>0.85</v>
      </c>
      <c r="AU6" s="193" t="s">
        <v>129</v>
      </c>
      <c r="AV6" s="219">
        <v>133.859</v>
      </c>
      <c r="AW6" s="193" t="s">
        <v>126</v>
      </c>
      <c r="AX6" s="219">
        <v>133.86</v>
      </c>
      <c r="AY6" s="193" t="s">
        <v>167</v>
      </c>
      <c r="AZ6" s="194">
        <v>133.591</v>
      </c>
      <c r="BA6" s="220"/>
      <c r="BB6" s="126"/>
      <c r="BC6" s="221" t="s">
        <v>168</v>
      </c>
      <c r="BD6" s="219">
        <v>134.192</v>
      </c>
      <c r="BE6" s="193" t="s">
        <v>169</v>
      </c>
      <c r="BF6" s="219">
        <v>134.785</v>
      </c>
      <c r="BG6" s="217" t="s">
        <v>170</v>
      </c>
      <c r="BH6" s="222">
        <v>135.098</v>
      </c>
      <c r="BO6" s="223" t="s">
        <v>171</v>
      </c>
      <c r="BP6" s="112" t="s">
        <v>114</v>
      </c>
      <c r="BQ6" s="224" t="s">
        <v>172</v>
      </c>
      <c r="BW6" s="115"/>
      <c r="BX6" s="225" t="s">
        <v>173</v>
      </c>
      <c r="CE6" s="226" t="s">
        <v>174</v>
      </c>
      <c r="CF6" s="213">
        <v>134.185</v>
      </c>
      <c r="CG6" s="215" t="s">
        <v>175</v>
      </c>
      <c r="CH6" s="213">
        <v>134.25</v>
      </c>
      <c r="CI6" s="215" t="s">
        <v>176</v>
      </c>
      <c r="CJ6" s="213">
        <v>134.414</v>
      </c>
      <c r="CK6" s="215" t="s">
        <v>177</v>
      </c>
      <c r="CL6" s="227">
        <v>134.425</v>
      </c>
      <c r="CO6" s="228" t="s">
        <v>144</v>
      </c>
      <c r="CP6" s="213">
        <v>134.626</v>
      </c>
      <c r="CQ6" s="215" t="s">
        <v>178</v>
      </c>
      <c r="CR6" s="213">
        <v>134.577</v>
      </c>
      <c r="CS6" s="215" t="s">
        <v>179</v>
      </c>
      <c r="CT6" s="213">
        <v>134.453</v>
      </c>
      <c r="CU6" s="229"/>
      <c r="CV6" s="216"/>
      <c r="CW6" s="109"/>
      <c r="CX6" s="211"/>
      <c r="CY6" s="203"/>
      <c r="CZ6" s="204"/>
      <c r="DA6" s="205"/>
      <c r="DB6" s="206"/>
      <c r="DE6" s="230" t="s">
        <v>180</v>
      </c>
      <c r="DF6" s="231"/>
      <c r="DG6" s="232" t="s">
        <v>181</v>
      </c>
      <c r="DH6" s="233"/>
      <c r="DI6" s="33"/>
      <c r="DJ6" s="30"/>
      <c r="DK6" s="234" t="s">
        <v>180</v>
      </c>
      <c r="DL6" s="235"/>
      <c r="DM6" s="236" t="s">
        <v>181</v>
      </c>
      <c r="DN6" s="237"/>
    </row>
    <row r="7" spans="3:118" ht="21" customHeight="1" thickTop="1">
      <c r="C7" s="195"/>
      <c r="D7" s="30"/>
      <c r="E7" s="31"/>
      <c r="F7" s="30"/>
      <c r="G7" s="129"/>
      <c r="H7" s="6"/>
      <c r="I7" s="31"/>
      <c r="J7" s="30"/>
      <c r="K7" s="31"/>
      <c r="L7" s="44"/>
      <c r="O7" s="257"/>
      <c r="P7" s="258"/>
      <c r="Q7" s="245"/>
      <c r="R7" s="216"/>
      <c r="S7" s="9" t="s">
        <v>122</v>
      </c>
      <c r="T7" s="211">
        <v>133.09099999999998</v>
      </c>
      <c r="U7" s="239"/>
      <c r="V7" s="238"/>
      <c r="W7" s="214" t="s">
        <v>145</v>
      </c>
      <c r="X7" s="213">
        <v>133.885</v>
      </c>
      <c r="Y7" s="214"/>
      <c r="Z7" s="216"/>
      <c r="AA7" s="239"/>
      <c r="AB7" s="238"/>
      <c r="AC7" s="239"/>
      <c r="AD7" s="575"/>
      <c r="AG7" s="576"/>
      <c r="AH7" s="238"/>
      <c r="AI7" s="239"/>
      <c r="AJ7" s="238"/>
      <c r="AK7" s="239"/>
      <c r="AL7" s="575"/>
      <c r="AO7" s="574"/>
      <c r="AP7" s="218"/>
      <c r="AQ7" s="193" t="s">
        <v>128</v>
      </c>
      <c r="AR7" s="219">
        <v>133.595</v>
      </c>
      <c r="AS7" s="193" t="s">
        <v>119</v>
      </c>
      <c r="AT7" s="219">
        <v>133.754</v>
      </c>
      <c r="AU7" s="193" t="s">
        <v>131</v>
      </c>
      <c r="AV7" s="219">
        <v>133.857</v>
      </c>
      <c r="AW7" s="193" t="s">
        <v>182</v>
      </c>
      <c r="AX7" s="219">
        <v>134.109</v>
      </c>
      <c r="AY7" s="193" t="s">
        <v>183</v>
      </c>
      <c r="AZ7" s="194">
        <v>133.632</v>
      </c>
      <c r="BA7" s="220"/>
      <c r="BB7" s="126"/>
      <c r="BC7" s="221" t="s">
        <v>184</v>
      </c>
      <c r="BD7" s="219">
        <v>134.192</v>
      </c>
      <c r="BE7" s="24"/>
      <c r="BF7" s="240"/>
      <c r="BG7" s="217"/>
      <c r="BH7" s="222"/>
      <c r="BW7" s="241" t="s">
        <v>140</v>
      </c>
      <c r="CE7" s="199"/>
      <c r="CF7" s="242"/>
      <c r="CG7" s="243"/>
      <c r="CH7" s="242"/>
      <c r="CI7" s="215"/>
      <c r="CJ7" s="213"/>
      <c r="CK7" s="243"/>
      <c r="CL7" s="200"/>
      <c r="CO7" s="244"/>
      <c r="CP7" s="242"/>
      <c r="CQ7" s="215"/>
      <c r="CR7" s="213"/>
      <c r="CS7" s="243"/>
      <c r="CT7" s="242"/>
      <c r="CU7" s="229" t="s">
        <v>142</v>
      </c>
      <c r="CV7" s="216">
        <v>134.453</v>
      </c>
      <c r="CW7" s="9"/>
      <c r="CX7" s="211"/>
      <c r="CY7" s="245" t="s">
        <v>136</v>
      </c>
      <c r="CZ7" s="213">
        <v>135.148</v>
      </c>
      <c r="DA7" s="246" t="s">
        <v>185</v>
      </c>
      <c r="DB7" s="247">
        <v>135.15</v>
      </c>
      <c r="DE7" s="248"/>
      <c r="DF7" s="249"/>
      <c r="DG7" s="250"/>
      <c r="DH7" s="251"/>
      <c r="DI7" s="252"/>
      <c r="DJ7" s="253"/>
      <c r="DK7" s="254"/>
      <c r="DL7" s="249"/>
      <c r="DM7" s="255"/>
      <c r="DN7" s="256"/>
    </row>
    <row r="8" spans="3:118" s="33" customFormat="1" ht="21" customHeight="1">
      <c r="C8" s="577" t="s">
        <v>323</v>
      </c>
      <c r="D8" s="578">
        <v>123.371</v>
      </c>
      <c r="E8" s="579" t="s">
        <v>324</v>
      </c>
      <c r="F8" s="580">
        <v>123.371</v>
      </c>
      <c r="G8" s="307"/>
      <c r="H8" s="581"/>
      <c r="I8" s="582" t="s">
        <v>325</v>
      </c>
      <c r="J8" s="578">
        <v>131.66</v>
      </c>
      <c r="K8" s="579" t="s">
        <v>326</v>
      </c>
      <c r="L8" s="583">
        <v>131.66</v>
      </c>
      <c r="O8" s="257" t="s">
        <v>327</v>
      </c>
      <c r="P8" s="258">
        <v>132.325</v>
      </c>
      <c r="Q8" s="245" t="s">
        <v>328</v>
      </c>
      <c r="R8" s="216">
        <v>132.325</v>
      </c>
      <c r="S8" s="246" t="s">
        <v>127</v>
      </c>
      <c r="T8" s="259">
        <v>1.014</v>
      </c>
      <c r="U8" s="212" t="s">
        <v>329</v>
      </c>
      <c r="V8" s="213">
        <v>133.047</v>
      </c>
      <c r="W8" s="215"/>
      <c r="X8" s="213"/>
      <c r="Y8" s="214" t="s">
        <v>165</v>
      </c>
      <c r="Z8" s="216">
        <v>133.975</v>
      </c>
      <c r="AA8" s="212" t="s">
        <v>330</v>
      </c>
      <c r="AB8" s="213">
        <v>133.327</v>
      </c>
      <c r="AC8" s="214" t="s">
        <v>331</v>
      </c>
      <c r="AD8" s="227">
        <v>133.81</v>
      </c>
      <c r="AG8" s="226" t="s">
        <v>332</v>
      </c>
      <c r="AH8" s="213">
        <v>134.029</v>
      </c>
      <c r="AI8" s="214" t="s">
        <v>333</v>
      </c>
      <c r="AJ8" s="213">
        <v>134.068</v>
      </c>
      <c r="AK8" s="214" t="s">
        <v>187</v>
      </c>
      <c r="AL8" s="227">
        <v>134.171</v>
      </c>
      <c r="AO8" s="574" t="s">
        <v>122</v>
      </c>
      <c r="AP8" s="218">
        <v>133.58</v>
      </c>
      <c r="AQ8" s="193" t="s">
        <v>130</v>
      </c>
      <c r="AR8" s="219">
        <v>133.661</v>
      </c>
      <c r="AS8" s="193" t="s">
        <v>124</v>
      </c>
      <c r="AT8" s="219">
        <v>133.825</v>
      </c>
      <c r="AU8" s="193" t="s">
        <v>120</v>
      </c>
      <c r="AV8" s="219">
        <v>133.86</v>
      </c>
      <c r="AW8" s="193" t="s">
        <v>188</v>
      </c>
      <c r="AX8" s="219">
        <v>134.166</v>
      </c>
      <c r="AY8" s="193" t="s">
        <v>189</v>
      </c>
      <c r="AZ8" s="194">
        <v>133.633</v>
      </c>
      <c r="BA8" s="220"/>
      <c r="BB8" s="126"/>
      <c r="BC8" s="221" t="s">
        <v>190</v>
      </c>
      <c r="BD8" s="219">
        <v>134.621</v>
      </c>
      <c r="BE8" s="193" t="s">
        <v>191</v>
      </c>
      <c r="BF8" s="219">
        <v>134.785</v>
      </c>
      <c r="BG8" s="217" t="s">
        <v>192</v>
      </c>
      <c r="BH8" s="222">
        <v>135.098</v>
      </c>
      <c r="BP8" s="260" t="s">
        <v>372</v>
      </c>
      <c r="BX8" s="261" t="s">
        <v>193</v>
      </c>
      <c r="CA8" s="262" t="s">
        <v>194</v>
      </c>
      <c r="CE8" s="226" t="s">
        <v>195</v>
      </c>
      <c r="CF8" s="213">
        <v>134.192</v>
      </c>
      <c r="CG8" s="215" t="s">
        <v>196</v>
      </c>
      <c r="CH8" s="213">
        <v>134.259</v>
      </c>
      <c r="CI8" s="215" t="s">
        <v>197</v>
      </c>
      <c r="CJ8" s="213">
        <v>134.388</v>
      </c>
      <c r="CK8" s="215" t="s">
        <v>198</v>
      </c>
      <c r="CL8" s="227">
        <v>134.452</v>
      </c>
      <c r="CO8" s="228" t="s">
        <v>146</v>
      </c>
      <c r="CP8" s="213">
        <v>134.626</v>
      </c>
      <c r="CQ8" s="215" t="s">
        <v>199</v>
      </c>
      <c r="CR8" s="213">
        <v>134.584</v>
      </c>
      <c r="CS8" s="215" t="s">
        <v>200</v>
      </c>
      <c r="CT8" s="213">
        <v>134.563</v>
      </c>
      <c r="CU8" s="229"/>
      <c r="CV8" s="216"/>
      <c r="CW8" s="246"/>
      <c r="CX8" s="259"/>
      <c r="CY8" s="245"/>
      <c r="CZ8" s="213"/>
      <c r="DA8" s="246"/>
      <c r="DB8" s="247"/>
      <c r="DE8" s="263" t="s">
        <v>201</v>
      </c>
      <c r="DF8" s="264">
        <v>136.03</v>
      </c>
      <c r="DG8" s="265" t="s">
        <v>202</v>
      </c>
      <c r="DH8" s="266">
        <v>136.03</v>
      </c>
      <c r="DI8" s="31"/>
      <c r="DJ8" s="30"/>
      <c r="DK8" s="267" t="s">
        <v>203</v>
      </c>
      <c r="DL8" s="264">
        <v>141.785</v>
      </c>
      <c r="DM8" s="265" t="s">
        <v>204</v>
      </c>
      <c r="DN8" s="268">
        <v>141.785</v>
      </c>
    </row>
    <row r="9" spans="3:118" ht="21" customHeight="1" thickBot="1">
      <c r="C9" s="577" t="s">
        <v>334</v>
      </c>
      <c r="D9" s="578">
        <v>124.617</v>
      </c>
      <c r="E9" s="579" t="s">
        <v>335</v>
      </c>
      <c r="F9" s="580">
        <v>124.617</v>
      </c>
      <c r="G9" s="307"/>
      <c r="H9" s="581"/>
      <c r="I9" s="582" t="s">
        <v>336</v>
      </c>
      <c r="J9" s="578">
        <v>130.65</v>
      </c>
      <c r="K9" s="579" t="s">
        <v>337</v>
      </c>
      <c r="L9" s="583">
        <v>130.65</v>
      </c>
      <c r="O9" s="269"/>
      <c r="P9" s="270"/>
      <c r="Q9" s="584"/>
      <c r="R9" s="585"/>
      <c r="S9" s="271" t="s">
        <v>122</v>
      </c>
      <c r="T9" s="272">
        <v>133.51299999999998</v>
      </c>
      <c r="U9" s="273"/>
      <c r="V9" s="274"/>
      <c r="W9" s="275"/>
      <c r="X9" s="274"/>
      <c r="Y9" s="273"/>
      <c r="Z9" s="276"/>
      <c r="AA9" s="273"/>
      <c r="AB9" s="274"/>
      <c r="AC9" s="273"/>
      <c r="AD9" s="284"/>
      <c r="AG9" s="296"/>
      <c r="AH9" s="274"/>
      <c r="AI9" s="273"/>
      <c r="AJ9" s="274"/>
      <c r="AK9" s="273"/>
      <c r="AL9" s="284"/>
      <c r="AO9" s="279"/>
      <c r="AP9" s="277"/>
      <c r="AQ9" s="47"/>
      <c r="AR9" s="277"/>
      <c r="AS9" s="47"/>
      <c r="AT9" s="277"/>
      <c r="AU9" s="47"/>
      <c r="AV9" s="277"/>
      <c r="AW9" s="47"/>
      <c r="AX9" s="277"/>
      <c r="AY9" s="47"/>
      <c r="AZ9" s="278"/>
      <c r="BA9" s="129"/>
      <c r="BB9" s="130"/>
      <c r="BC9" s="279"/>
      <c r="BD9" s="277"/>
      <c r="BE9" s="47"/>
      <c r="BF9" s="277"/>
      <c r="BG9" s="47"/>
      <c r="BH9" s="278"/>
      <c r="BZ9" s="115"/>
      <c r="CE9" s="279"/>
      <c r="CF9" s="280"/>
      <c r="CG9" s="281"/>
      <c r="CH9" s="280"/>
      <c r="CI9" s="281"/>
      <c r="CJ9" s="280"/>
      <c r="CK9" s="281"/>
      <c r="CL9" s="50"/>
      <c r="CO9" s="279"/>
      <c r="CP9" s="280"/>
      <c r="CQ9" s="281"/>
      <c r="CR9" s="280"/>
      <c r="CS9" s="281"/>
      <c r="CT9" s="280"/>
      <c r="CU9" s="281"/>
      <c r="CV9" s="45"/>
      <c r="CW9" s="271"/>
      <c r="CX9" s="272"/>
      <c r="CY9" s="282"/>
      <c r="CZ9" s="283"/>
      <c r="DA9" s="273"/>
      <c r="DB9" s="284"/>
      <c r="DE9" s="263" t="s">
        <v>301</v>
      </c>
      <c r="DF9" s="264">
        <v>137.4</v>
      </c>
      <c r="DG9" s="265" t="s">
        <v>302</v>
      </c>
      <c r="DH9" s="266">
        <v>137.395</v>
      </c>
      <c r="DI9" s="129"/>
      <c r="DJ9" s="560"/>
      <c r="DK9" s="267" t="s">
        <v>309</v>
      </c>
      <c r="DL9" s="264">
        <v>140.36</v>
      </c>
      <c r="DM9" s="265" t="s">
        <v>310</v>
      </c>
      <c r="DN9" s="268">
        <v>140.362</v>
      </c>
    </row>
    <row r="10" spans="3:118" ht="21" customHeight="1">
      <c r="C10" s="577" t="s">
        <v>338</v>
      </c>
      <c r="D10" s="578">
        <v>126.2</v>
      </c>
      <c r="E10" s="579" t="s">
        <v>339</v>
      </c>
      <c r="F10" s="580">
        <v>126.2</v>
      </c>
      <c r="G10" s="307"/>
      <c r="H10" s="581"/>
      <c r="I10" s="582" t="s">
        <v>340</v>
      </c>
      <c r="J10" s="578">
        <v>129.585</v>
      </c>
      <c r="K10" s="579" t="s">
        <v>341</v>
      </c>
      <c r="L10" s="583">
        <v>129.585</v>
      </c>
      <c r="AC10" s="220"/>
      <c r="AD10" s="126"/>
      <c r="AT10" s="115"/>
      <c r="BA10" s="115"/>
      <c r="BS10" s="197">
        <v>27</v>
      </c>
      <c r="BV10" s="124" t="s">
        <v>205</v>
      </c>
      <c r="BX10" s="285" t="s">
        <v>206</v>
      </c>
      <c r="DE10" s="263" t="s">
        <v>303</v>
      </c>
      <c r="DF10" s="264">
        <v>138.976</v>
      </c>
      <c r="DG10" s="265" t="s">
        <v>304</v>
      </c>
      <c r="DH10" s="266">
        <v>138.976</v>
      </c>
      <c r="DI10" s="130"/>
      <c r="DJ10" s="561"/>
      <c r="DK10" s="267" t="s">
        <v>311</v>
      </c>
      <c r="DL10" s="264">
        <v>138.976</v>
      </c>
      <c r="DM10" s="265" t="s">
        <v>312</v>
      </c>
      <c r="DN10" s="268">
        <v>138.976</v>
      </c>
    </row>
    <row r="11" spans="3:118" ht="21" customHeight="1">
      <c r="C11" s="577" t="s">
        <v>342</v>
      </c>
      <c r="D11" s="578">
        <v>127.495</v>
      </c>
      <c r="E11" s="579" t="s">
        <v>343</v>
      </c>
      <c r="F11" s="580">
        <v>127.495</v>
      </c>
      <c r="G11" s="307"/>
      <c r="H11" s="581"/>
      <c r="I11" s="582" t="s">
        <v>344</v>
      </c>
      <c r="J11" s="578">
        <v>128.144</v>
      </c>
      <c r="K11" s="579" t="s">
        <v>345</v>
      </c>
      <c r="L11" s="583">
        <v>128.144</v>
      </c>
      <c r="AC11" s="129"/>
      <c r="AD11" s="130"/>
      <c r="AR11" s="286"/>
      <c r="BN11" s="225" t="s">
        <v>173</v>
      </c>
      <c r="BQ11" s="197">
        <v>26</v>
      </c>
      <c r="BS11" s="115"/>
      <c r="BZ11" s="115"/>
      <c r="CT11" s="287"/>
      <c r="DE11" s="263" t="s">
        <v>305</v>
      </c>
      <c r="DF11" s="264">
        <v>140.577</v>
      </c>
      <c r="DG11" s="265" t="s">
        <v>306</v>
      </c>
      <c r="DH11" s="266">
        <v>140.58</v>
      </c>
      <c r="DI11" s="130"/>
      <c r="DJ11" s="561"/>
      <c r="DK11" s="267" t="s">
        <v>313</v>
      </c>
      <c r="DL11" s="264">
        <v>137.635</v>
      </c>
      <c r="DM11" s="265" t="s">
        <v>314</v>
      </c>
      <c r="DN11" s="268">
        <v>137.635</v>
      </c>
    </row>
    <row r="12" spans="3:118" ht="21" customHeight="1">
      <c r="C12" s="577" t="s">
        <v>346</v>
      </c>
      <c r="D12" s="578">
        <v>128.507</v>
      </c>
      <c r="E12" s="579" t="s">
        <v>347</v>
      </c>
      <c r="F12" s="580">
        <v>128.507</v>
      </c>
      <c r="G12" s="307"/>
      <c r="H12" s="581"/>
      <c r="I12" s="582" t="s">
        <v>348</v>
      </c>
      <c r="J12" s="578">
        <v>127.143</v>
      </c>
      <c r="K12" s="579" t="s">
        <v>349</v>
      </c>
      <c r="L12" s="583">
        <v>127.143</v>
      </c>
      <c r="AP12" s="293"/>
      <c r="AR12" s="115"/>
      <c r="BP12" s="197">
        <v>25</v>
      </c>
      <c r="BQ12" s="115"/>
      <c r="BR12" s="124" t="s">
        <v>138</v>
      </c>
      <c r="BT12" s="285" t="s">
        <v>209</v>
      </c>
      <c r="BZ12" s="1"/>
      <c r="CJ12" s="294">
        <v>134.535</v>
      </c>
      <c r="CK12" s="225" t="s">
        <v>210</v>
      </c>
      <c r="CP12" s="125">
        <v>34</v>
      </c>
      <c r="CT12" s="295" t="s">
        <v>211</v>
      </c>
      <c r="DA12" s="1"/>
      <c r="DB12" s="1"/>
      <c r="DE12" s="288" t="s">
        <v>307</v>
      </c>
      <c r="DF12" s="289">
        <v>141.785</v>
      </c>
      <c r="DG12" s="290" t="s">
        <v>308</v>
      </c>
      <c r="DH12" s="291">
        <v>141.785</v>
      </c>
      <c r="DI12" s="31"/>
      <c r="DJ12" s="30"/>
      <c r="DK12" s="290" t="s">
        <v>207</v>
      </c>
      <c r="DL12" s="289">
        <v>136.28</v>
      </c>
      <c r="DM12" s="290" t="s">
        <v>208</v>
      </c>
      <c r="DN12" s="292">
        <v>136.28</v>
      </c>
    </row>
    <row r="13" spans="3:118" ht="21" customHeight="1" thickBot="1">
      <c r="C13" s="577" t="s">
        <v>350</v>
      </c>
      <c r="D13" s="578">
        <v>129.585</v>
      </c>
      <c r="E13" s="579" t="s">
        <v>351</v>
      </c>
      <c r="F13" s="580">
        <v>129.585</v>
      </c>
      <c r="G13" s="307"/>
      <c r="H13" s="581"/>
      <c r="I13" s="582" t="s">
        <v>352</v>
      </c>
      <c r="J13" s="578">
        <v>125.89</v>
      </c>
      <c r="K13" s="579" t="s">
        <v>353</v>
      </c>
      <c r="L13" s="583">
        <v>125.89</v>
      </c>
      <c r="AO13" s="286"/>
      <c r="AP13" s="286"/>
      <c r="AW13" s="286"/>
      <c r="BA13" s="297" t="s">
        <v>333</v>
      </c>
      <c r="BD13" s="225"/>
      <c r="BN13" s="261" t="s">
        <v>212</v>
      </c>
      <c r="BP13" s="115"/>
      <c r="BZ13" s="115"/>
      <c r="CK13" s="298" t="s">
        <v>213</v>
      </c>
      <c r="CQ13" s="186"/>
      <c r="CR13" s="299"/>
      <c r="DE13" s="296"/>
      <c r="DF13" s="276"/>
      <c r="DG13" s="273"/>
      <c r="DH13" s="276"/>
      <c r="DI13" s="273"/>
      <c r="DJ13" s="276"/>
      <c r="DK13" s="273"/>
      <c r="DL13" s="276"/>
      <c r="DM13" s="273"/>
      <c r="DN13" s="284"/>
    </row>
    <row r="14" spans="3:108" ht="21" customHeight="1">
      <c r="C14" s="577"/>
      <c r="D14" s="578"/>
      <c r="E14" s="579"/>
      <c r="F14" s="580"/>
      <c r="G14" s="307"/>
      <c r="H14" s="581"/>
      <c r="I14" s="582"/>
      <c r="J14" s="578"/>
      <c r="K14" s="579"/>
      <c r="L14" s="583"/>
      <c r="V14" s="620" t="s">
        <v>378</v>
      </c>
      <c r="AL14" s="115"/>
      <c r="AO14" s="115"/>
      <c r="AP14" s="115"/>
      <c r="AR14" s="225" t="s">
        <v>214</v>
      </c>
      <c r="AX14" s="115"/>
      <c r="BD14" s="261"/>
      <c r="BE14" s="300"/>
      <c r="BM14" s="118">
        <v>22</v>
      </c>
      <c r="CI14" s="225" t="s">
        <v>173</v>
      </c>
      <c r="CK14" s="298" t="s">
        <v>215</v>
      </c>
      <c r="CO14" s="124" t="s">
        <v>216</v>
      </c>
      <c r="CP14" s="301"/>
      <c r="CQ14" s="285" t="s">
        <v>217</v>
      </c>
      <c r="DC14" s="632" t="s">
        <v>393</v>
      </c>
      <c r="DD14" s="294"/>
    </row>
    <row r="15" spans="3:107" ht="18" customHeight="1">
      <c r="C15" s="586" t="s">
        <v>354</v>
      </c>
      <c r="D15" s="587">
        <v>130.933</v>
      </c>
      <c r="E15" s="588" t="s">
        <v>355</v>
      </c>
      <c r="F15" s="589">
        <v>130.933</v>
      </c>
      <c r="H15" s="6"/>
      <c r="I15" s="590" t="s">
        <v>356</v>
      </c>
      <c r="J15" s="587">
        <v>124.292</v>
      </c>
      <c r="K15" s="590" t="s">
        <v>357</v>
      </c>
      <c r="L15" s="591">
        <v>124.292</v>
      </c>
      <c r="AV15" s="293"/>
      <c r="BF15" s="116"/>
      <c r="BM15" s="115"/>
      <c r="BW15" s="302"/>
      <c r="BZ15" s="116"/>
      <c r="CK15" s="197">
        <v>30</v>
      </c>
      <c r="CR15" s="1"/>
      <c r="CT15" s="1"/>
      <c r="CU15" s="118"/>
      <c r="CV15" s="115"/>
      <c r="DC15" s="225"/>
    </row>
    <row r="16" spans="3:114" ht="18" customHeight="1" thickBot="1">
      <c r="C16" s="279"/>
      <c r="D16" s="45"/>
      <c r="E16" s="47"/>
      <c r="F16" s="45"/>
      <c r="G16" s="61"/>
      <c r="H16" s="65"/>
      <c r="I16" s="47"/>
      <c r="J16" s="45"/>
      <c r="K16" s="47"/>
      <c r="L16" s="50"/>
      <c r="AI16" s="118"/>
      <c r="AZ16" s="286"/>
      <c r="BA16" s="297" t="s">
        <v>322</v>
      </c>
      <c r="BD16" s="286"/>
      <c r="BG16" s="197"/>
      <c r="BH16" s="115"/>
      <c r="BT16" s="225"/>
      <c r="CI16" s="261" t="s">
        <v>218</v>
      </c>
      <c r="CK16" s="115"/>
      <c r="CM16" s="110"/>
      <c r="CW16" s="114"/>
      <c r="CZ16" s="122"/>
      <c r="DJ16" s="122"/>
    </row>
    <row r="17" spans="14:118" ht="18" customHeight="1">
      <c r="N17" s="670" t="s">
        <v>398</v>
      </c>
      <c r="O17" s="671"/>
      <c r="P17" s="671"/>
      <c r="Q17" s="671"/>
      <c r="R17" s="672"/>
      <c r="S17" s="676" t="s">
        <v>399</v>
      </c>
      <c r="T17" s="671"/>
      <c r="U17" s="671"/>
      <c r="V17" s="671"/>
      <c r="W17" s="672"/>
      <c r="X17" s="678" t="s">
        <v>400</v>
      </c>
      <c r="AI17" s="115"/>
      <c r="AK17" s="115"/>
      <c r="AR17" s="261" t="s">
        <v>219</v>
      </c>
      <c r="AZ17" s="115"/>
      <c r="BD17" s="115"/>
      <c r="BG17" s="115"/>
      <c r="BH17" s="115"/>
      <c r="BM17" s="1"/>
      <c r="BT17" s="261"/>
      <c r="CD17" s="303" t="s">
        <v>142</v>
      </c>
      <c r="CI17" s="118" t="s">
        <v>220</v>
      </c>
      <c r="CK17" s="118"/>
      <c r="CL17" s="118">
        <v>31</v>
      </c>
      <c r="CN17" s="197">
        <v>33</v>
      </c>
      <c r="CR17" s="119" t="s">
        <v>221</v>
      </c>
      <c r="CW17" s="114"/>
      <c r="DB17" s="348">
        <v>134.788</v>
      </c>
      <c r="DJ17" s="122"/>
      <c r="DN17" s="304"/>
    </row>
    <row r="18" spans="5:114" ht="18" customHeight="1" thickBot="1">
      <c r="E18" s="607"/>
      <c r="F18" s="608"/>
      <c r="G18" s="609"/>
      <c r="H18" s="610" t="s">
        <v>243</v>
      </c>
      <c r="I18" s="609"/>
      <c r="J18" s="609"/>
      <c r="K18" s="611"/>
      <c r="N18" s="673"/>
      <c r="O18" s="674"/>
      <c r="P18" s="674"/>
      <c r="Q18" s="674"/>
      <c r="R18" s="675"/>
      <c r="S18" s="677"/>
      <c r="T18" s="674"/>
      <c r="U18" s="674"/>
      <c r="V18" s="674"/>
      <c r="W18" s="675"/>
      <c r="X18" s="679"/>
      <c r="AF18" s="115"/>
      <c r="AN18" s="115"/>
      <c r="AR18" s="261" t="s">
        <v>222</v>
      </c>
      <c r="AU18" s="118">
        <v>19</v>
      </c>
      <c r="AX18" s="305"/>
      <c r="BD18" s="116"/>
      <c r="BE18" s="115"/>
      <c r="BF18" s="115"/>
      <c r="BG18" s="297"/>
      <c r="BM18" s="118"/>
      <c r="BX18" s="293"/>
      <c r="BZ18" s="116"/>
      <c r="CI18" s="115"/>
      <c r="CK18" s="115"/>
      <c r="CL18" s="115"/>
      <c r="CN18" s="115"/>
      <c r="CV18" s="115"/>
      <c r="CW18" s="114"/>
      <c r="CZ18" s="122"/>
      <c r="DH18" s="198"/>
      <c r="DJ18" s="122"/>
    </row>
    <row r="19" spans="5:114" ht="18" customHeight="1" thickTop="1">
      <c r="E19" s="612"/>
      <c r="F19" s="613"/>
      <c r="G19" s="613"/>
      <c r="H19" s="614" t="s">
        <v>373</v>
      </c>
      <c r="I19" s="613"/>
      <c r="J19" s="613"/>
      <c r="K19" s="615"/>
      <c r="N19" s="635" t="s">
        <v>401</v>
      </c>
      <c r="O19" s="636"/>
      <c r="P19" s="636"/>
      <c r="Q19" s="636"/>
      <c r="R19" s="637"/>
      <c r="S19" s="680" t="s">
        <v>402</v>
      </c>
      <c r="T19" s="681"/>
      <c r="U19" s="681"/>
      <c r="V19" s="681"/>
      <c r="W19" s="682"/>
      <c r="X19" s="640">
        <v>100</v>
      </c>
      <c r="AL19" s="119"/>
      <c r="AT19" s="306"/>
      <c r="AU19" s="115"/>
      <c r="AW19" s="297" t="s">
        <v>332</v>
      </c>
      <c r="BC19" s="197"/>
      <c r="BM19" s="118"/>
      <c r="BO19" s="305" t="s">
        <v>175</v>
      </c>
      <c r="BR19" s="115"/>
      <c r="BZ19" s="297" t="s">
        <v>176</v>
      </c>
      <c r="CR19" s="119" t="s">
        <v>223</v>
      </c>
      <c r="CW19" s="114"/>
      <c r="CY19" s="262"/>
      <c r="CZ19" s="122"/>
      <c r="DB19" s="348">
        <v>134.788</v>
      </c>
      <c r="DJ19" s="122"/>
    </row>
    <row r="20" spans="5:118" ht="18" customHeight="1" thickBot="1">
      <c r="E20" s="616"/>
      <c r="F20" s="617"/>
      <c r="G20" s="617"/>
      <c r="H20" s="618" t="s">
        <v>245</v>
      </c>
      <c r="I20" s="617"/>
      <c r="J20" s="617"/>
      <c r="K20" s="619"/>
      <c r="N20" s="641" t="s">
        <v>403</v>
      </c>
      <c r="O20" s="638"/>
      <c r="P20" s="638"/>
      <c r="Q20" s="638"/>
      <c r="R20" s="639"/>
      <c r="S20" s="683"/>
      <c r="T20" s="684"/>
      <c r="U20" s="684"/>
      <c r="V20" s="684"/>
      <c r="W20" s="685"/>
      <c r="X20" s="642">
        <v>100</v>
      </c>
      <c r="Y20" s="307"/>
      <c r="AE20" s="118"/>
      <c r="AF20" s="293"/>
      <c r="AL20" s="241" t="s">
        <v>135</v>
      </c>
      <c r="AO20" s="197">
        <v>14</v>
      </c>
      <c r="AR20" s="118" t="s">
        <v>224</v>
      </c>
      <c r="AT20" s="118"/>
      <c r="AZ20" s="116"/>
      <c r="BC20" s="115"/>
      <c r="BI20" s="261"/>
      <c r="BM20" s="1"/>
      <c r="BQ20" s="118"/>
      <c r="BT20" s="115"/>
      <c r="CD20" s="303" t="s">
        <v>179</v>
      </c>
      <c r="CF20" s="293"/>
      <c r="CJ20" s="115"/>
      <c r="CK20" s="115"/>
      <c r="CL20" s="115"/>
      <c r="CP20" s="115"/>
      <c r="CR20" s="1"/>
      <c r="CT20" s="1"/>
      <c r="CU20" s="118"/>
      <c r="CV20" s="115"/>
      <c r="CW20" s="114"/>
      <c r="CY20" s="286"/>
      <c r="CZ20" s="122"/>
      <c r="DG20" s="308"/>
      <c r="DI20" s="286"/>
      <c r="DJ20" s="122"/>
      <c r="DL20" s="309"/>
      <c r="DN20" s="310"/>
    </row>
    <row r="21" spans="2:116" ht="18" customHeight="1">
      <c r="B21" s="110"/>
      <c r="G21" s="592"/>
      <c r="H21" s="197"/>
      <c r="I21" s="197"/>
      <c r="AA21" s="305"/>
      <c r="AE21" s="115"/>
      <c r="AF21" s="300"/>
      <c r="AG21" s="297"/>
      <c r="AN21" s="241"/>
      <c r="AO21" s="115"/>
      <c r="AR21" s="115"/>
      <c r="AT21" s="115"/>
      <c r="AX21" s="305"/>
      <c r="BB21" s="116"/>
      <c r="BH21" s="308"/>
      <c r="BM21" s="118"/>
      <c r="BO21" s="115"/>
      <c r="BP21" s="115"/>
      <c r="BT21" s="116"/>
      <c r="CB21" s="306"/>
      <c r="CF21" s="116"/>
      <c r="CO21" s="1"/>
      <c r="CP21" s="1"/>
      <c r="CQ21" s="1"/>
      <c r="CS21" s="285" t="s">
        <v>225</v>
      </c>
      <c r="CY21" s="115"/>
      <c r="DH21" s="198"/>
      <c r="DI21" s="115"/>
      <c r="DL21" s="123"/>
    </row>
    <row r="22" spans="7:116" ht="18" customHeight="1">
      <c r="G22" s="592"/>
      <c r="H22" s="115"/>
      <c r="I22" s="115"/>
      <c r="U22" s="262" t="s">
        <v>226</v>
      </c>
      <c r="Z22" s="115"/>
      <c r="AC22" s="118"/>
      <c r="AJ22" s="311" t="s">
        <v>129</v>
      </c>
      <c r="AL22" s="312" t="s">
        <v>147</v>
      </c>
      <c r="AQ22" s="297" t="s">
        <v>321</v>
      </c>
      <c r="AR22" s="115"/>
      <c r="AV22" s="118"/>
      <c r="BD22" s="118"/>
      <c r="BL22" s="297"/>
      <c r="BM22" s="303"/>
      <c r="BO22" s="118">
        <v>23</v>
      </c>
      <c r="BS22" s="118"/>
      <c r="BV22" s="118"/>
      <c r="CA22" s="115"/>
      <c r="CU22" s="115"/>
      <c r="DG22" s="115"/>
      <c r="DL22" s="123"/>
    </row>
    <row r="23" spans="20:116" ht="18" customHeight="1">
      <c r="T23" s="115"/>
      <c r="W23" s="261"/>
      <c r="X23" s="115"/>
      <c r="AC23" s="115"/>
      <c r="AE23" s="115"/>
      <c r="AF23" s="115"/>
      <c r="AG23" s="115"/>
      <c r="AL23" s="118"/>
      <c r="AM23" s="1"/>
      <c r="AN23" s="118"/>
      <c r="AT23" s="118"/>
      <c r="AU23" s="115"/>
      <c r="AV23" s="115"/>
      <c r="AZ23" s="116"/>
      <c r="BD23" s="115"/>
      <c r="BH23" s="313" t="s">
        <v>187</v>
      </c>
      <c r="BJ23" s="116"/>
      <c r="BU23" s="115"/>
      <c r="BV23" s="115"/>
      <c r="BX23" s="115"/>
      <c r="BY23" s="115"/>
      <c r="BZ23" s="297"/>
      <c r="CK23" s="115"/>
      <c r="CM23" s="314" t="s">
        <v>178</v>
      </c>
      <c r="CS23" s="118">
        <v>35</v>
      </c>
      <c r="CT23" s="308"/>
      <c r="CX23" s="298"/>
      <c r="DC23" s="225"/>
      <c r="DD23" s="315"/>
      <c r="DG23" s="118"/>
      <c r="DL23" s="123"/>
    </row>
    <row r="24" spans="4:116" ht="18" customHeight="1">
      <c r="D24" s="311"/>
      <c r="J24" s="116"/>
      <c r="W24" s="307"/>
      <c r="AC24" s="115"/>
      <c r="AE24" s="307"/>
      <c r="AF24" s="307"/>
      <c r="AH24" s="305"/>
      <c r="AJ24" s="311" t="s">
        <v>131</v>
      </c>
      <c r="AL24" s="115"/>
      <c r="AM24" s="316"/>
      <c r="AN24" s="261"/>
      <c r="AO24" s="115"/>
      <c r="AT24" s="115"/>
      <c r="AX24" s="305"/>
      <c r="BA24" s="118"/>
      <c r="BB24" s="116"/>
      <c r="BF24" s="115"/>
      <c r="BH24" s="308"/>
      <c r="CP24" s="293"/>
      <c r="CQ24" s="317"/>
      <c r="CS24" s="115"/>
      <c r="CT24" s="118"/>
      <c r="CU24" s="118"/>
      <c r="CV24" s="118"/>
      <c r="DB24" s="308" t="s">
        <v>169</v>
      </c>
      <c r="DC24" s="118"/>
      <c r="DE24" s="118"/>
      <c r="DG24" s="308"/>
      <c r="DH24" s="308"/>
      <c r="DL24" s="124"/>
    </row>
    <row r="25" spans="7:118" ht="18" customHeight="1">
      <c r="G25" s="347" t="s">
        <v>358</v>
      </c>
      <c r="V25" s="300" t="s">
        <v>130</v>
      </c>
      <c r="W25" s="307"/>
      <c r="AC25" s="261"/>
      <c r="AD25" s="307"/>
      <c r="AE25" s="307"/>
      <c r="AF25" s="307"/>
      <c r="AH25" s="304"/>
      <c r="AI25" s="116"/>
      <c r="AJ25" s="118"/>
      <c r="AL25" s="118">
        <v>11</v>
      </c>
      <c r="AM25" s="115"/>
      <c r="AN25" s="297" t="s">
        <v>320</v>
      </c>
      <c r="BD25" s="261"/>
      <c r="CN25" s="115"/>
      <c r="CR25" s="319"/>
      <c r="CT25" s="115"/>
      <c r="CU25" s="115"/>
      <c r="DC25" s="115"/>
      <c r="DF25" s="116"/>
      <c r="DH25" s="315"/>
      <c r="DJ25" s="315"/>
      <c r="DK25" s="315"/>
      <c r="DL25" s="318" t="s">
        <v>170</v>
      </c>
      <c r="DN25" s="310" t="s">
        <v>185</v>
      </c>
    </row>
    <row r="26" spans="3:116" ht="18" customHeight="1">
      <c r="C26" s="313"/>
      <c r="F26" s="297" t="s">
        <v>318</v>
      </c>
      <c r="G26" s="347" t="s">
        <v>359</v>
      </c>
      <c r="I26" s="306" t="s">
        <v>319</v>
      </c>
      <c r="P26" s="118">
        <v>1</v>
      </c>
      <c r="Q26" s="115"/>
      <c r="R26" s="118"/>
      <c r="S26" s="118"/>
      <c r="T26" s="115"/>
      <c r="U26" s="118"/>
      <c r="X26" s="308"/>
      <c r="AH26" s="118" t="s">
        <v>227</v>
      </c>
      <c r="AJ26" s="118"/>
      <c r="AK26" s="115"/>
      <c r="AM26" s="118"/>
      <c r="AN26" s="118"/>
      <c r="AX26" s="115"/>
      <c r="BB26" s="115"/>
      <c r="BJ26" s="303" t="s">
        <v>174</v>
      </c>
      <c r="BZ26" s="115"/>
      <c r="CH26" s="118"/>
      <c r="CO26" s="115"/>
      <c r="CR26" s="320"/>
      <c r="CT26" s="300"/>
      <c r="CV26" s="118" t="s">
        <v>228</v>
      </c>
      <c r="CX26" s="118"/>
      <c r="DA26" s="308"/>
      <c r="DB26" s="118">
        <v>42</v>
      </c>
      <c r="DG26" s="118"/>
      <c r="DL26" s="124"/>
    </row>
    <row r="27" spans="2:116" ht="18" customHeight="1">
      <c r="B27" s="110"/>
      <c r="C27" s="593"/>
      <c r="D27" s="115"/>
      <c r="E27" s="111"/>
      <c r="H27" s="115"/>
      <c r="I27" s="111"/>
      <c r="J27" s="116"/>
      <c r="P27" s="115"/>
      <c r="Q27" s="115"/>
      <c r="R27" s="115"/>
      <c r="S27" s="115"/>
      <c r="U27" s="115"/>
      <c r="Z27" s="297"/>
      <c r="AH27" s="115"/>
      <c r="AJ27" s="115"/>
      <c r="AR27" s="307"/>
      <c r="AS27" s="307"/>
      <c r="AT27" s="307"/>
      <c r="AU27" s="307"/>
      <c r="AV27" s="307"/>
      <c r="AW27" s="307"/>
      <c r="AX27" s="305"/>
      <c r="BB27" s="116"/>
      <c r="BM27" s="307"/>
      <c r="BV27" s="321"/>
      <c r="BZ27" s="116"/>
      <c r="CD27" s="115"/>
      <c r="CH27" s="115"/>
      <c r="CO27" s="118"/>
      <c r="CQ27" s="115"/>
      <c r="CR27" s="115"/>
      <c r="CT27" s="115"/>
      <c r="CV27" s="115"/>
      <c r="CW27" s="118"/>
      <c r="CX27" s="115"/>
      <c r="CY27" s="115"/>
      <c r="CZ27" s="115"/>
      <c r="DB27" s="115"/>
      <c r="DC27" s="115"/>
      <c r="DD27" s="115"/>
      <c r="DE27" s="115"/>
      <c r="DH27" s="115"/>
      <c r="DL27" s="123"/>
    </row>
    <row r="28" spans="3:113" ht="18" customHeight="1">
      <c r="C28" s="328" t="s">
        <v>328</v>
      </c>
      <c r="G28" s="198" t="s">
        <v>391</v>
      </c>
      <c r="Q28" s="111"/>
      <c r="U28" s="118"/>
      <c r="V28" s="116"/>
      <c r="W28" s="118"/>
      <c r="AC28" s="311" t="s">
        <v>119</v>
      </c>
      <c r="AH28" s="306" t="s">
        <v>331</v>
      </c>
      <c r="AI28" s="115"/>
      <c r="AK28" s="115"/>
      <c r="AW28" s="307"/>
      <c r="BO28" s="115"/>
      <c r="CF28" s="115"/>
      <c r="CJ28" s="115"/>
      <c r="CR28" s="118"/>
      <c r="CT28" s="115"/>
      <c r="CV28" s="261"/>
      <c r="CW28" s="115"/>
      <c r="CY28">
        <v>901</v>
      </c>
      <c r="DA28" s="115"/>
      <c r="DB28" s="308" t="s">
        <v>191</v>
      </c>
      <c r="DE28" s="111"/>
      <c r="DF28" s="1"/>
      <c r="DH28" s="115"/>
      <c r="DI28" s="115"/>
    </row>
    <row r="29" spans="4:116" ht="18" customHeight="1">
      <c r="D29" s="594"/>
      <c r="G29" s="198" t="s">
        <v>392</v>
      </c>
      <c r="I29" s="307"/>
      <c r="P29" s="261" t="s">
        <v>118</v>
      </c>
      <c r="Q29" s="111"/>
      <c r="R29" s="116"/>
      <c r="S29" s="115"/>
      <c r="T29" s="116"/>
      <c r="U29" s="115"/>
      <c r="V29" s="116"/>
      <c r="W29" s="115"/>
      <c r="AC29" s="115"/>
      <c r="AD29" s="311"/>
      <c r="AE29" s="118"/>
      <c r="AF29" s="118"/>
      <c r="AH29" s="118"/>
      <c r="AI29" s="118"/>
      <c r="AJ29" s="118"/>
      <c r="AK29" s="118"/>
      <c r="AM29" s="115"/>
      <c r="AO29" s="115"/>
      <c r="AR29" s="115"/>
      <c r="AT29" s="116"/>
      <c r="AX29" s="115"/>
      <c r="BN29" s="116"/>
      <c r="BT29" s="115"/>
      <c r="BY29" s="115"/>
      <c r="CF29" s="116"/>
      <c r="CL29" s="115"/>
      <c r="CM29" s="115"/>
      <c r="CN29" s="306"/>
      <c r="CQ29" s="306" t="s">
        <v>144</v>
      </c>
      <c r="CS29" s="115"/>
      <c r="CT29" s="118"/>
      <c r="CY29" s="115"/>
      <c r="DA29" s="118"/>
      <c r="DE29" s="307"/>
      <c r="DL29" s="115"/>
    </row>
    <row r="30" spans="2:119" ht="18" customHeight="1">
      <c r="B30" s="115"/>
      <c r="C30" s="110"/>
      <c r="D30" s="115"/>
      <c r="E30" s="111"/>
      <c r="F30" s="4"/>
      <c r="H30" s="115"/>
      <c r="N30" s="115"/>
      <c r="P30" s="307"/>
      <c r="Q30" s="111"/>
      <c r="S30" s="307"/>
      <c r="T30" s="307"/>
      <c r="U30" s="307"/>
      <c r="V30" s="307"/>
      <c r="W30" s="111"/>
      <c r="Y30" s="115"/>
      <c r="Z30" s="115"/>
      <c r="AA30" s="115"/>
      <c r="AB30" s="115"/>
      <c r="AF30" s="115"/>
      <c r="AH30" s="123"/>
      <c r="AJ30" s="115"/>
      <c r="AX30" s="305"/>
      <c r="BB30" s="116"/>
      <c r="BR30" s="303"/>
      <c r="BY30" s="118"/>
      <c r="BZ30" s="116"/>
      <c r="CB30" s="323"/>
      <c r="CL30" s="115"/>
      <c r="CM30" s="118"/>
      <c r="CP30" s="324"/>
      <c r="CR30" s="115"/>
      <c r="CV30" s="115"/>
      <c r="CX30" s="115"/>
      <c r="DB30" s="115"/>
      <c r="DF30" s="110"/>
      <c r="DH30" s="115"/>
      <c r="DO30" s="110"/>
    </row>
    <row r="31" spans="2:112" ht="18" customHeight="1">
      <c r="B31" s="115"/>
      <c r="C31" s="310" t="s">
        <v>327</v>
      </c>
      <c r="D31" s="111"/>
      <c r="E31" s="111"/>
      <c r="F31" s="297" t="s">
        <v>329</v>
      </c>
      <c r="H31" s="111"/>
      <c r="I31" s="306" t="s">
        <v>330</v>
      </c>
      <c r="J31" s="325"/>
      <c r="P31" s="317" t="s">
        <v>229</v>
      </c>
      <c r="R31" s="298" t="s">
        <v>128</v>
      </c>
      <c r="U31" s="307"/>
      <c r="V31" s="307"/>
      <c r="W31" s="111"/>
      <c r="Y31" s="118" t="s">
        <v>230</v>
      </c>
      <c r="Z31" s="118"/>
      <c r="AA31" s="118"/>
      <c r="AB31" s="118">
        <v>5</v>
      </c>
      <c r="AC31" s="115"/>
      <c r="AD31" s="300"/>
      <c r="AF31" s="118"/>
      <c r="AI31" s="326"/>
      <c r="AJ31" s="118"/>
      <c r="AM31" s="313" t="s">
        <v>145</v>
      </c>
      <c r="AR31" s="115"/>
      <c r="BB31" s="115"/>
      <c r="BY31" s="118"/>
      <c r="CB31" s="4"/>
      <c r="CM31" s="115"/>
      <c r="CQ31" s="115"/>
      <c r="CS31" s="261"/>
      <c r="CV31" s="118" t="s">
        <v>231</v>
      </c>
      <c r="CX31" s="115"/>
      <c r="CY31" s="115"/>
      <c r="DB31" s="118">
        <v>43</v>
      </c>
      <c r="DF31" s="115"/>
      <c r="DG31" s="115"/>
      <c r="DH31" s="115"/>
    </row>
    <row r="32" spans="2:118" ht="18" customHeight="1">
      <c r="B32" s="110"/>
      <c r="D32" s="111"/>
      <c r="E32" s="111"/>
      <c r="F32" s="241"/>
      <c r="G32" s="111"/>
      <c r="H32" s="111"/>
      <c r="N32" s="115"/>
      <c r="T32" s="116"/>
      <c r="U32" s="115"/>
      <c r="W32" s="119" t="s">
        <v>141</v>
      </c>
      <c r="X32" s="225" t="s">
        <v>173</v>
      </c>
      <c r="AH32" s="326"/>
      <c r="AN32" s="115"/>
      <c r="AR32" s="118"/>
      <c r="AX32" s="314"/>
      <c r="BB32" s="115"/>
      <c r="BF32" s="115"/>
      <c r="BH32" s="115"/>
      <c r="BN32" s="116"/>
      <c r="BQ32" s="115"/>
      <c r="BR32" s="116"/>
      <c r="BT32" s="116"/>
      <c r="BW32" s="115"/>
      <c r="BY32" s="115"/>
      <c r="CF32" s="116"/>
      <c r="CN32" s="308"/>
      <c r="CQ32" s="306" t="s">
        <v>146</v>
      </c>
      <c r="CT32" s="115"/>
      <c r="DF32" s="118"/>
      <c r="DH32" s="115"/>
      <c r="DL32" s="327" t="s">
        <v>192</v>
      </c>
      <c r="DN32" s="328" t="s">
        <v>136</v>
      </c>
    </row>
    <row r="33" spans="2:97" ht="18" customHeight="1">
      <c r="B33" s="110"/>
      <c r="C33" s="151"/>
      <c r="D33" s="329"/>
      <c r="E33" s="151"/>
      <c r="F33" s="241"/>
      <c r="G33" s="151"/>
      <c r="H33" s="151"/>
      <c r="I33" s="115"/>
      <c r="J33" s="1"/>
      <c r="M33" s="335" t="s">
        <v>234</v>
      </c>
      <c r="N33" s="307"/>
      <c r="Q33" s="111"/>
      <c r="R33" s="307"/>
      <c r="T33" s="307"/>
      <c r="U33" s="286" t="s">
        <v>139</v>
      </c>
      <c r="W33" s="118"/>
      <c r="AB33" s="305"/>
      <c r="AC33" s="115"/>
      <c r="AD33" s="300"/>
      <c r="AF33" s="115"/>
      <c r="AG33" s="117"/>
      <c r="AH33" s="115"/>
      <c r="AL33" s="298"/>
      <c r="AR33" s="307"/>
      <c r="AS33" s="307"/>
      <c r="AT33" s="116"/>
      <c r="AU33" s="115"/>
      <c r="AV33" s="116"/>
      <c r="AW33" s="307"/>
      <c r="BA33" s="118"/>
      <c r="BB33" s="116"/>
      <c r="BM33" s="307"/>
      <c r="BR33" s="303"/>
      <c r="BW33" s="297"/>
      <c r="CC33" s="116"/>
      <c r="CS33" s="115"/>
    </row>
    <row r="34" spans="3:97" ht="18" customHeight="1">
      <c r="C34" s="330"/>
      <c r="D34" s="330"/>
      <c r="E34" s="331"/>
      <c r="F34" s="327"/>
      <c r="G34" s="330"/>
      <c r="H34" s="330"/>
      <c r="M34" s="307"/>
      <c r="N34" s="115"/>
      <c r="Q34" s="1"/>
      <c r="U34" s="115"/>
      <c r="W34" s="1"/>
      <c r="X34" s="261" t="s">
        <v>232</v>
      </c>
      <c r="AC34" s="115"/>
      <c r="AF34" s="118"/>
      <c r="AH34" s="118" t="s">
        <v>233</v>
      </c>
      <c r="AL34" s="115"/>
      <c r="AR34" s="115"/>
      <c r="AT34" s="303" t="s">
        <v>186</v>
      </c>
      <c r="BB34" s="115"/>
      <c r="BH34" s="332"/>
      <c r="BJ34" s="115"/>
      <c r="BO34" s="297" t="s">
        <v>196</v>
      </c>
      <c r="CS34" s="118">
        <v>36</v>
      </c>
    </row>
    <row r="35" spans="3:108" ht="18" customHeight="1">
      <c r="C35" s="127"/>
      <c r="F35" s="334"/>
      <c r="G35" s="127"/>
      <c r="H35" s="333"/>
      <c r="L35" s="307"/>
      <c r="M35" s="335" t="s">
        <v>234</v>
      </c>
      <c r="N35" s="308"/>
      <c r="Q35" s="298"/>
      <c r="T35" s="311" t="s">
        <v>374</v>
      </c>
      <c r="U35" s="115"/>
      <c r="V35" s="115"/>
      <c r="Y35" s="286">
        <v>203</v>
      </c>
      <c r="Z35" s="115"/>
      <c r="AA35" s="286">
        <v>201</v>
      </c>
      <c r="AI35" s="305"/>
      <c r="AM35" s="115"/>
      <c r="AU35" s="118"/>
      <c r="AW35" s="115"/>
      <c r="BH35" s="313" t="s">
        <v>166</v>
      </c>
      <c r="BN35" s="116"/>
      <c r="BO35" s="118"/>
      <c r="BQ35" s="115"/>
      <c r="BW35" s="115"/>
      <c r="CA35" s="115"/>
      <c r="CB35" s="115"/>
      <c r="CG35" s="115"/>
      <c r="CH35" s="115"/>
      <c r="CJ35" s="115"/>
      <c r="CL35" s="115"/>
      <c r="CM35" s="115"/>
      <c r="CN35" s="303"/>
      <c r="CO35" s="115"/>
      <c r="CR35" s="115"/>
      <c r="CS35" s="1"/>
      <c r="CW35" s="115"/>
      <c r="CX35" s="115"/>
      <c r="DD35" s="315"/>
    </row>
    <row r="36" spans="3:110" ht="18" customHeight="1">
      <c r="C36" s="336"/>
      <c r="D36" s="337"/>
      <c r="E36" s="334"/>
      <c r="F36" s="334"/>
      <c r="G36" s="336"/>
      <c r="H36" s="337"/>
      <c r="I36" s="115"/>
      <c r="K36" s="115"/>
      <c r="L36" s="197"/>
      <c r="N36" s="115"/>
      <c r="S36" s="115"/>
      <c r="T36" s="115"/>
      <c r="Y36" s="115"/>
      <c r="AA36" s="115"/>
      <c r="AD36" s="115"/>
      <c r="AG36" s="338"/>
      <c r="AI36" s="305"/>
      <c r="AN36" s="115"/>
      <c r="AP36" s="115"/>
      <c r="BB36" s="116"/>
      <c r="BD36" s="314"/>
      <c r="BH36" s="115"/>
      <c r="BO36" s="115"/>
      <c r="BP36" s="115"/>
      <c r="BR36" s="303"/>
      <c r="BS36" s="115"/>
      <c r="BT36" s="115"/>
      <c r="BW36" s="118"/>
      <c r="BZ36" s="116"/>
      <c r="CA36" s="307"/>
      <c r="CH36" s="115"/>
      <c r="CJ36" s="118"/>
      <c r="CN36" s="115"/>
      <c r="CP36" s="115"/>
      <c r="CR36" s="241"/>
      <c r="CU36" s="115"/>
      <c r="DF36" s="198"/>
    </row>
    <row r="37" spans="3:110" ht="18" customHeight="1">
      <c r="C37" s="127"/>
      <c r="D37" s="333"/>
      <c r="E37" s="334"/>
      <c r="F37" s="334"/>
      <c r="G37" s="127"/>
      <c r="H37" s="333"/>
      <c r="J37" s="115"/>
      <c r="K37" s="115"/>
      <c r="L37" s="325">
        <v>133.445</v>
      </c>
      <c r="R37" s="115"/>
      <c r="S37" s="115"/>
      <c r="T37" s="311" t="s">
        <v>235</v>
      </c>
      <c r="W37" s="298"/>
      <c r="AB37" s="115"/>
      <c r="AC37" s="115"/>
      <c r="AD37" s="118">
        <v>6</v>
      </c>
      <c r="AL37" s="124"/>
      <c r="AN37" s="118" t="s">
        <v>236</v>
      </c>
      <c r="AO37" s="300"/>
      <c r="AP37" s="118"/>
      <c r="AT37" s="303" t="s">
        <v>165</v>
      </c>
      <c r="AY37" s="115"/>
      <c r="BH37" s="293" t="s">
        <v>188</v>
      </c>
      <c r="BN37" s="307"/>
      <c r="BO37" s="118">
        <v>24</v>
      </c>
      <c r="BT37" s="303"/>
      <c r="BV37" s="308"/>
      <c r="BX37" s="115"/>
      <c r="BY37" s="115"/>
      <c r="CC37" s="305" t="s">
        <v>198</v>
      </c>
      <c r="CG37" s="115"/>
      <c r="CH37" s="115"/>
      <c r="CN37" s="306" t="s">
        <v>199</v>
      </c>
      <c r="CO37" s="115"/>
      <c r="CP37" s="308" t="s">
        <v>190</v>
      </c>
      <c r="DF37" s="4"/>
    </row>
    <row r="38" spans="5:110" ht="18" customHeight="1">
      <c r="E38" s="334"/>
      <c r="G38" s="339"/>
      <c r="H38" s="340"/>
      <c r="K38" s="197"/>
      <c r="N38" s="115"/>
      <c r="Q38" s="115"/>
      <c r="R38" s="115"/>
      <c r="U38" s="115"/>
      <c r="Y38" s="115"/>
      <c r="AF38" s="115"/>
      <c r="AH38" s="115"/>
      <c r="AI38" s="311" t="s">
        <v>124</v>
      </c>
      <c r="AM38" s="115"/>
      <c r="AY38" s="118"/>
      <c r="BD38" s="118">
        <v>20</v>
      </c>
      <c r="BF38" s="116"/>
      <c r="BH38" s="261"/>
      <c r="BJ38" s="313" t="s">
        <v>195</v>
      </c>
      <c r="BL38" s="225"/>
      <c r="BM38" s="115"/>
      <c r="BO38" s="115"/>
      <c r="BS38" s="115"/>
      <c r="CB38" s="115"/>
      <c r="CF38" s="306"/>
      <c r="CH38" s="115"/>
      <c r="CJ38" s="306"/>
      <c r="CL38" s="118">
        <v>32</v>
      </c>
      <c r="CO38" s="115"/>
      <c r="CQ38" s="115"/>
      <c r="CR38" s="115"/>
      <c r="CX38" s="115"/>
      <c r="CZ38" s="115"/>
      <c r="DB38" s="115"/>
      <c r="DF38" s="4"/>
    </row>
    <row r="39" spans="5:110" ht="18" customHeight="1">
      <c r="E39" s="334"/>
      <c r="F39" s="334"/>
      <c r="G39" s="334"/>
      <c r="H39" s="334"/>
      <c r="J39" s="348">
        <v>133.43</v>
      </c>
      <c r="L39" s="325">
        <v>133.445</v>
      </c>
      <c r="P39" s="341"/>
      <c r="T39" s="311" t="s">
        <v>237</v>
      </c>
      <c r="U39" s="286"/>
      <c r="V39" s="286">
        <v>204</v>
      </c>
      <c r="Y39" s="286">
        <v>202</v>
      </c>
      <c r="AE39" s="1"/>
      <c r="AF39" s="225"/>
      <c r="AH39" s="225"/>
      <c r="AJ39" s="115"/>
      <c r="AM39" s="115"/>
      <c r="AN39" s="115"/>
      <c r="AO39" s="115"/>
      <c r="AT39" s="115"/>
      <c r="BB39" s="116"/>
      <c r="BC39" s="115"/>
      <c r="BD39" s="115"/>
      <c r="BM39" s="335"/>
      <c r="BQ39" s="115"/>
      <c r="BT39" s="116"/>
      <c r="BX39" s="115"/>
      <c r="CA39" s="111"/>
      <c r="CB39" s="310"/>
      <c r="CD39" s="306"/>
      <c r="CF39" s="116"/>
      <c r="CH39" s="110"/>
      <c r="CJ39" s="342"/>
      <c r="CL39" s="115"/>
      <c r="CO39" s="312"/>
      <c r="CV39" s="115"/>
      <c r="DB39" s="115"/>
      <c r="DF39" s="312"/>
    </row>
    <row r="40" spans="14:110" ht="18" customHeight="1">
      <c r="N40" s="115"/>
      <c r="T40" s="115"/>
      <c r="U40" s="115"/>
      <c r="V40" s="115"/>
      <c r="Z40" s="116"/>
      <c r="AD40" s="115"/>
      <c r="AF40" s="261"/>
      <c r="AH40" s="261"/>
      <c r="AJ40" s="111"/>
      <c r="AK40" s="311" t="s">
        <v>120</v>
      </c>
      <c r="AL40" s="302"/>
      <c r="AM40" s="343" t="s">
        <v>148</v>
      </c>
      <c r="AO40" s="197">
        <v>15</v>
      </c>
      <c r="AR40" s="306"/>
      <c r="AT40" s="118">
        <v>18</v>
      </c>
      <c r="AX40" s="111"/>
      <c r="BD40" s="118"/>
      <c r="BG40" s="115"/>
      <c r="BJ40" s="306"/>
      <c r="BK40" s="293" t="s">
        <v>168</v>
      </c>
      <c r="BM40" s="307"/>
      <c r="BO40" s="307"/>
      <c r="BP40" s="329"/>
      <c r="BR40" s="197"/>
      <c r="BV40" s="344"/>
      <c r="CA40" s="113"/>
      <c r="CD40" s="118"/>
      <c r="CG40" s="293"/>
      <c r="CH40" s="110"/>
      <c r="CL40" s="118"/>
      <c r="CV40" s="197">
        <v>39</v>
      </c>
      <c r="DF40" s="325">
        <v>134.852</v>
      </c>
    </row>
    <row r="41" spans="10:120" ht="18" customHeight="1">
      <c r="J41" s="620" t="s">
        <v>376</v>
      </c>
      <c r="P41" s="311" t="s">
        <v>238</v>
      </c>
      <c r="U41" s="286"/>
      <c r="AJ41" s="115"/>
      <c r="AL41" s="298"/>
      <c r="AM41" s="115"/>
      <c r="AN41" s="116"/>
      <c r="AO41" s="115"/>
      <c r="AS41" s="115"/>
      <c r="AT41" s="115"/>
      <c r="BA41" s="115"/>
      <c r="BB41" s="115"/>
      <c r="BD41" s="261" t="s">
        <v>182</v>
      </c>
      <c r="BF41" s="115"/>
      <c r="BN41" s="115"/>
      <c r="BP41" s="115"/>
      <c r="BR41" s="115"/>
      <c r="CA41" s="111"/>
      <c r="CD41" s="115"/>
      <c r="CE41" s="115"/>
      <c r="CL41" s="303" t="s">
        <v>200</v>
      </c>
      <c r="CP41" s="312" t="s">
        <v>239</v>
      </c>
      <c r="DB41" s="115"/>
      <c r="DD41" s="315"/>
      <c r="DP41" s="110"/>
    </row>
    <row r="42" spans="2:110" ht="18" customHeight="1">
      <c r="B42" s="110"/>
      <c r="C42" s="339"/>
      <c r="D42" s="340"/>
      <c r="J42" s="620" t="s">
        <v>377</v>
      </c>
      <c r="Q42" s="345" t="s">
        <v>123</v>
      </c>
      <c r="R42" s="261" t="s">
        <v>240</v>
      </c>
      <c r="T42" s="312" t="s">
        <v>143</v>
      </c>
      <c r="X42" s="118">
        <v>2</v>
      </c>
      <c r="AK42" s="311" t="s">
        <v>126</v>
      </c>
      <c r="AL42" s="302"/>
      <c r="AM42" s="343" t="s">
        <v>134</v>
      </c>
      <c r="AX42" s="111"/>
      <c r="BA42" s="197"/>
      <c r="BB42" s="197"/>
      <c r="BC42" s="343"/>
      <c r="BE42" s="301"/>
      <c r="BF42" s="197">
        <v>21</v>
      </c>
      <c r="BI42" s="302" t="s">
        <v>132</v>
      </c>
      <c r="BK42" s="293" t="s">
        <v>184</v>
      </c>
      <c r="BR42" s="118"/>
      <c r="BU42" s="115"/>
      <c r="CD42" s="115"/>
      <c r="CH42" s="631" t="s">
        <v>389</v>
      </c>
      <c r="CV42" s="115"/>
      <c r="DF42" s="325">
        <v>134.855</v>
      </c>
    </row>
    <row r="43" spans="2:86" ht="18" customHeight="1">
      <c r="B43" s="110"/>
      <c r="X43" s="115"/>
      <c r="Y43" s="225"/>
      <c r="AE43" s="1"/>
      <c r="AM43" s="111"/>
      <c r="AN43" s="111"/>
      <c r="AO43" s="111"/>
      <c r="AP43" s="111"/>
      <c r="AQ43" s="111"/>
      <c r="AR43" s="111"/>
      <c r="AT43" s="111"/>
      <c r="AU43" s="111"/>
      <c r="AV43" s="111"/>
      <c r="AW43" s="111"/>
      <c r="BC43" s="111"/>
      <c r="BH43" s="115"/>
      <c r="BN43" s="115"/>
      <c r="BO43" s="111"/>
      <c r="BR43" s="225"/>
      <c r="BT43" s="225"/>
      <c r="BU43" s="346"/>
      <c r="CA43" s="111"/>
      <c r="CB43" s="198"/>
      <c r="CC43" s="633" t="s">
        <v>394</v>
      </c>
      <c r="CD43" s="303"/>
      <c r="CF43" s="302"/>
      <c r="CG43" s="347"/>
      <c r="CH43" s="115"/>
    </row>
    <row r="44" spans="3:86" ht="18" customHeight="1">
      <c r="C44" s="595" t="s">
        <v>121</v>
      </c>
      <c r="N44" s="112" t="s">
        <v>241</v>
      </c>
      <c r="T44" s="348"/>
      <c r="Y44" s="261"/>
      <c r="AE44" s="1"/>
      <c r="AM44" s="111"/>
      <c r="AN44" s="111"/>
      <c r="AV44" s="111"/>
      <c r="AW44" s="111"/>
      <c r="BB44" s="111"/>
      <c r="BI44" s="302" t="s">
        <v>137</v>
      </c>
      <c r="BJ44" s="302"/>
      <c r="BO44" s="335" t="s">
        <v>242</v>
      </c>
      <c r="BP44" s="124"/>
      <c r="BR44" s="261"/>
      <c r="BT44" s="261"/>
      <c r="CG44" s="347"/>
      <c r="CH44" s="115"/>
    </row>
    <row r="45" spans="11:120" ht="18" customHeight="1">
      <c r="K45" s="322"/>
      <c r="X45" s="261" t="s">
        <v>133</v>
      </c>
      <c r="Y45" s="262" t="s">
        <v>396</v>
      </c>
      <c r="Z45" s="115"/>
      <c r="AA45" s="111"/>
      <c r="AB45" s="111"/>
      <c r="AC45" s="111"/>
      <c r="BB45" s="111"/>
      <c r="BC45" s="111"/>
      <c r="BH45" s="115"/>
      <c r="CF45" s="111"/>
      <c r="CG45" s="111"/>
      <c r="CL45" s="115"/>
      <c r="CO45" s="111"/>
      <c r="CP45" s="111"/>
      <c r="CQ45" s="111"/>
      <c r="CR45" s="111"/>
      <c r="CS45" s="111"/>
      <c r="CT45" s="111"/>
      <c r="CU45" s="111"/>
      <c r="DA45" s="1"/>
      <c r="DN45" s="116"/>
      <c r="DO45" s="115"/>
      <c r="DP45" s="116"/>
    </row>
    <row r="46" spans="23:120" ht="18" customHeight="1">
      <c r="W46" s="111"/>
      <c r="Y46" s="111"/>
      <c r="Z46" s="115"/>
      <c r="AA46" s="111"/>
      <c r="AB46" s="111"/>
      <c r="AC46" s="111"/>
      <c r="AX46" s="127"/>
      <c r="BB46" s="128"/>
      <c r="BC46" s="128"/>
      <c r="CF46" s="128"/>
      <c r="CG46" s="128"/>
      <c r="CO46" s="113"/>
      <c r="CP46" s="113"/>
      <c r="CQ46" s="113"/>
      <c r="CR46" s="113"/>
      <c r="CS46" s="113"/>
      <c r="CT46" s="113"/>
      <c r="CU46" s="113"/>
      <c r="CV46" s="116"/>
      <c r="CW46" s="116"/>
      <c r="CX46" s="116"/>
      <c r="CY46" s="116"/>
      <c r="CZ46" s="116"/>
      <c r="DB46" s="116"/>
      <c r="DP46" s="116"/>
    </row>
    <row r="47" spans="22:120" ht="21" customHeight="1" thickBot="1">
      <c r="V47" s="111"/>
      <c r="W47" s="111"/>
      <c r="X47" s="111"/>
      <c r="Y47" s="198" t="s">
        <v>395</v>
      </c>
      <c r="Z47" s="111"/>
      <c r="AA47" s="111"/>
      <c r="AB47" s="111"/>
      <c r="AC47" s="111"/>
      <c r="AD47" s="111"/>
      <c r="BP47" s="368" t="s">
        <v>247</v>
      </c>
      <c r="BW47" s="115"/>
      <c r="CO47" s="113"/>
      <c r="CP47" s="113"/>
      <c r="CQ47" s="113"/>
      <c r="CR47" s="113"/>
      <c r="CS47" s="113"/>
      <c r="CT47" s="113"/>
      <c r="CU47" s="113"/>
      <c r="CV47" s="116"/>
      <c r="CW47" s="116"/>
      <c r="CX47" s="116"/>
      <c r="CY47" s="116"/>
      <c r="CZ47" s="116"/>
      <c r="DA47" s="116"/>
      <c r="DB47" s="116"/>
      <c r="DP47" s="116"/>
    </row>
    <row r="48" spans="3:120" ht="21" customHeight="1" thickBot="1">
      <c r="C48" s="349" t="s">
        <v>109</v>
      </c>
      <c r="D48" s="350" t="s">
        <v>149</v>
      </c>
      <c r="E48" s="350" t="s">
        <v>150</v>
      </c>
      <c r="F48" s="350" t="s">
        <v>151</v>
      </c>
      <c r="G48" s="351" t="s">
        <v>152</v>
      </c>
      <c r="H48" s="352"/>
      <c r="I48" s="350" t="s">
        <v>109</v>
      </c>
      <c r="J48" s="350" t="s">
        <v>149</v>
      </c>
      <c r="K48" s="351" t="s">
        <v>152</v>
      </c>
      <c r="L48" s="352"/>
      <c r="M48" s="350" t="s">
        <v>109</v>
      </c>
      <c r="N48" s="350" t="s">
        <v>149</v>
      </c>
      <c r="O48" s="351" t="s">
        <v>152</v>
      </c>
      <c r="P48" s="352"/>
      <c r="Q48" s="350" t="s">
        <v>109</v>
      </c>
      <c r="R48" s="350" t="s">
        <v>149</v>
      </c>
      <c r="S48" s="353" t="s">
        <v>152</v>
      </c>
      <c r="T48" s="127"/>
      <c r="W48" s="111"/>
      <c r="Y48" s="111"/>
      <c r="Z48" s="115"/>
      <c r="AA48" s="111"/>
      <c r="AB48" s="111"/>
      <c r="AC48" s="111"/>
      <c r="AM48" s="349" t="s">
        <v>109</v>
      </c>
      <c r="AN48" s="350" t="s">
        <v>149</v>
      </c>
      <c r="AO48" s="351" t="s">
        <v>152</v>
      </c>
      <c r="AP48" s="352"/>
      <c r="AQ48" s="350" t="s">
        <v>109</v>
      </c>
      <c r="AR48" s="350" t="s">
        <v>149</v>
      </c>
      <c r="AS48" s="351" t="s">
        <v>152</v>
      </c>
      <c r="AT48" s="352"/>
      <c r="AU48" s="350" t="s">
        <v>109</v>
      </c>
      <c r="AV48" s="350" t="s">
        <v>149</v>
      </c>
      <c r="AW48" s="354" t="s">
        <v>152</v>
      </c>
      <c r="AY48" s="349" t="s">
        <v>109</v>
      </c>
      <c r="AZ48" s="350" t="s">
        <v>149</v>
      </c>
      <c r="BA48" s="350" t="s">
        <v>150</v>
      </c>
      <c r="BB48" s="350" t="s">
        <v>151</v>
      </c>
      <c r="BC48" s="355" t="s">
        <v>152</v>
      </c>
      <c r="BD48" s="356"/>
      <c r="BE48" s="356"/>
      <c r="BF48" s="357" t="s">
        <v>244</v>
      </c>
      <c r="BG48" s="357"/>
      <c r="BH48" s="356"/>
      <c r="BI48" s="358"/>
      <c r="BP48" s="379" t="s">
        <v>249</v>
      </c>
      <c r="CC48" s="349" t="s">
        <v>109</v>
      </c>
      <c r="CD48" s="350" t="s">
        <v>149</v>
      </c>
      <c r="CE48" s="350" t="s">
        <v>150</v>
      </c>
      <c r="CF48" s="350" t="s">
        <v>151</v>
      </c>
      <c r="CG48" s="355" t="s">
        <v>152</v>
      </c>
      <c r="CH48" s="356"/>
      <c r="CI48" s="356"/>
      <c r="CJ48" s="357" t="s">
        <v>244</v>
      </c>
      <c r="CK48" s="357"/>
      <c r="CL48" s="356"/>
      <c r="CM48" s="358"/>
      <c r="CO48" s="129"/>
      <c r="CP48" s="129"/>
      <c r="CQ48" s="129"/>
      <c r="CR48" s="359"/>
      <c r="CS48" s="129"/>
      <c r="CT48" s="129"/>
      <c r="CU48" s="349" t="s">
        <v>109</v>
      </c>
      <c r="CV48" s="350" t="s">
        <v>149</v>
      </c>
      <c r="CW48" s="351" t="s">
        <v>152</v>
      </c>
      <c r="CX48" s="352"/>
      <c r="CY48" s="350" t="s">
        <v>109</v>
      </c>
      <c r="CZ48" s="350" t="s">
        <v>149</v>
      </c>
      <c r="DA48" s="351" t="s">
        <v>152</v>
      </c>
      <c r="DB48" s="352"/>
      <c r="DC48" s="350" t="s">
        <v>109</v>
      </c>
      <c r="DD48" s="350" t="s">
        <v>149</v>
      </c>
      <c r="DE48" s="351" t="s">
        <v>152</v>
      </c>
      <c r="DF48" s="352"/>
      <c r="DG48" s="350" t="s">
        <v>109</v>
      </c>
      <c r="DH48" s="350" t="s">
        <v>149</v>
      </c>
      <c r="DI48" s="351" t="s">
        <v>152</v>
      </c>
      <c r="DJ48" s="352"/>
      <c r="DK48" s="350" t="s">
        <v>109</v>
      </c>
      <c r="DL48" s="350" t="s">
        <v>149</v>
      </c>
      <c r="DM48" s="350" t="s">
        <v>150</v>
      </c>
      <c r="DN48" s="350" t="s">
        <v>151</v>
      </c>
      <c r="DO48" s="354" t="s">
        <v>152</v>
      </c>
      <c r="DP48" s="116"/>
    </row>
    <row r="49" spans="3:120" ht="21" customHeight="1" thickTop="1">
      <c r="C49" s="360"/>
      <c r="D49" s="361"/>
      <c r="E49" s="361"/>
      <c r="F49" s="361"/>
      <c r="G49" s="361"/>
      <c r="H49" s="361"/>
      <c r="I49" s="361"/>
      <c r="J49" s="361"/>
      <c r="K49" s="362" t="s">
        <v>156</v>
      </c>
      <c r="L49" s="361"/>
      <c r="M49" s="362"/>
      <c r="N49" s="361"/>
      <c r="O49" s="361"/>
      <c r="P49" s="361"/>
      <c r="Q49" s="362"/>
      <c r="R49" s="177"/>
      <c r="S49" s="363"/>
      <c r="T49" s="334"/>
      <c r="Y49" s="364">
        <v>0.827</v>
      </c>
      <c r="AE49" s="596"/>
      <c r="AF49" s="78"/>
      <c r="AG49" s="78"/>
      <c r="AH49" s="79" t="s">
        <v>360</v>
      </c>
      <c r="AI49" s="78"/>
      <c r="AJ49" s="78"/>
      <c r="AK49" s="80"/>
      <c r="AM49" s="365"/>
      <c r="AN49" s="361"/>
      <c r="AO49" s="361"/>
      <c r="AP49" s="361"/>
      <c r="AQ49" s="362"/>
      <c r="AR49" s="362" t="s">
        <v>156</v>
      </c>
      <c r="AS49" s="361"/>
      <c r="AT49" s="361"/>
      <c r="AU49" s="362"/>
      <c r="AV49" s="361"/>
      <c r="AW49" s="366"/>
      <c r="AY49" s="367"/>
      <c r="AZ49" s="361"/>
      <c r="BA49" s="361"/>
      <c r="BB49" s="361"/>
      <c r="BC49" s="361"/>
      <c r="BD49" s="362" t="s">
        <v>246</v>
      </c>
      <c r="BE49" s="361"/>
      <c r="BF49" s="361"/>
      <c r="BG49" s="361"/>
      <c r="BH49" s="361"/>
      <c r="BI49" s="366"/>
      <c r="BP49" s="379" t="s">
        <v>252</v>
      </c>
      <c r="CC49" s="367"/>
      <c r="CD49" s="361"/>
      <c r="CE49" s="361"/>
      <c r="CF49" s="361"/>
      <c r="CG49" s="361"/>
      <c r="CH49" s="362" t="s">
        <v>246</v>
      </c>
      <c r="CI49" s="361"/>
      <c r="CJ49" s="361"/>
      <c r="CK49" s="361"/>
      <c r="CL49" s="361"/>
      <c r="CM49" s="366"/>
      <c r="CO49" s="129"/>
      <c r="CP49" s="128"/>
      <c r="CQ49" s="129"/>
      <c r="CR49" s="128"/>
      <c r="CS49" s="129"/>
      <c r="CT49" s="128"/>
      <c r="CU49" s="367"/>
      <c r="CV49" s="361"/>
      <c r="CW49" s="362"/>
      <c r="CX49" s="361"/>
      <c r="CY49" s="361"/>
      <c r="CZ49" s="361"/>
      <c r="DA49" s="362"/>
      <c r="DB49" s="361"/>
      <c r="DC49" s="361"/>
      <c r="DD49" s="361"/>
      <c r="DE49" s="362" t="s">
        <v>156</v>
      </c>
      <c r="DF49" s="362"/>
      <c r="DG49" s="362"/>
      <c r="DH49" s="362"/>
      <c r="DI49" s="362"/>
      <c r="DJ49" s="361"/>
      <c r="DK49" s="361"/>
      <c r="DL49" s="361"/>
      <c r="DM49" s="361"/>
      <c r="DN49" s="361"/>
      <c r="DO49" s="363"/>
      <c r="DP49" s="116"/>
    </row>
    <row r="50" spans="3:119" ht="21" customHeight="1" thickBot="1">
      <c r="C50" s="369"/>
      <c r="D50" s="370"/>
      <c r="E50" s="370"/>
      <c r="F50" s="370"/>
      <c r="G50" s="371"/>
      <c r="H50" s="371"/>
      <c r="I50" s="370"/>
      <c r="J50" s="370"/>
      <c r="K50" s="371"/>
      <c r="L50" s="371"/>
      <c r="M50" s="370"/>
      <c r="N50" s="370"/>
      <c r="O50" s="371"/>
      <c r="P50" s="371"/>
      <c r="Q50" s="370"/>
      <c r="R50" s="370"/>
      <c r="S50" s="372"/>
      <c r="T50" s="127"/>
      <c r="AE50" s="597"/>
      <c r="AF50" s="598" t="s">
        <v>361</v>
      </c>
      <c r="AG50" s="599"/>
      <c r="AH50" s="600" t="s">
        <v>362</v>
      </c>
      <c r="AI50" s="601"/>
      <c r="AJ50" s="598" t="s">
        <v>363</v>
      </c>
      <c r="AK50" s="602"/>
      <c r="AM50" s="369"/>
      <c r="AN50" s="370"/>
      <c r="AO50" s="371"/>
      <c r="AP50" s="371"/>
      <c r="AQ50" s="370"/>
      <c r="AR50" s="370"/>
      <c r="AS50" s="371"/>
      <c r="AT50" s="371"/>
      <c r="AU50" s="370"/>
      <c r="AV50" s="370"/>
      <c r="AW50" s="373"/>
      <c r="AY50" s="628">
        <v>203</v>
      </c>
      <c r="AZ50" s="374">
        <v>133.684</v>
      </c>
      <c r="BA50" s="375">
        <v>-40</v>
      </c>
      <c r="BB50" s="376">
        <f aca="true" t="shared" si="0" ref="BB50:BB55">AZ50+BA50*0.001</f>
        <v>133.644</v>
      </c>
      <c r="BC50" s="377" t="s">
        <v>108</v>
      </c>
      <c r="BD50" s="378" t="s">
        <v>248</v>
      </c>
      <c r="BE50" s="1"/>
      <c r="BF50" s="1"/>
      <c r="BG50" s="1"/>
      <c r="BH50" s="1"/>
      <c r="BI50" s="55"/>
      <c r="CC50" s="626">
        <v>29</v>
      </c>
      <c r="CD50" s="381">
        <v>134.528</v>
      </c>
      <c r="CE50" s="382">
        <v>40</v>
      </c>
      <c r="CF50" s="383">
        <f aca="true" t="shared" si="1" ref="CF50:CF55">CD50+CE50*0.001</f>
        <v>134.56799999999998</v>
      </c>
      <c r="CG50" s="384" t="s">
        <v>108</v>
      </c>
      <c r="CH50" s="120" t="s">
        <v>250</v>
      </c>
      <c r="CI50" s="1"/>
      <c r="CJ50" s="1"/>
      <c r="CK50" s="1"/>
      <c r="CL50" s="1"/>
      <c r="CM50" s="55"/>
      <c r="CO50" s="129"/>
      <c r="CP50" s="129"/>
      <c r="CQ50" s="129"/>
      <c r="CR50" s="128"/>
      <c r="CS50" s="129"/>
      <c r="CT50" s="129"/>
      <c r="CU50" s="369"/>
      <c r="CV50" s="370"/>
      <c r="CW50" s="371"/>
      <c r="CX50" s="385"/>
      <c r="CY50" s="370"/>
      <c r="CZ50" s="370"/>
      <c r="DA50" s="371"/>
      <c r="DB50" s="385"/>
      <c r="DC50" s="370"/>
      <c r="DD50" s="370"/>
      <c r="DE50" s="371"/>
      <c r="DF50" s="23"/>
      <c r="DG50" s="370"/>
      <c r="DH50" s="370"/>
      <c r="DI50" s="371"/>
      <c r="DJ50" s="23"/>
      <c r="DK50" s="370"/>
      <c r="DL50" s="370"/>
      <c r="DM50" s="370"/>
      <c r="DN50" s="370"/>
      <c r="DO50" s="373"/>
    </row>
    <row r="51" spans="3:119" ht="21" customHeight="1" thickTop="1">
      <c r="C51" s="623">
        <v>1</v>
      </c>
      <c r="D51" s="387">
        <v>133.57</v>
      </c>
      <c r="E51" s="382">
        <v>69</v>
      </c>
      <c r="F51" s="383">
        <f>D51+E51*0.001</f>
        <v>133.63899999999998</v>
      </c>
      <c r="G51" s="388" t="s">
        <v>153</v>
      </c>
      <c r="H51" s="23"/>
      <c r="I51" s="624">
        <v>201</v>
      </c>
      <c r="J51" s="383">
        <v>133.714</v>
      </c>
      <c r="K51" s="388" t="s">
        <v>153</v>
      </c>
      <c r="L51" s="23"/>
      <c r="M51" s="625">
        <v>3</v>
      </c>
      <c r="N51" s="213">
        <v>133.691</v>
      </c>
      <c r="O51" s="388" t="s">
        <v>153</v>
      </c>
      <c r="P51" s="23"/>
      <c r="Q51" s="625">
        <v>7</v>
      </c>
      <c r="R51" s="213">
        <v>133.805</v>
      </c>
      <c r="S51" s="391" t="s">
        <v>153</v>
      </c>
      <c r="T51" s="334"/>
      <c r="AE51" s="195"/>
      <c r="AF51" s="31"/>
      <c r="AG51" s="30"/>
      <c r="AH51" s="26"/>
      <c r="AI51" s="31"/>
      <c r="AJ51" s="31"/>
      <c r="AK51" s="44"/>
      <c r="AM51" s="626">
        <v>11</v>
      </c>
      <c r="AN51" s="213">
        <v>133.87</v>
      </c>
      <c r="AO51" s="388" t="s">
        <v>153</v>
      </c>
      <c r="AP51" s="23"/>
      <c r="AQ51" s="624">
        <v>15</v>
      </c>
      <c r="AR51" s="383">
        <v>133.909</v>
      </c>
      <c r="AS51" s="388" t="s">
        <v>153</v>
      </c>
      <c r="AT51" s="23"/>
      <c r="AU51" s="625">
        <v>19</v>
      </c>
      <c r="AV51" s="213">
        <v>133.994</v>
      </c>
      <c r="AW51" s="392" t="s">
        <v>153</v>
      </c>
      <c r="AY51" s="626">
        <v>22</v>
      </c>
      <c r="AZ51" s="381">
        <v>134.233</v>
      </c>
      <c r="BA51" s="382">
        <v>40</v>
      </c>
      <c r="BB51" s="383">
        <f t="shared" si="0"/>
        <v>134.273</v>
      </c>
      <c r="BC51" s="384" t="s">
        <v>108</v>
      </c>
      <c r="BD51" s="120" t="s">
        <v>251</v>
      </c>
      <c r="BE51" s="1"/>
      <c r="BF51" s="1"/>
      <c r="BG51" s="1"/>
      <c r="BH51" s="1"/>
      <c r="BI51" s="55"/>
      <c r="BP51" s="397" t="s">
        <v>255</v>
      </c>
      <c r="CC51" s="627">
        <v>30</v>
      </c>
      <c r="CD51" s="394">
        <v>134.555</v>
      </c>
      <c r="CE51" s="382">
        <v>37</v>
      </c>
      <c r="CF51" s="383">
        <f t="shared" si="1"/>
        <v>134.592</v>
      </c>
      <c r="CG51" s="384" t="s">
        <v>108</v>
      </c>
      <c r="CH51" s="120" t="s">
        <v>253</v>
      </c>
      <c r="CI51" s="1"/>
      <c r="CJ51" s="1"/>
      <c r="CK51" s="1"/>
      <c r="CL51" s="1"/>
      <c r="CM51" s="55"/>
      <c r="CO51" s="130"/>
      <c r="CP51" s="12"/>
      <c r="CQ51" s="130"/>
      <c r="CR51" s="128"/>
      <c r="CS51" s="130"/>
      <c r="CT51" s="395"/>
      <c r="CU51" s="626">
        <v>23</v>
      </c>
      <c r="CV51" s="213">
        <v>134.249</v>
      </c>
      <c r="CW51" s="388" t="s">
        <v>153</v>
      </c>
      <c r="CX51" s="23"/>
      <c r="CY51" s="625">
        <v>28</v>
      </c>
      <c r="CZ51" s="213">
        <v>134.525</v>
      </c>
      <c r="DA51" s="388" t="s">
        <v>153</v>
      </c>
      <c r="DB51" s="23"/>
      <c r="DC51" s="625">
        <v>35</v>
      </c>
      <c r="DD51" s="213">
        <v>134.657</v>
      </c>
      <c r="DE51" s="388" t="s">
        <v>153</v>
      </c>
      <c r="DF51" s="23"/>
      <c r="DG51" s="625">
        <v>38</v>
      </c>
      <c r="DH51" s="213">
        <v>134.697</v>
      </c>
      <c r="DI51" s="388" t="s">
        <v>153</v>
      </c>
      <c r="DJ51" s="23"/>
      <c r="DK51" s="630">
        <v>42</v>
      </c>
      <c r="DL51" s="387">
        <v>134.782</v>
      </c>
      <c r="DM51" s="382">
        <v>-55</v>
      </c>
      <c r="DN51" s="383">
        <f>DL51+DM51*0.001</f>
        <v>134.727</v>
      </c>
      <c r="DO51" s="392" t="s">
        <v>153</v>
      </c>
    </row>
    <row r="52" spans="3:119" ht="21" customHeight="1">
      <c r="C52" s="386"/>
      <c r="D52" s="387"/>
      <c r="E52" s="382"/>
      <c r="F52" s="383">
        <f>D52+E52*0.001</f>
        <v>0</v>
      </c>
      <c r="G52" s="388"/>
      <c r="H52" s="23"/>
      <c r="I52" s="624">
        <v>202</v>
      </c>
      <c r="J52" s="383">
        <v>133.684</v>
      </c>
      <c r="K52" s="388" t="s">
        <v>153</v>
      </c>
      <c r="L52" s="23"/>
      <c r="M52" s="625">
        <v>4</v>
      </c>
      <c r="N52" s="213">
        <v>133.697</v>
      </c>
      <c r="O52" s="388" t="s">
        <v>153</v>
      </c>
      <c r="P52" s="23"/>
      <c r="Q52" s="625">
        <v>8</v>
      </c>
      <c r="R52" s="213">
        <v>133.811</v>
      </c>
      <c r="S52" s="391" t="s">
        <v>153</v>
      </c>
      <c r="T52" s="334"/>
      <c r="AE52" s="195"/>
      <c r="AF52" s="109" t="s">
        <v>364</v>
      </c>
      <c r="AG52" s="30"/>
      <c r="AH52" s="388" t="s">
        <v>365</v>
      </c>
      <c r="AI52" s="31"/>
      <c r="AJ52" s="603" t="s">
        <v>366</v>
      </c>
      <c r="AK52" s="44"/>
      <c r="AM52" s="626">
        <v>12</v>
      </c>
      <c r="AN52" s="213">
        <v>133.891</v>
      </c>
      <c r="AO52" s="388" t="s">
        <v>153</v>
      </c>
      <c r="AP52" s="23"/>
      <c r="AQ52" s="625">
        <v>16</v>
      </c>
      <c r="AR52" s="213">
        <v>133.945</v>
      </c>
      <c r="AS52" s="388" t="s">
        <v>153</v>
      </c>
      <c r="AT52" s="23"/>
      <c r="AU52" s="625">
        <v>20</v>
      </c>
      <c r="AV52" s="213">
        <v>134.111</v>
      </c>
      <c r="AW52" s="392" t="s">
        <v>153</v>
      </c>
      <c r="AY52" s="627">
        <v>25</v>
      </c>
      <c r="AZ52" s="394">
        <v>134.262</v>
      </c>
      <c r="BA52" s="382">
        <v>40</v>
      </c>
      <c r="BB52" s="383">
        <f t="shared" si="0"/>
        <v>134.302</v>
      </c>
      <c r="BC52" s="384" t="s">
        <v>108</v>
      </c>
      <c r="BD52" s="120" t="s">
        <v>253</v>
      </c>
      <c r="BE52" s="1"/>
      <c r="BF52" s="1"/>
      <c r="BG52" s="1"/>
      <c r="BH52" s="1"/>
      <c r="BI52" s="55"/>
      <c r="BP52" s="379" t="s">
        <v>257</v>
      </c>
      <c r="CC52" s="627">
        <v>33</v>
      </c>
      <c r="CD52" s="394">
        <v>134.591</v>
      </c>
      <c r="CE52" s="382">
        <v>37</v>
      </c>
      <c r="CF52" s="383">
        <f t="shared" si="1"/>
        <v>134.62800000000001</v>
      </c>
      <c r="CG52" s="384" t="s">
        <v>108</v>
      </c>
      <c r="CH52" s="120" t="s">
        <v>253</v>
      </c>
      <c r="CI52" s="334"/>
      <c r="CJ52" s="1"/>
      <c r="CK52" s="1"/>
      <c r="CL52" s="1"/>
      <c r="CM52" s="55"/>
      <c r="CO52" s="130"/>
      <c r="CP52" s="128"/>
      <c r="CQ52" s="130"/>
      <c r="CR52" s="128"/>
      <c r="CS52" s="130"/>
      <c r="CT52" s="395"/>
      <c r="CU52" s="380"/>
      <c r="CV52" s="213"/>
      <c r="CW52" s="388"/>
      <c r="CX52" s="23"/>
      <c r="CY52" s="390"/>
      <c r="CZ52" s="213"/>
      <c r="DA52" s="388"/>
      <c r="DB52" s="23"/>
      <c r="DC52" s="390"/>
      <c r="DD52" s="213"/>
      <c r="DE52" s="388"/>
      <c r="DF52" s="23"/>
      <c r="DG52" s="625">
        <v>40</v>
      </c>
      <c r="DH52" s="213">
        <v>134.703</v>
      </c>
      <c r="DI52" s="388" t="s">
        <v>153</v>
      </c>
      <c r="DJ52" s="23"/>
      <c r="DK52" s="396"/>
      <c r="DL52" s="387"/>
      <c r="DM52" s="382"/>
      <c r="DN52" s="383"/>
      <c r="DO52" s="392"/>
    </row>
    <row r="53" spans="3:119" ht="21" customHeight="1">
      <c r="C53" s="623">
        <v>2</v>
      </c>
      <c r="D53" s="387">
        <v>133.677</v>
      </c>
      <c r="E53" s="382">
        <v>51</v>
      </c>
      <c r="F53" s="383">
        <f>D53+E53*0.001</f>
        <v>133.72799999999998</v>
      </c>
      <c r="G53" s="388" t="s">
        <v>153</v>
      </c>
      <c r="H53" s="23"/>
      <c r="I53" s="389"/>
      <c r="J53" s="383"/>
      <c r="K53" s="388"/>
      <c r="L53" s="23"/>
      <c r="M53" s="625">
        <v>5</v>
      </c>
      <c r="N53" s="213">
        <v>133.737</v>
      </c>
      <c r="O53" s="388" t="s">
        <v>153</v>
      </c>
      <c r="P53" s="23"/>
      <c r="Q53" s="625">
        <v>9</v>
      </c>
      <c r="R53" s="213">
        <v>133.816</v>
      </c>
      <c r="S53" s="391" t="s">
        <v>153</v>
      </c>
      <c r="T53" s="334"/>
      <c r="AE53" s="195"/>
      <c r="AF53" s="109"/>
      <c r="AG53" s="30"/>
      <c r="AH53" s="26"/>
      <c r="AI53" s="31"/>
      <c r="AJ53" s="9"/>
      <c r="AK53" s="44"/>
      <c r="AM53" s="626">
        <v>13</v>
      </c>
      <c r="AN53" s="213">
        <v>133.897</v>
      </c>
      <c r="AO53" s="388" t="s">
        <v>153</v>
      </c>
      <c r="AP53" s="23"/>
      <c r="AQ53" s="625">
        <v>17</v>
      </c>
      <c r="AR53" s="213">
        <v>133.951</v>
      </c>
      <c r="AS53" s="388" t="s">
        <v>153</v>
      </c>
      <c r="AT53" s="23"/>
      <c r="AU53" s="390"/>
      <c r="AV53" s="213"/>
      <c r="AW53" s="392"/>
      <c r="AY53" s="627">
        <v>26</v>
      </c>
      <c r="AZ53" s="394">
        <v>134.285</v>
      </c>
      <c r="BA53" s="382">
        <v>40</v>
      </c>
      <c r="BB53" s="383">
        <f t="shared" si="0"/>
        <v>134.325</v>
      </c>
      <c r="BC53" s="384" t="s">
        <v>108</v>
      </c>
      <c r="BD53" s="120" t="s">
        <v>253</v>
      </c>
      <c r="BE53" s="334"/>
      <c r="BF53" s="1"/>
      <c r="BG53" s="1"/>
      <c r="BH53" s="1"/>
      <c r="BI53" s="55"/>
      <c r="BP53" s="379" t="s">
        <v>262</v>
      </c>
      <c r="CC53" s="393" t="s">
        <v>256</v>
      </c>
      <c r="CD53" s="394">
        <v>134.608</v>
      </c>
      <c r="CE53" s="382">
        <v>40</v>
      </c>
      <c r="CF53" s="383">
        <f t="shared" si="1"/>
        <v>134.648</v>
      </c>
      <c r="CG53" s="384" t="s">
        <v>108</v>
      </c>
      <c r="CH53" s="120" t="s">
        <v>253</v>
      </c>
      <c r="CI53" s="1"/>
      <c r="CJ53" s="1"/>
      <c r="CK53" s="1"/>
      <c r="CL53" s="1"/>
      <c r="CM53" s="55"/>
      <c r="CO53" s="130"/>
      <c r="CP53" s="130"/>
      <c r="CQ53" s="130"/>
      <c r="CR53" s="128"/>
      <c r="CS53" s="130"/>
      <c r="CT53" s="128"/>
      <c r="CU53" s="380"/>
      <c r="CV53" s="213"/>
      <c r="CW53" s="388"/>
      <c r="CX53" s="23"/>
      <c r="CY53" s="625">
        <v>31</v>
      </c>
      <c r="CZ53" s="213">
        <v>134.563</v>
      </c>
      <c r="DA53" s="388" t="s">
        <v>153</v>
      </c>
      <c r="DB53" s="23"/>
      <c r="DC53" s="625">
        <v>36</v>
      </c>
      <c r="DD53" s="213">
        <v>134.657</v>
      </c>
      <c r="DE53" s="388" t="s">
        <v>153</v>
      </c>
      <c r="DF53" s="23"/>
      <c r="DG53" s="625">
        <v>41</v>
      </c>
      <c r="DH53" s="213">
        <v>134.703</v>
      </c>
      <c r="DI53" s="388" t="s">
        <v>153</v>
      </c>
      <c r="DJ53" s="23"/>
      <c r="DK53" s="396"/>
      <c r="DL53" s="387"/>
      <c r="DM53" s="382"/>
      <c r="DN53" s="383">
        <f>DL53+DM53*0.001</f>
        <v>0</v>
      </c>
      <c r="DO53" s="392"/>
    </row>
    <row r="54" spans="3:119" ht="21" customHeight="1">
      <c r="C54" s="386" t="s">
        <v>122</v>
      </c>
      <c r="D54" s="387">
        <v>0.8499999999999943</v>
      </c>
      <c r="E54" s="382">
        <v>-51</v>
      </c>
      <c r="F54" s="383">
        <f>D54+E54*0.001</f>
        <v>0.7989999999999943</v>
      </c>
      <c r="G54" s="388" t="s">
        <v>153</v>
      </c>
      <c r="H54" s="23"/>
      <c r="I54" s="624">
        <v>204</v>
      </c>
      <c r="J54" s="383">
        <v>133.632</v>
      </c>
      <c r="K54" s="388" t="s">
        <v>153</v>
      </c>
      <c r="L54" s="398"/>
      <c r="M54" s="625">
        <v>6</v>
      </c>
      <c r="N54" s="213">
        <v>133.759</v>
      </c>
      <c r="O54" s="388" t="s">
        <v>153</v>
      </c>
      <c r="P54" s="23"/>
      <c r="Q54" s="625">
        <v>10</v>
      </c>
      <c r="R54" s="213">
        <v>133.822</v>
      </c>
      <c r="S54" s="391" t="s">
        <v>153</v>
      </c>
      <c r="T54" s="334"/>
      <c r="AE54" s="195"/>
      <c r="AF54" s="109" t="s">
        <v>367</v>
      </c>
      <c r="AG54" s="30"/>
      <c r="AH54" s="26" t="s">
        <v>368</v>
      </c>
      <c r="AI54" s="31"/>
      <c r="AJ54" s="9" t="s">
        <v>369</v>
      </c>
      <c r="AK54" s="44"/>
      <c r="AM54" s="627">
        <v>14</v>
      </c>
      <c r="AN54" s="383">
        <v>133.905</v>
      </c>
      <c r="AO54" s="388" t="s">
        <v>153</v>
      </c>
      <c r="AP54" s="23"/>
      <c r="AQ54" s="625">
        <v>18</v>
      </c>
      <c r="AR54" s="213">
        <v>133.973</v>
      </c>
      <c r="AS54" s="388" t="s">
        <v>153</v>
      </c>
      <c r="AT54" s="23"/>
      <c r="AU54" s="624">
        <v>21</v>
      </c>
      <c r="AV54" s="383">
        <v>134.141</v>
      </c>
      <c r="AW54" s="392" t="s">
        <v>153</v>
      </c>
      <c r="AY54" s="627">
        <v>27</v>
      </c>
      <c r="AZ54" s="394">
        <v>134.311</v>
      </c>
      <c r="BA54" s="382">
        <v>42</v>
      </c>
      <c r="BB54" s="383">
        <f t="shared" si="0"/>
        <v>134.353</v>
      </c>
      <c r="BC54" s="384" t="s">
        <v>108</v>
      </c>
      <c r="BD54" s="120" t="s">
        <v>253</v>
      </c>
      <c r="BE54" s="1"/>
      <c r="BF54" s="1"/>
      <c r="BG54" s="1"/>
      <c r="BH54" s="1"/>
      <c r="BI54" s="55"/>
      <c r="BJ54" s="1"/>
      <c r="BP54" s="379" t="s">
        <v>404</v>
      </c>
      <c r="CC54" s="393" t="s">
        <v>258</v>
      </c>
      <c r="CD54" s="394">
        <v>134.608</v>
      </c>
      <c r="CE54" s="382">
        <v>-40</v>
      </c>
      <c r="CF54" s="383">
        <f t="shared" si="1"/>
        <v>134.568</v>
      </c>
      <c r="CG54" s="384" t="s">
        <v>108</v>
      </c>
      <c r="CH54" s="120" t="s">
        <v>259</v>
      </c>
      <c r="CI54" s="1"/>
      <c r="CJ54" s="1"/>
      <c r="CK54" s="1"/>
      <c r="CL54" s="1"/>
      <c r="CM54" s="55"/>
      <c r="CN54" s="1"/>
      <c r="CO54" s="129"/>
      <c r="CP54" s="129"/>
      <c r="CQ54" s="129"/>
      <c r="CR54" s="129"/>
      <c r="CS54" s="129"/>
      <c r="CT54" s="129"/>
      <c r="CU54" s="626">
        <v>24</v>
      </c>
      <c r="CV54" s="213">
        <v>134.257</v>
      </c>
      <c r="CW54" s="388" t="s">
        <v>153</v>
      </c>
      <c r="CX54" s="23"/>
      <c r="CY54" s="625">
        <v>32</v>
      </c>
      <c r="CZ54" s="213">
        <v>134.565</v>
      </c>
      <c r="DA54" s="388" t="s">
        <v>153</v>
      </c>
      <c r="DB54" s="23"/>
      <c r="DC54" s="625">
        <v>37</v>
      </c>
      <c r="DD54" s="213">
        <v>134.697</v>
      </c>
      <c r="DE54" s="388" t="s">
        <v>153</v>
      </c>
      <c r="DF54" s="23"/>
      <c r="DG54" s="624">
        <v>901</v>
      </c>
      <c r="DH54" s="383">
        <v>134.743</v>
      </c>
      <c r="DI54" s="388" t="s">
        <v>390</v>
      </c>
      <c r="DJ54" s="23"/>
      <c r="DK54" s="630">
        <v>43</v>
      </c>
      <c r="DL54" s="387">
        <v>134.782</v>
      </c>
      <c r="DM54" s="382">
        <v>-55</v>
      </c>
      <c r="DN54" s="383">
        <f>DL54+DM54*0.001</f>
        <v>134.727</v>
      </c>
      <c r="DO54" s="392" t="s">
        <v>153</v>
      </c>
    </row>
    <row r="55" spans="3:119" ht="21" customHeight="1" thickBot="1">
      <c r="C55" s="399"/>
      <c r="D55" s="400"/>
      <c r="E55" s="401"/>
      <c r="F55" s="401"/>
      <c r="G55" s="402"/>
      <c r="H55" s="403"/>
      <c r="I55" s="404"/>
      <c r="J55" s="400"/>
      <c r="K55" s="402"/>
      <c r="L55" s="403"/>
      <c r="M55" s="404"/>
      <c r="N55" s="400"/>
      <c r="O55" s="402"/>
      <c r="P55" s="403"/>
      <c r="Q55" s="404"/>
      <c r="R55" s="400"/>
      <c r="S55" s="405"/>
      <c r="T55" s="334"/>
      <c r="AE55" s="279"/>
      <c r="AF55" s="604"/>
      <c r="AG55" s="45"/>
      <c r="AH55" s="605"/>
      <c r="AI55" s="47"/>
      <c r="AJ55" s="606"/>
      <c r="AK55" s="50"/>
      <c r="AM55" s="399"/>
      <c r="AN55" s="400"/>
      <c r="AO55" s="402"/>
      <c r="AP55" s="403"/>
      <c r="AQ55" s="404"/>
      <c r="AR55" s="400"/>
      <c r="AS55" s="402"/>
      <c r="AT55" s="403"/>
      <c r="AU55" s="404"/>
      <c r="AV55" s="400"/>
      <c r="AW55" s="131"/>
      <c r="AY55" s="406" t="s">
        <v>260</v>
      </c>
      <c r="AZ55" s="407">
        <v>134.361</v>
      </c>
      <c r="BA55" s="408">
        <v>-40</v>
      </c>
      <c r="BB55" s="409">
        <f t="shared" si="0"/>
        <v>134.321</v>
      </c>
      <c r="BC55" s="410" t="s">
        <v>108</v>
      </c>
      <c r="BD55" s="411" t="s">
        <v>261</v>
      </c>
      <c r="BE55" s="61"/>
      <c r="BF55" s="61"/>
      <c r="BG55" s="61"/>
      <c r="BH55" s="61"/>
      <c r="BI55" s="412"/>
      <c r="CC55" s="629">
        <v>39</v>
      </c>
      <c r="CD55" s="407">
        <v>134.699</v>
      </c>
      <c r="CE55" s="408">
        <v>42</v>
      </c>
      <c r="CF55" s="409">
        <f t="shared" si="1"/>
        <v>134.741</v>
      </c>
      <c r="CG55" s="410" t="s">
        <v>108</v>
      </c>
      <c r="CH55" s="411" t="s">
        <v>253</v>
      </c>
      <c r="CI55" s="61"/>
      <c r="CJ55" s="61"/>
      <c r="CK55" s="61"/>
      <c r="CL55" s="61"/>
      <c r="CM55" s="412"/>
      <c r="CU55" s="399"/>
      <c r="CV55" s="400"/>
      <c r="CW55" s="402"/>
      <c r="CX55" s="403"/>
      <c r="CY55" s="404"/>
      <c r="CZ55" s="400"/>
      <c r="DA55" s="402"/>
      <c r="DB55" s="403"/>
      <c r="DC55" s="404"/>
      <c r="DD55" s="400"/>
      <c r="DE55" s="402"/>
      <c r="DF55" s="403"/>
      <c r="DG55" s="404"/>
      <c r="DH55" s="400"/>
      <c r="DI55" s="402"/>
      <c r="DJ55" s="403"/>
      <c r="DK55" s="404"/>
      <c r="DL55" s="400"/>
      <c r="DM55" s="401"/>
      <c r="DN55" s="401"/>
      <c r="DO55" s="131"/>
    </row>
    <row r="56" spans="120:121" ht="12.75">
      <c r="DP56" s="1"/>
      <c r="DQ56" s="1"/>
    </row>
    <row r="57" spans="31:121" ht="12.75">
      <c r="AE57" s="55"/>
      <c r="AF57" s="81"/>
      <c r="BI57" s="55"/>
      <c r="BJ57" s="81"/>
      <c r="CM57" s="55"/>
      <c r="CN57" s="81"/>
      <c r="DP57" s="1"/>
      <c r="DQ57" s="1"/>
    </row>
  </sheetData>
  <sheetProtection password="E755" sheet="1" objects="1" scenarios="1"/>
  <mergeCells count="13">
    <mergeCell ref="N17:R18"/>
    <mergeCell ref="S17:W18"/>
    <mergeCell ref="X17:X18"/>
    <mergeCell ref="S19:W20"/>
    <mergeCell ref="C6:D6"/>
    <mergeCell ref="E6:F6"/>
    <mergeCell ref="I6:J6"/>
    <mergeCell ref="K6:L6"/>
    <mergeCell ref="E2:J2"/>
    <mergeCell ref="C4:F4"/>
    <mergeCell ref="I4:L4"/>
    <mergeCell ref="C5:F5"/>
    <mergeCell ref="I5:L5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1"/>
  <drawing r:id="rId20"/>
  <legacyDrawing r:id="rId19"/>
  <oleObjects>
    <oleObject progId="Paint.Picture" shapeId="1014007" r:id="rId1"/>
    <oleObject progId="Paint.Picture" shapeId="1014008" r:id="rId2"/>
    <oleObject progId="Paint.Picture" shapeId="1014009" r:id="rId3"/>
    <oleObject progId="Paint.Picture" shapeId="1014011" r:id="rId4"/>
    <oleObject progId="Paint.Picture" shapeId="1014012" r:id="rId5"/>
    <oleObject progId="Paint.Picture" shapeId="1014013" r:id="rId6"/>
    <oleObject progId="Paint.Picture" shapeId="1014015" r:id="rId7"/>
    <oleObject progId="Paint.Picture" shapeId="1014018" r:id="rId8"/>
    <oleObject progId="Paint.Picture" shapeId="1014019" r:id="rId9"/>
    <oleObject progId="Paint.Picture" shapeId="1014022" r:id="rId10"/>
    <oleObject progId="Paint.Picture" shapeId="1014023" r:id="rId11"/>
    <oleObject progId="Paint.Picture" shapeId="1014024" r:id="rId12"/>
    <oleObject progId="Paint.Picture" shapeId="22654426" r:id="rId13"/>
    <oleObject progId="Paint.Picture" shapeId="22657092" r:id="rId14"/>
    <oleObject progId="Paint.Picture" shapeId="22657320" r:id="rId15"/>
    <oleObject progId="Paint.Picture" shapeId="22667083" r:id="rId16"/>
    <oleObject progId="Paint.Picture" shapeId="22675165" r:id="rId17"/>
    <oleObject progId="Paint.Picture" shapeId="22684046" r:id="rId1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2011-07-11T12:16:48Z</cp:lastPrinted>
  <dcterms:created xsi:type="dcterms:W3CDTF">2001-03-12T11:42:08Z</dcterms:created>
  <dcterms:modified xsi:type="dcterms:W3CDTF">2011-07-29T08:20:26Z</dcterms:modified>
  <cp:category/>
  <cp:version/>
  <cp:contentType/>
  <cp:contentStatus/>
</cp:coreProperties>
</file>