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710" windowWidth="13935" windowHeight="8325" activeTab="0"/>
  </bookViews>
  <sheets>
    <sheet name="Samechov" sheetId="1" r:id="rId1"/>
  </sheets>
  <definedNames/>
  <calcPr fullCalcOnLoad="1"/>
</workbook>
</file>

<file path=xl/sharedStrings.xml><?xml version="1.0" encoding="utf-8"?>
<sst xmlns="http://schemas.openxmlformats.org/spreadsheetml/2006/main" count="141" uniqueCount="88">
  <si>
    <t>Směr  :  Sázava - Černé Budy</t>
  </si>
  <si>
    <t>Návěstidla  -  ŽST</t>
  </si>
  <si>
    <t>Směr  :  Hvězdonice</t>
  </si>
  <si>
    <t>Vjezdová</t>
  </si>
  <si>
    <t>Odjezdová - skupinová</t>
  </si>
  <si>
    <t>Seřaďovací</t>
  </si>
  <si>
    <t>Trať : 516</t>
  </si>
  <si>
    <t>Km  52,437</t>
  </si>
  <si>
    <t>Ev. č. : 559161</t>
  </si>
  <si>
    <t>Obvod  výpravčího</t>
  </si>
  <si>
    <t>Traťové</t>
  </si>
  <si>
    <t>zabezpečovací</t>
  </si>
  <si>
    <t>Telefonické  dorozumívání</t>
  </si>
  <si>
    <t>Kód : 1</t>
  </si>
  <si>
    <t>Př L</t>
  </si>
  <si>
    <t>Stanice  bez</t>
  </si>
  <si>
    <t>Staniční</t>
  </si>
  <si>
    <t>TEST  12  ( B-90 )</t>
  </si>
  <si>
    <t>Př S</t>
  </si>
  <si>
    <t>zařízení :</t>
  </si>
  <si>
    <t>provoz podle D - 2</t>
  </si>
  <si>
    <t>S 2-3</t>
  </si>
  <si>
    <t>seřaďovacích</t>
  </si>
  <si>
    <t>2. kategorie, řídící stavědlo</t>
  </si>
  <si>
    <t>Kód : 11 / 1</t>
  </si>
  <si>
    <t>L 1-2</t>
  </si>
  <si>
    <t>L</t>
  </si>
  <si>
    <t>návěstidel</t>
  </si>
  <si>
    <t>počítače náprav, závislosti EMZ v DK</t>
  </si>
  <si>
    <t>S</t>
  </si>
  <si>
    <t>Zjišťování  konce</t>
  </si>
  <si>
    <t>výpravčí</t>
  </si>
  <si>
    <t>zast.</t>
  </si>
  <si>
    <t>00</t>
  </si>
  <si>
    <t>vlaku :</t>
  </si>
  <si>
    <t>vždy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</si>
  <si>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</si>
  <si>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</si>
  <si>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</si>
  <si>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</si>
  <si>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</si>
  <si>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</si>
  <si>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Vk 2</t>
  </si>
  <si>
    <t>Vk 3</t>
  </si>
  <si>
    <t>vlečka</t>
  </si>
  <si>
    <t>Sklárny</t>
  </si>
  <si>
    <t>Kavalier</t>
  </si>
  <si>
    <t>Vk 1</t>
  </si>
  <si>
    <t>S 2- 3</t>
  </si>
  <si>
    <t>L 1- 2</t>
  </si>
  <si>
    <t>Vjezdové / odjezdové rychlosti :</t>
  </si>
  <si>
    <t>Současné  vlakové  cesty</t>
  </si>
  <si>
    <t>v pokračování traťové koleje - rychlost traťová s místním omezením</t>
  </si>
  <si>
    <t>Zabezpečovací zařízení neumožňuje současné vlakové cesty</t>
  </si>
  <si>
    <t>při jízdě do odbočky - rychlost 50 km/h</t>
  </si>
  <si>
    <t>vyjma současných odjezdů</t>
  </si>
  <si>
    <t>č.</t>
  </si>
  <si>
    <t>staničení</t>
  </si>
  <si>
    <t>N</t>
  </si>
  <si>
    <t>námezník</t>
  </si>
  <si>
    <t>přest.</t>
  </si>
  <si>
    <t>C</t>
  </si>
  <si>
    <t>poznámka</t>
  </si>
  <si>
    <t>Začátek</t>
  </si>
  <si>
    <t>Konec</t>
  </si>
  <si>
    <t>Délka</t>
  </si>
  <si>
    <t>Poznámka</t>
  </si>
  <si>
    <t>Obvod  posunu</t>
  </si>
  <si>
    <t>SENA</t>
  </si>
  <si>
    <t>1</t>
  </si>
  <si>
    <t>elm.</t>
  </si>
  <si>
    <t>Hlavní  staniční  kolej</t>
  </si>
  <si>
    <t>JTom</t>
  </si>
  <si>
    <t>Č. I , SUDOP T + desky K150</t>
  </si>
  <si>
    <t>3</t>
  </si>
  <si>
    <t>ručně</t>
  </si>
  <si>
    <t xml:space="preserve">  odtl. vým. zámek, klíč je v EMZ v DK</t>
  </si>
  <si>
    <t>2</t>
  </si>
  <si>
    <t>Vjezd - odjezd - průjezd</t>
  </si>
  <si>
    <t>Č. II , SUDOP T + desky K150</t>
  </si>
  <si>
    <t>101</t>
  </si>
  <si>
    <t>5</t>
  </si>
  <si>
    <t>Pouze odjezd směr Sázava - Č.Budy</t>
  </si>
  <si>
    <t>obě nástupiště - jednostranné vnitřní</t>
  </si>
  <si>
    <t>4</t>
  </si>
  <si>
    <t xml:space="preserve">  odtl. vým. zámek, klíč je v KZ v.č.3</t>
  </si>
  <si>
    <t>III.</t>
  </si>
  <si>
    <t xml:space="preserve">  trvale uzamčena do směru na Vk2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</si>
</sst>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sz val="8"/>
      <name val="Arial CE"/>
      <family val="2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sz val="14"/>
      <name val="Times New Roman CE"/>
      <family val="1"/>
    </font>
    <font>
      <sz val="14"/>
      <color indexed="10"/>
      <name val="Arial CE"/>
      <family val="2"/>
    </font>
    <font>
      <b/>
      <sz val="10"/>
      <name val="Arial CE"/>
      <family val="0"/>
    </font>
    <font>
      <i/>
      <sz val="18"/>
      <name val="Times New Roman CE"/>
      <family val="1"/>
    </font>
    <font>
      <i/>
      <sz val="11"/>
      <color indexed="10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9" fillId="0" borderId="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right" vertical="top"/>
    </xf>
    <xf numFmtId="0" fontId="0" fillId="0" borderId="6" xfId="0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0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10" fillId="3" borderId="21" xfId="21" applyFont="1" applyFill="1" applyBorder="1" applyAlignment="1">
      <alignment horizontal="center" vertical="center"/>
      <protection/>
    </xf>
    <xf numFmtId="0" fontId="0" fillId="3" borderId="22" xfId="21" applyFont="1" applyFill="1" applyBorder="1" applyAlignment="1">
      <alignment vertical="center"/>
      <protection/>
    </xf>
    <xf numFmtId="0" fontId="0" fillId="3" borderId="23" xfId="21" applyFont="1" applyFill="1" applyBorder="1" applyAlignment="1">
      <alignment vertical="center"/>
      <protection/>
    </xf>
    <xf numFmtId="0" fontId="10" fillId="3" borderId="23" xfId="21" applyFont="1" applyFill="1" applyBorder="1" applyAlignment="1">
      <alignment horizontal="center" vertical="center"/>
      <protection/>
    </xf>
    <xf numFmtId="0" fontId="0" fillId="3" borderId="24" xfId="21" applyFont="1" applyFill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0" fillId="0" borderId="27" xfId="0" applyBorder="1" applyAlignment="1">
      <alignment vertical="center"/>
    </xf>
    <xf numFmtId="164" fontId="0" fillId="0" borderId="2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49" fontId="26" fillId="0" borderId="12" xfId="21" applyNumberFormat="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49" fontId="0" fillId="0" borderId="12" xfId="21" applyNumberFormat="1" applyFont="1" applyBorder="1" applyAlignment="1">
      <alignment vertical="center"/>
      <protection/>
    </xf>
    <xf numFmtId="164" fontId="0" fillId="0" borderId="0" xfId="21" applyNumberFormat="1" applyFont="1" applyBorder="1" applyAlignment="1">
      <alignment vertical="center"/>
      <protection/>
    </xf>
    <xf numFmtId="0" fontId="0" fillId="0" borderId="28" xfId="21" applyFont="1" applyBorder="1" applyAlignment="1">
      <alignment vertical="center"/>
      <protection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64" fontId="0" fillId="0" borderId="33" xfId="21" applyNumberFormat="1" applyFont="1" applyBorder="1" applyAlignment="1">
      <alignment vertical="center"/>
      <protection/>
    </xf>
    <xf numFmtId="1" fontId="0" fillId="0" borderId="33" xfId="21" applyNumberFormat="1" applyFont="1" applyBorder="1" applyAlignment="1">
      <alignment vertical="center"/>
      <protection/>
    </xf>
    <xf numFmtId="0" fontId="0" fillId="0" borderId="34" xfId="21" applyFont="1" applyBorder="1" applyAlignment="1">
      <alignment vertical="center"/>
      <protection/>
    </xf>
    <xf numFmtId="0" fontId="0" fillId="0" borderId="2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 quotePrefix="1">
      <alignment horizontal="center" vertical="center"/>
    </xf>
    <xf numFmtId="0" fontId="0" fillId="0" borderId="3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4" borderId="45" xfId="0" applyFill="1" applyBorder="1" applyAlignment="1">
      <alignment/>
    </xf>
    <xf numFmtId="0" fontId="31" fillId="0" borderId="0" xfId="21" applyFont="1" applyFill="1" applyBorder="1" applyAlignment="1">
      <alignment horizontal="center" vertical="center"/>
      <protection/>
    </xf>
    <xf numFmtId="0" fontId="24" fillId="0" borderId="0" xfId="21" applyFont="1" applyAlignment="1">
      <alignment horizontal="right" vertical="center"/>
      <protection/>
    </xf>
    <xf numFmtId="0" fontId="24" fillId="0" borderId="46" xfId="21" applyFont="1" applyBorder="1" applyAlignment="1">
      <alignment horizontal="right" vertical="center"/>
      <protection/>
    </xf>
    <xf numFmtId="0" fontId="24" fillId="0" borderId="0" xfId="21" applyFont="1" applyAlignment="1">
      <alignment horizontal="left" vertical="center"/>
      <protection/>
    </xf>
    <xf numFmtId="0" fontId="24" fillId="0" borderId="46" xfId="21" applyFont="1" applyBorder="1" applyAlignment="1">
      <alignment horizontal="left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0" fillId="0" borderId="47" xfId="0" applyFill="1" applyBorder="1" applyAlignment="1">
      <alignment/>
    </xf>
    <xf numFmtId="0" fontId="0" fillId="0" borderId="48" xfId="21" applyFont="1" applyFill="1" applyBorder="1" applyAlignment="1">
      <alignment/>
      <protection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20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51" xfId="0" applyFill="1" applyBorder="1" applyAlignment="1">
      <alignment/>
    </xf>
    <xf numFmtId="0" fontId="28" fillId="0" borderId="0" xfId="21" applyFont="1" applyFill="1" applyBorder="1" applyAlignment="1">
      <alignment/>
      <protection/>
    </xf>
    <xf numFmtId="0" fontId="0" fillId="2" borderId="0" xfId="2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52" xfId="0" applyFill="1" applyBorder="1" applyAlignment="1">
      <alignment/>
    </xf>
    <xf numFmtId="0" fontId="0" fillId="0" borderId="4" xfId="0" applyBorder="1" applyAlignment="1">
      <alignment/>
    </xf>
    <xf numFmtId="0" fontId="0" fillId="0" borderId="53" xfId="0" applyFill="1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0" fillId="0" borderId="54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55" xfId="0" applyFont="1" applyBorder="1" applyAlignment="1">
      <alignment/>
    </xf>
    <xf numFmtId="0" fontId="32" fillId="0" borderId="0" xfId="21" applyFont="1" applyAlignment="1">
      <alignment horizontal="left" vertical="center"/>
      <protection/>
    </xf>
    <xf numFmtId="0" fontId="32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3" fillId="0" borderId="0" xfId="0" applyFont="1" applyAlignment="1">
      <alignment horizontal="right"/>
    </xf>
    <xf numFmtId="0" fontId="0" fillId="0" borderId="56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5" borderId="58" xfId="0" applyFont="1" applyFill="1" applyBorder="1" applyAlignment="1">
      <alignment horizontal="center" vertical="center"/>
    </xf>
    <xf numFmtId="0" fontId="0" fillId="5" borderId="59" xfId="0" applyFont="1" applyFill="1" applyBorder="1" applyAlignment="1">
      <alignment horizontal="center" vertical="center"/>
    </xf>
    <xf numFmtId="1" fontId="24" fillId="0" borderId="28" xfId="21" applyNumberFormat="1" applyFont="1" applyBorder="1" applyAlignment="1">
      <alignment horizontal="center" vertical="center"/>
      <protection/>
    </xf>
    <xf numFmtId="0" fontId="10" fillId="3" borderId="60" xfId="2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8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0" fillId="5" borderId="61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0" fillId="0" borderId="16" xfId="0" applyFont="1" applyFill="1" applyBorder="1" applyAlignment="1">
      <alignment horizontal="center" vertical="center"/>
    </xf>
    <xf numFmtId="49" fontId="40" fillId="0" borderId="12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2" fillId="0" borderId="41" xfId="21" applyFont="1" applyFill="1" applyBorder="1" applyAlignment="1">
      <alignment horizontal="center" vertical="center"/>
      <protection/>
    </xf>
    <xf numFmtId="0" fontId="8" fillId="5" borderId="62" xfId="0" applyFont="1" applyFill="1" applyBorder="1" applyAlignment="1">
      <alignment horizontal="centerContinuous" vertical="center"/>
    </xf>
    <xf numFmtId="49" fontId="33" fillId="0" borderId="0" xfId="21" applyNumberFormat="1" applyFont="1" applyFill="1" applyBorder="1" applyAlignment="1">
      <alignment horizontal="center" vertical="center"/>
      <protection/>
    </xf>
    <xf numFmtId="0" fontId="7" fillId="5" borderId="58" xfId="0" applyFont="1" applyFill="1" applyBorder="1" applyAlignment="1">
      <alignment horizontal="centerContinuous" vertical="center"/>
    </xf>
    <xf numFmtId="0" fontId="7" fillId="5" borderId="61" xfId="0" applyFont="1" applyFill="1" applyBorder="1" applyAlignment="1">
      <alignment horizontal="centerContinuous" vertical="center"/>
    </xf>
    <xf numFmtId="164" fontId="24" fillId="0" borderId="28" xfId="21" applyNumberFormat="1" applyFont="1" applyBorder="1" applyAlignment="1">
      <alignment horizontal="centerContinuous" vertical="center"/>
      <protection/>
    </xf>
    <xf numFmtId="164" fontId="24" fillId="0" borderId="9" xfId="21" applyNumberFormat="1" applyFont="1" applyBorder="1" applyAlignment="1">
      <alignment horizontal="centerContinuous" vertical="center"/>
      <protection/>
    </xf>
    <xf numFmtId="49" fontId="11" fillId="0" borderId="0" xfId="21" applyNumberFormat="1" applyFont="1" applyBorder="1" applyAlignment="1">
      <alignment horizontal="centerContinuous" vertical="center"/>
      <protection/>
    </xf>
    <xf numFmtId="0" fontId="10" fillId="3" borderId="60" xfId="21" applyFont="1" applyFill="1" applyBorder="1" applyAlignment="1">
      <alignment horizontal="centerContinuous" vertical="center"/>
      <protection/>
    </xf>
    <xf numFmtId="0" fontId="10" fillId="3" borderId="63" xfId="21" applyFont="1" applyFill="1" applyBorder="1" applyAlignment="1">
      <alignment horizontal="centerContinuous" vertical="center"/>
      <protection/>
    </xf>
    <xf numFmtId="164" fontId="37" fillId="0" borderId="8" xfId="0" applyNumberFormat="1" applyFont="1" applyBorder="1" applyAlignment="1">
      <alignment horizontal="centerContinuous" vertical="center"/>
    </xf>
    <xf numFmtId="164" fontId="37" fillId="0" borderId="6" xfId="0" applyNumberFormat="1" applyFont="1" applyBorder="1" applyAlignment="1">
      <alignment horizontal="centerContinuous" vertical="center"/>
    </xf>
    <xf numFmtId="0" fontId="1" fillId="6" borderId="64" xfId="0" applyFont="1" applyFill="1" applyBorder="1" applyAlignment="1">
      <alignment horizontal="centerContinuous" vertical="center"/>
    </xf>
    <xf numFmtId="0" fontId="1" fillId="6" borderId="65" xfId="0" applyFont="1" applyFill="1" applyBorder="1" applyAlignment="1">
      <alignment horizontal="centerContinuous" vertical="center"/>
    </xf>
    <xf numFmtId="0" fontId="1" fillId="6" borderId="66" xfId="0" applyFont="1" applyFill="1" applyBorder="1" applyAlignment="1">
      <alignment horizontal="centerContinuous" vertical="center"/>
    </xf>
    <xf numFmtId="0" fontId="8" fillId="5" borderId="61" xfId="0" applyFont="1" applyFill="1" applyBorder="1" applyAlignment="1">
      <alignment horizontal="centerContinuous" vertical="center"/>
    </xf>
    <xf numFmtId="0" fontId="3" fillId="4" borderId="44" xfId="0" applyFont="1" applyFill="1" applyBorder="1" applyAlignment="1">
      <alignment horizontal="centerContinuous" vertical="center"/>
    </xf>
    <xf numFmtId="0" fontId="7" fillId="5" borderId="59" xfId="0" applyFont="1" applyFill="1" applyBorder="1" applyAlignment="1">
      <alignment horizontal="centerContinuous" vertical="center"/>
    </xf>
    <xf numFmtId="0" fontId="7" fillId="5" borderId="67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5" borderId="62" xfId="0" applyFont="1" applyFill="1" applyBorder="1" applyAlignment="1">
      <alignment horizontal="centerContinuous" vertical="center"/>
    </xf>
    <xf numFmtId="44" fontId="7" fillId="5" borderId="58" xfId="18" applyFont="1" applyFill="1" applyBorder="1" applyAlignment="1">
      <alignment horizontal="centerContinuous" vertical="center"/>
    </xf>
    <xf numFmtId="44" fontId="7" fillId="5" borderId="59" xfId="18" applyFont="1" applyFill="1" applyBorder="1" applyAlignment="1">
      <alignment horizontal="centerContinuous" vertical="center"/>
    </xf>
    <xf numFmtId="44" fontId="7" fillId="5" borderId="61" xfId="18" applyFont="1" applyFill="1" applyBorder="1" applyAlignment="1">
      <alignment horizontal="centerContinuous" vertical="center"/>
    </xf>
    <xf numFmtId="0" fontId="8" fillId="5" borderId="58" xfId="0" applyFont="1" applyFill="1" applyBorder="1" applyAlignment="1">
      <alignment horizontal="centerContinuous" vertical="center"/>
    </xf>
    <xf numFmtId="0" fontId="8" fillId="5" borderId="67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164" fontId="14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64" fontId="10" fillId="0" borderId="31" xfId="0" applyNumberFormat="1" applyFont="1" applyBorder="1" applyAlignment="1">
      <alignment horizontal="left" vertical="center"/>
    </xf>
    <xf numFmtId="164" fontId="0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3" fillId="0" borderId="0" xfId="0" applyFont="1" applyAlignment="1">
      <alignment horizontal="left" vertical="top"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0" fontId="31" fillId="0" borderId="0" xfId="21" applyFont="1" applyBorder="1" applyAlignment="1">
      <alignment horizontal="center" vertical="center"/>
      <protection/>
    </xf>
    <xf numFmtId="49" fontId="46" fillId="0" borderId="0" xfId="21" applyNumberFormat="1" applyFont="1" applyFill="1" applyBorder="1" applyAlignment="1">
      <alignment horizontal="center" vertical="center"/>
      <protection/>
    </xf>
    <xf numFmtId="0" fontId="14" fillId="0" borderId="0" xfId="21" applyFont="1" applyFill="1" applyBorder="1" applyAlignment="1">
      <alignment horizontal="center" vertical="center"/>
      <protection/>
    </xf>
    <xf numFmtId="0" fontId="10" fillId="0" borderId="46" xfId="21" applyFont="1" applyFill="1" applyBorder="1" applyAlignment="1">
      <alignment horizontal="center" vertical="center"/>
      <protection/>
    </xf>
    <xf numFmtId="0" fontId="8" fillId="5" borderId="59" xfId="0" applyFont="1" applyFill="1" applyBorder="1" applyAlignment="1">
      <alignment vertical="center"/>
    </xf>
    <xf numFmtId="0" fontId="8" fillId="5" borderId="6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7" fillId="0" borderId="0" xfId="0" applyFont="1" applyAlignment="1">
      <alignment horizontal="left" vertical="center"/>
    </xf>
    <xf numFmtId="49" fontId="14" fillId="0" borderId="29" xfId="0" applyNumberFormat="1" applyFont="1" applyBorder="1" applyAlignment="1">
      <alignment horizontal="center" vertical="center"/>
    </xf>
    <xf numFmtId="49" fontId="40" fillId="0" borderId="7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49" fontId="11" fillId="0" borderId="46" xfId="21" applyNumberFormat="1" applyFont="1" applyBorder="1" applyAlignment="1">
      <alignment horizontal="centerContinuous" vertical="center"/>
      <protection/>
    </xf>
    <xf numFmtId="164" fontId="10" fillId="0" borderId="8" xfId="0" applyNumberFormat="1" applyFont="1" applyBorder="1" applyAlignment="1">
      <alignment horizontal="centerContinuous" vertical="center"/>
    </xf>
    <xf numFmtId="164" fontId="10" fillId="0" borderId="6" xfId="0" applyNumberFormat="1" applyFont="1" applyBorder="1" applyAlignment="1">
      <alignment horizontal="centerContinuous" vertical="center"/>
    </xf>
    <xf numFmtId="164" fontId="44" fillId="0" borderId="0" xfId="20" applyNumberFormat="1" applyFont="1" applyAlignment="1">
      <alignment horizontal="center"/>
      <protection/>
    </xf>
    <xf numFmtId="49" fontId="17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16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164" fontId="4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Continuous" vertical="center"/>
    </xf>
    <xf numFmtId="164" fontId="9" fillId="0" borderId="6" xfId="0" applyNumberFormat="1" applyFont="1" applyBorder="1" applyAlignment="1">
      <alignment horizontal="centerContinuous" vertical="center"/>
    </xf>
    <xf numFmtId="164" fontId="0" fillId="0" borderId="56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50" fillId="0" borderId="56" xfId="0" applyFont="1" applyBorder="1" applyAlignment="1">
      <alignment horizontal="centerContinuous" vertical="center"/>
    </xf>
    <xf numFmtId="164" fontId="0" fillId="0" borderId="38" xfId="0" applyNumberFormat="1" applyFont="1" applyBorder="1" applyAlignment="1">
      <alignment horizontal="centerContinuous" vertical="center"/>
    </xf>
    <xf numFmtId="0" fontId="50" fillId="0" borderId="71" xfId="0" applyFont="1" applyBorder="1" applyAlignment="1">
      <alignment horizontal="centerContinuous" vertical="center"/>
    </xf>
    <xf numFmtId="0" fontId="10" fillId="0" borderId="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164" fontId="51" fillId="0" borderId="28" xfId="21" applyNumberFormat="1" applyFont="1" applyBorder="1" applyAlignment="1">
      <alignment horizontal="centerContinuous" vertical="center"/>
      <protection/>
    </xf>
    <xf numFmtId="164" fontId="51" fillId="0" borderId="9" xfId="21" applyNumberFormat="1" applyFont="1" applyBorder="1" applyAlignment="1">
      <alignment horizontal="centerContinuous" vertical="center"/>
      <protection/>
    </xf>
    <xf numFmtId="0" fontId="0" fillId="0" borderId="0" xfId="0" applyFill="1" applyBorder="1" applyAlignment="1">
      <alignment/>
    </xf>
    <xf numFmtId="0" fontId="10" fillId="2" borderId="72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10" fillId="2" borderId="74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Continuous" vertical="center"/>
    </xf>
    <xf numFmtId="0" fontId="0" fillId="2" borderId="59" xfId="0" applyFont="1" applyFill="1" applyBorder="1" applyAlignment="1">
      <alignment horizontal="centerContinuous" vertical="center"/>
    </xf>
    <xf numFmtId="0" fontId="10" fillId="2" borderId="67" xfId="0" applyFont="1" applyFill="1" applyBorder="1" applyAlignment="1">
      <alignment horizontal="centerContinuous" vertical="center"/>
    </xf>
    <xf numFmtId="0" fontId="10" fillId="2" borderId="75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21" fillId="2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42" fillId="0" borderId="0" xfId="21" applyFont="1" applyFill="1" applyBorder="1" applyAlignment="1">
      <alignment horizontal="center" vertical="center"/>
      <protection/>
    </xf>
    <xf numFmtId="0" fontId="0" fillId="5" borderId="59" xfId="0" applyFont="1" applyFill="1" applyBorder="1" applyAlignment="1">
      <alignment vertical="center"/>
    </xf>
    <xf numFmtId="0" fontId="0" fillId="5" borderId="61" xfId="0" applyFont="1" applyFill="1" applyBorder="1" applyAlignment="1">
      <alignment vertical="center"/>
    </xf>
    <xf numFmtId="164" fontId="37" fillId="0" borderId="0" xfId="0" applyNumberFormat="1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horizontal="centerContinuous" vertical="center"/>
    </xf>
    <xf numFmtId="0" fontId="0" fillId="0" borderId="57" xfId="0" applyFont="1" applyBorder="1" applyAlignment="1">
      <alignment horizontal="center" vertical="center"/>
    </xf>
    <xf numFmtId="164" fontId="37" fillId="0" borderId="5" xfId="0" applyNumberFormat="1" applyFont="1" applyBorder="1" applyAlignment="1">
      <alignment horizontal="centerContinuous" vertical="center"/>
    </xf>
    <xf numFmtId="164" fontId="10" fillId="0" borderId="5" xfId="0" applyNumberFormat="1" applyFont="1" applyBorder="1" applyAlignment="1">
      <alignment horizontal="centerContinuous" vertical="center"/>
    </xf>
    <xf numFmtId="164" fontId="0" fillId="0" borderId="0" xfId="0" applyNumberFormat="1" applyFont="1" applyAlignment="1">
      <alignment textRotation="90"/>
    </xf>
    <xf numFmtId="0" fontId="13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49" fontId="4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49" fontId="14" fillId="0" borderId="12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4" fontId="53" fillId="0" borderId="9" xfId="0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1" name="Line 579"/>
        <xdr:cNvSpPr>
          <a:spLocks/>
        </xdr:cNvSpPr>
      </xdr:nvSpPr>
      <xdr:spPr>
        <a:xfrm flipV="1">
          <a:off x="1028700" y="74485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2" name="Line 12"/>
        <xdr:cNvSpPr>
          <a:spLocks/>
        </xdr:cNvSpPr>
      </xdr:nvSpPr>
      <xdr:spPr>
        <a:xfrm flipV="1">
          <a:off x="33356550" y="74485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Samechov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4" name="text 55"/>
        <xdr:cNvSpPr txBox="1">
          <a:spLocks noChangeArrowheads="1"/>
        </xdr:cNvSpPr>
      </xdr:nvSpPr>
      <xdr:spPr>
        <a:xfrm>
          <a:off x="5143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44</xdr:row>
      <xdr:rowOff>0</xdr:rowOff>
    </xdr:from>
    <xdr:ext cx="314325" cy="285750"/>
    <xdr:sp>
      <xdr:nvSpPr>
        <xdr:cNvPr id="6" name="Oval 27"/>
        <xdr:cNvSpPr>
          <a:spLocks/>
        </xdr:cNvSpPr>
      </xdr:nvSpPr>
      <xdr:spPr>
        <a:xfrm>
          <a:off x="32727900" y="11029950"/>
          <a:ext cx="314325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47795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6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7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8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9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95250</xdr:colOff>
      <xdr:row>21</xdr:row>
      <xdr:rowOff>57150</xdr:rowOff>
    </xdr:from>
    <xdr:to>
      <xdr:col>39</xdr:col>
      <xdr:colOff>381000</xdr:colOff>
      <xdr:row>23</xdr:row>
      <xdr:rowOff>57150</xdr:rowOff>
    </xdr:to>
    <xdr:pic>
      <xdr:nvPicPr>
        <xdr:cNvPr id="20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70150" y="57912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476250</xdr:colOff>
      <xdr:row>25</xdr:row>
      <xdr:rowOff>114300</xdr:rowOff>
    </xdr:from>
    <xdr:to>
      <xdr:col>58</xdr:col>
      <xdr:colOff>895350</xdr:colOff>
      <xdr:row>25</xdr:row>
      <xdr:rowOff>114300</xdr:rowOff>
    </xdr:to>
    <xdr:sp>
      <xdr:nvSpPr>
        <xdr:cNvPr id="21" name="Line 40"/>
        <xdr:cNvSpPr>
          <a:spLocks/>
        </xdr:cNvSpPr>
      </xdr:nvSpPr>
      <xdr:spPr>
        <a:xfrm flipV="1">
          <a:off x="40443150" y="6762750"/>
          <a:ext cx="3390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24288750" y="107632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3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4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56</xdr:col>
      <xdr:colOff>0</xdr:colOff>
      <xdr:row>45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33356550" y="107632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6" name="Line 491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7" name="Line 492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8" name="Line 493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9" name="Line 494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0" name="Line 495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1" name="Line 496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2" name="Line 497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3" name="Line 498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4" name="Line 499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5" name="Line 500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36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54</xdr:col>
      <xdr:colOff>476250</xdr:colOff>
      <xdr:row>25</xdr:row>
      <xdr:rowOff>114300</xdr:rowOff>
    </xdr:to>
    <xdr:sp>
      <xdr:nvSpPr>
        <xdr:cNvPr id="37" name="Line 716"/>
        <xdr:cNvSpPr>
          <a:spLocks/>
        </xdr:cNvSpPr>
      </xdr:nvSpPr>
      <xdr:spPr>
        <a:xfrm flipV="1">
          <a:off x="33356550" y="6762750"/>
          <a:ext cx="7086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504825</xdr:colOff>
      <xdr:row>25</xdr:row>
      <xdr:rowOff>114300</xdr:rowOff>
    </xdr:from>
    <xdr:to>
      <xdr:col>44</xdr:col>
      <xdr:colOff>9525</xdr:colOff>
      <xdr:row>25</xdr:row>
      <xdr:rowOff>114300</xdr:rowOff>
    </xdr:to>
    <xdr:sp>
      <xdr:nvSpPr>
        <xdr:cNvPr id="38" name="Line 717"/>
        <xdr:cNvSpPr>
          <a:spLocks/>
        </xdr:cNvSpPr>
      </xdr:nvSpPr>
      <xdr:spPr>
        <a:xfrm flipV="1">
          <a:off x="21821775" y="6762750"/>
          <a:ext cx="10572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385000" y="6648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0" name="Line 990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1" name="Line 991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2" name="Line 992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3" name="Line 993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4" name="Line 994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5" name="Line 995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6" name="Line 996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7" name="Line 997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8" name="Line 6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9" name="Line 6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0" name="Line 6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1" name="Line 6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2" name="Line 6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3" name="Line 6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4" name="Line 6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5" name="Line 6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6" name="Line 7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7" name="Line 7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8" name="Line 7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9" name="Line 7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60" name="Line 7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61" name="Line 7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62" name="Line 7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63" name="Line 8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4" name="Line 8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5" name="Line 8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6" name="Line 8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7" name="Line 8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8" name="Line 8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9" name="Line 8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0" name="Line 8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1" name="Line 8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2" name="Line 9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3" name="Line 9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4" name="Line 9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5" name="Line 9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6" name="Line 9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7" name="Line 9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8" name="Line 9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9" name="Line 10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0" name="Line 108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1" name="Line 10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2" name="Line 11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3" name="Line 11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4" name="Line 11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5" name="Line 11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6" name="Line 11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7" name="Line 11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8" name="Line 12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9" name="Line 12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90" name="Line 12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1" name="Line 12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92" name="Line 12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3" name="Line 12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94" name="Line 126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5" name="Line 12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6" name="Line 12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7" name="Line 12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8" name="Line 13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9" name="Line 13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0" name="Line 13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1" name="Line 13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2" name="Line 13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3" name="Line 13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4" name="Line 14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5" name="Line 14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6" name="Line 14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7" name="Line 14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8" name="Line 14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9" name="Line 14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10" name="Line 14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11" name="Line 14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2" name="Line 15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3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4" name="Line 15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5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6" name="Line 15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7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8" name="Line 15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9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0" name="Line 1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1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2" name="Line 1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3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4" name="Line 1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5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6" name="Line 1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7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8" name="Line 175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9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0" name="Line 177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1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2" name="Line 179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3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4" name="Line 181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5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6" name="Line 187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7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8" name="Line 189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9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40" name="Line 191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41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42" name="Line 193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43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4" name="Line 25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5" name="Line 25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6" name="Line 25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7" name="Line 25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8" name="Line 26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9" name="Line 26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0" name="Line 26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1" name="Line 26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2" name="Line 26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3" name="Line 26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4" name="Line 27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5" name="Line 27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6" name="Line 27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7" name="Line 27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8" name="Line 27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9" name="Line 27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0" name="Line 27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1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2" name="Line 27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3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4" name="Line 28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5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6" name="Line 28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7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8" name="Line 28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9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0" name="Line 29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1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2" name="Line 29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3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4" name="Line 29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5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3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3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3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3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3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3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2" name="Line 3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3" name="Line 3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4" name="Line 3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5" name="Line 3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6" name="Line 3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7" name="Line 3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8" name="Line 3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9" name="Line 3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0" name="Line 36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1" name="Line 36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2" name="Line 36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3" name="Line 37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4" name="Line 37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5" name="Line 37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6" name="Line 37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7" name="Line 37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8" name="Line 37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9" name="Line 38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0" name="Line 38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1" name="Line 38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2" name="Line 38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3" name="Line 38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4" name="Line 3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5" name="Line 3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6" name="Line 407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7" name="Line 408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8" name="Line 40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9" name="Line 41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0" name="Line 41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1" name="Line 41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2" name="Line 41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3" name="Line 41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4" name="Line 41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5" name="Line 42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6" name="Line 42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7" name="Line 42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8" name="Line 42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9" name="Line 42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20" name="Line 425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21" name="Line 426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2" name="Line 42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3" name="Line 42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4" name="Line 42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5" name="Line 43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6" name="Line 43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7" name="Line 43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8" name="Line 43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9" name="Line 43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0" name="Line 43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1" name="Line 44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2" name="Line 44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3" name="Line 44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4" name="Line 44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5" name="Line 44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6" name="Line 44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7" name="Line 44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8" name="Line 44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9" name="Line 44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0" name="Line 44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1" name="Line 45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2" name="Line 45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3" name="Line 45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4" name="Line 45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5" name="Line 45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6" name="Line 45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7" name="Line 46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8" name="Line 46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9" name="Line 46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50" name="Line 46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51" name="Line 46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52" name="Line 46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53" name="Line 46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4" name="Line 467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5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6" name="Line 46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7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8" name="Line 47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9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0" name="Line 47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1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2" name="Line 47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3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4" name="Line 48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5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6" name="Line 48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7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8" name="Line 485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9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70" name="Line 487"/>
        <xdr:cNvSpPr>
          <a:spLocks/>
        </xdr:cNvSpPr>
      </xdr:nvSpPr>
      <xdr:spPr>
        <a:xfrm flipH="1">
          <a:off x="333470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71" name="Line 488"/>
        <xdr:cNvSpPr>
          <a:spLocks/>
        </xdr:cNvSpPr>
      </xdr:nvSpPr>
      <xdr:spPr>
        <a:xfrm flipH="1">
          <a:off x="333470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72" name="Line 489"/>
        <xdr:cNvSpPr>
          <a:spLocks/>
        </xdr:cNvSpPr>
      </xdr:nvSpPr>
      <xdr:spPr>
        <a:xfrm flipH="1">
          <a:off x="333470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73" name="Line 490"/>
        <xdr:cNvSpPr>
          <a:spLocks/>
        </xdr:cNvSpPr>
      </xdr:nvSpPr>
      <xdr:spPr>
        <a:xfrm flipH="1">
          <a:off x="333470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42</xdr:row>
      <xdr:rowOff>0</xdr:rowOff>
    </xdr:from>
    <xdr:to>
      <xdr:col>82</xdr:col>
      <xdr:colOff>0</xdr:colOff>
      <xdr:row>44</xdr:row>
      <xdr:rowOff>0</xdr:rowOff>
    </xdr:to>
    <xdr:sp>
      <xdr:nvSpPr>
        <xdr:cNvPr id="274" name="text 55"/>
        <xdr:cNvSpPr txBox="1">
          <a:spLocks noChangeArrowheads="1"/>
        </xdr:cNvSpPr>
      </xdr:nvSpPr>
      <xdr:spPr>
        <a:xfrm>
          <a:off x="54311550" y="10534650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21</xdr:col>
      <xdr:colOff>104775</xdr:colOff>
      <xdr:row>28</xdr:row>
      <xdr:rowOff>114300</xdr:rowOff>
    </xdr:from>
    <xdr:ext cx="304800" cy="381000"/>
    <xdr:grpSp>
      <xdr:nvGrpSpPr>
        <xdr:cNvPr id="275" name="Group 510"/>
        <xdr:cNvGrpSpPr>
          <a:grpSpLocks/>
        </xdr:cNvGrpSpPr>
      </xdr:nvGrpSpPr>
      <xdr:grpSpPr>
        <a:xfrm>
          <a:off x="15478125" y="7448550"/>
          <a:ext cx="304800" cy="381000"/>
          <a:chOff x="-37" y="-5521"/>
          <a:chExt cx="28" cy="16640"/>
        </a:xfrm>
        <a:solidFill>
          <a:srgbClr val="FFFFFF"/>
        </a:solidFill>
      </xdr:grpSpPr>
      <xdr:sp>
        <xdr:nvSpPr>
          <xdr:cNvPr id="276" name="Line 511"/>
          <xdr:cNvSpPr>
            <a:spLocks/>
          </xdr:cNvSpPr>
        </xdr:nvSpPr>
        <xdr:spPr>
          <a:xfrm flipH="1">
            <a:off x="-23" y="-5521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512"/>
          <xdr:cNvSpPr>
            <a:spLocks/>
          </xdr:cNvSpPr>
        </xdr:nvSpPr>
        <xdr:spPr>
          <a:xfrm>
            <a:off x="-37" y="-1361"/>
            <a:ext cx="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8" name="Line 5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9" name="Line 5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80" name="Line 5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81" name="Line 5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82" name="Line 5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83" name="Line 5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84" name="Line 5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85" name="Line 5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20</xdr:row>
      <xdr:rowOff>95250</xdr:rowOff>
    </xdr:from>
    <xdr:to>
      <xdr:col>61</xdr:col>
      <xdr:colOff>285750</xdr:colOff>
      <xdr:row>23</xdr:row>
      <xdr:rowOff>114300</xdr:rowOff>
    </xdr:to>
    <xdr:sp>
      <xdr:nvSpPr>
        <xdr:cNvPr id="286" name="Line 527"/>
        <xdr:cNvSpPr>
          <a:spLocks/>
        </xdr:cNvSpPr>
      </xdr:nvSpPr>
      <xdr:spPr>
        <a:xfrm flipV="1">
          <a:off x="43434000" y="5600700"/>
          <a:ext cx="2247900" cy="704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447675</xdr:colOff>
      <xdr:row>17</xdr:row>
      <xdr:rowOff>133350</xdr:rowOff>
    </xdr:from>
    <xdr:to>
      <xdr:col>68</xdr:col>
      <xdr:colOff>962025</xdr:colOff>
      <xdr:row>19</xdr:row>
      <xdr:rowOff>190500</xdr:rowOff>
    </xdr:to>
    <xdr:sp>
      <xdr:nvSpPr>
        <xdr:cNvPr id="287" name="Line 528"/>
        <xdr:cNvSpPr>
          <a:spLocks/>
        </xdr:cNvSpPr>
      </xdr:nvSpPr>
      <xdr:spPr>
        <a:xfrm flipV="1">
          <a:off x="46358175" y="4953000"/>
          <a:ext cx="497205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285750</xdr:colOff>
      <xdr:row>19</xdr:row>
      <xdr:rowOff>190500</xdr:rowOff>
    </xdr:from>
    <xdr:to>
      <xdr:col>62</xdr:col>
      <xdr:colOff>447675</xdr:colOff>
      <xdr:row>20</xdr:row>
      <xdr:rowOff>95250</xdr:rowOff>
    </xdr:to>
    <xdr:sp>
      <xdr:nvSpPr>
        <xdr:cNvPr id="288" name="Line 529"/>
        <xdr:cNvSpPr>
          <a:spLocks/>
        </xdr:cNvSpPr>
      </xdr:nvSpPr>
      <xdr:spPr>
        <a:xfrm flipV="1">
          <a:off x="45681900" y="5467350"/>
          <a:ext cx="6762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16</xdr:row>
      <xdr:rowOff>19050</xdr:rowOff>
    </xdr:from>
    <xdr:to>
      <xdr:col>70</xdr:col>
      <xdr:colOff>504825</xdr:colOff>
      <xdr:row>16</xdr:row>
      <xdr:rowOff>19050</xdr:rowOff>
    </xdr:to>
    <xdr:sp>
      <xdr:nvSpPr>
        <xdr:cNvPr id="289" name="Line 536"/>
        <xdr:cNvSpPr>
          <a:spLocks/>
        </xdr:cNvSpPr>
      </xdr:nvSpPr>
      <xdr:spPr>
        <a:xfrm flipH="1">
          <a:off x="51854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16</xdr:row>
      <xdr:rowOff>19050</xdr:rowOff>
    </xdr:from>
    <xdr:to>
      <xdr:col>70</xdr:col>
      <xdr:colOff>504825</xdr:colOff>
      <xdr:row>16</xdr:row>
      <xdr:rowOff>19050</xdr:rowOff>
    </xdr:to>
    <xdr:sp>
      <xdr:nvSpPr>
        <xdr:cNvPr id="290" name="Line 537"/>
        <xdr:cNvSpPr>
          <a:spLocks/>
        </xdr:cNvSpPr>
      </xdr:nvSpPr>
      <xdr:spPr>
        <a:xfrm flipH="1">
          <a:off x="51854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16</xdr:row>
      <xdr:rowOff>19050</xdr:rowOff>
    </xdr:from>
    <xdr:to>
      <xdr:col>70</xdr:col>
      <xdr:colOff>504825</xdr:colOff>
      <xdr:row>16</xdr:row>
      <xdr:rowOff>19050</xdr:rowOff>
    </xdr:to>
    <xdr:sp>
      <xdr:nvSpPr>
        <xdr:cNvPr id="291" name="Line 538"/>
        <xdr:cNvSpPr>
          <a:spLocks/>
        </xdr:cNvSpPr>
      </xdr:nvSpPr>
      <xdr:spPr>
        <a:xfrm flipH="1">
          <a:off x="51854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16</xdr:row>
      <xdr:rowOff>19050</xdr:rowOff>
    </xdr:from>
    <xdr:to>
      <xdr:col>70</xdr:col>
      <xdr:colOff>504825</xdr:colOff>
      <xdr:row>16</xdr:row>
      <xdr:rowOff>19050</xdr:rowOff>
    </xdr:to>
    <xdr:sp>
      <xdr:nvSpPr>
        <xdr:cNvPr id="292" name="Line 539"/>
        <xdr:cNvSpPr>
          <a:spLocks/>
        </xdr:cNvSpPr>
      </xdr:nvSpPr>
      <xdr:spPr>
        <a:xfrm flipH="1">
          <a:off x="51854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16</xdr:row>
      <xdr:rowOff>19050</xdr:rowOff>
    </xdr:from>
    <xdr:to>
      <xdr:col>70</xdr:col>
      <xdr:colOff>504825</xdr:colOff>
      <xdr:row>16</xdr:row>
      <xdr:rowOff>19050</xdr:rowOff>
    </xdr:to>
    <xdr:sp>
      <xdr:nvSpPr>
        <xdr:cNvPr id="293" name="Line 540"/>
        <xdr:cNvSpPr>
          <a:spLocks/>
        </xdr:cNvSpPr>
      </xdr:nvSpPr>
      <xdr:spPr>
        <a:xfrm flipH="1">
          <a:off x="51854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16</xdr:row>
      <xdr:rowOff>19050</xdr:rowOff>
    </xdr:from>
    <xdr:to>
      <xdr:col>70</xdr:col>
      <xdr:colOff>504825</xdr:colOff>
      <xdr:row>16</xdr:row>
      <xdr:rowOff>19050</xdr:rowOff>
    </xdr:to>
    <xdr:sp>
      <xdr:nvSpPr>
        <xdr:cNvPr id="294" name="Line 541"/>
        <xdr:cNvSpPr>
          <a:spLocks/>
        </xdr:cNvSpPr>
      </xdr:nvSpPr>
      <xdr:spPr>
        <a:xfrm flipH="1">
          <a:off x="51854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16</xdr:row>
      <xdr:rowOff>19050</xdr:rowOff>
    </xdr:from>
    <xdr:to>
      <xdr:col>70</xdr:col>
      <xdr:colOff>504825</xdr:colOff>
      <xdr:row>16</xdr:row>
      <xdr:rowOff>19050</xdr:rowOff>
    </xdr:to>
    <xdr:sp>
      <xdr:nvSpPr>
        <xdr:cNvPr id="295" name="Line 542"/>
        <xdr:cNvSpPr>
          <a:spLocks/>
        </xdr:cNvSpPr>
      </xdr:nvSpPr>
      <xdr:spPr>
        <a:xfrm flipH="1">
          <a:off x="51854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16</xdr:row>
      <xdr:rowOff>19050</xdr:rowOff>
    </xdr:from>
    <xdr:to>
      <xdr:col>70</xdr:col>
      <xdr:colOff>504825</xdr:colOff>
      <xdr:row>16</xdr:row>
      <xdr:rowOff>19050</xdr:rowOff>
    </xdr:to>
    <xdr:sp>
      <xdr:nvSpPr>
        <xdr:cNvPr id="296" name="Line 543"/>
        <xdr:cNvSpPr>
          <a:spLocks/>
        </xdr:cNvSpPr>
      </xdr:nvSpPr>
      <xdr:spPr>
        <a:xfrm flipH="1">
          <a:off x="51854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16</xdr:row>
      <xdr:rowOff>19050</xdr:rowOff>
    </xdr:from>
    <xdr:to>
      <xdr:col>70</xdr:col>
      <xdr:colOff>504825</xdr:colOff>
      <xdr:row>16</xdr:row>
      <xdr:rowOff>19050</xdr:rowOff>
    </xdr:to>
    <xdr:sp>
      <xdr:nvSpPr>
        <xdr:cNvPr id="297" name="Line 544"/>
        <xdr:cNvSpPr>
          <a:spLocks/>
        </xdr:cNvSpPr>
      </xdr:nvSpPr>
      <xdr:spPr>
        <a:xfrm flipH="1">
          <a:off x="51854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16</xdr:row>
      <xdr:rowOff>19050</xdr:rowOff>
    </xdr:from>
    <xdr:to>
      <xdr:col>70</xdr:col>
      <xdr:colOff>504825</xdr:colOff>
      <xdr:row>16</xdr:row>
      <xdr:rowOff>19050</xdr:rowOff>
    </xdr:to>
    <xdr:sp>
      <xdr:nvSpPr>
        <xdr:cNvPr id="298" name="Line 545"/>
        <xdr:cNvSpPr>
          <a:spLocks/>
        </xdr:cNvSpPr>
      </xdr:nvSpPr>
      <xdr:spPr>
        <a:xfrm flipH="1">
          <a:off x="51854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16</xdr:row>
      <xdr:rowOff>19050</xdr:rowOff>
    </xdr:from>
    <xdr:to>
      <xdr:col>70</xdr:col>
      <xdr:colOff>504825</xdr:colOff>
      <xdr:row>16</xdr:row>
      <xdr:rowOff>19050</xdr:rowOff>
    </xdr:to>
    <xdr:sp>
      <xdr:nvSpPr>
        <xdr:cNvPr id="299" name="Line 546"/>
        <xdr:cNvSpPr>
          <a:spLocks/>
        </xdr:cNvSpPr>
      </xdr:nvSpPr>
      <xdr:spPr>
        <a:xfrm flipH="1">
          <a:off x="51854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16</xdr:row>
      <xdr:rowOff>19050</xdr:rowOff>
    </xdr:from>
    <xdr:to>
      <xdr:col>70</xdr:col>
      <xdr:colOff>504825</xdr:colOff>
      <xdr:row>16</xdr:row>
      <xdr:rowOff>19050</xdr:rowOff>
    </xdr:to>
    <xdr:sp>
      <xdr:nvSpPr>
        <xdr:cNvPr id="300" name="Line 547"/>
        <xdr:cNvSpPr>
          <a:spLocks/>
        </xdr:cNvSpPr>
      </xdr:nvSpPr>
      <xdr:spPr>
        <a:xfrm flipH="1">
          <a:off x="51854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16</xdr:row>
      <xdr:rowOff>19050</xdr:rowOff>
    </xdr:from>
    <xdr:to>
      <xdr:col>70</xdr:col>
      <xdr:colOff>504825</xdr:colOff>
      <xdr:row>16</xdr:row>
      <xdr:rowOff>19050</xdr:rowOff>
    </xdr:to>
    <xdr:sp>
      <xdr:nvSpPr>
        <xdr:cNvPr id="301" name="Line 548"/>
        <xdr:cNvSpPr>
          <a:spLocks/>
        </xdr:cNvSpPr>
      </xdr:nvSpPr>
      <xdr:spPr>
        <a:xfrm flipH="1">
          <a:off x="51854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16</xdr:row>
      <xdr:rowOff>19050</xdr:rowOff>
    </xdr:from>
    <xdr:to>
      <xdr:col>70</xdr:col>
      <xdr:colOff>504825</xdr:colOff>
      <xdr:row>16</xdr:row>
      <xdr:rowOff>19050</xdr:rowOff>
    </xdr:to>
    <xdr:sp>
      <xdr:nvSpPr>
        <xdr:cNvPr id="302" name="Line 549"/>
        <xdr:cNvSpPr>
          <a:spLocks/>
        </xdr:cNvSpPr>
      </xdr:nvSpPr>
      <xdr:spPr>
        <a:xfrm flipH="1">
          <a:off x="51854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03" name="Line 566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04" name="Line 567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05" name="Line 568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06" name="Line 569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07" name="Line 570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08" name="Line 571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09" name="Line 572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10" name="Line 573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11" name="Line 575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12" name="Line 576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13" name="Line 577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14" name="Line 578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15" name="Line 579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16" name="Line 580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17" name="Line 581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18" name="Line 582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9" name="Line 58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20" name="Line 58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21" name="Line 58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22" name="Line 58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23" name="Line 58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24" name="Line 58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25" name="Line 59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26" name="Line 59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26</xdr:row>
      <xdr:rowOff>66675</xdr:rowOff>
    </xdr:from>
    <xdr:to>
      <xdr:col>27</xdr:col>
      <xdr:colOff>409575</xdr:colOff>
      <xdr:row>28</xdr:row>
      <xdr:rowOff>114300</xdr:rowOff>
    </xdr:to>
    <xdr:sp>
      <xdr:nvSpPr>
        <xdr:cNvPr id="327" name="Line 611"/>
        <xdr:cNvSpPr>
          <a:spLocks/>
        </xdr:cNvSpPr>
      </xdr:nvSpPr>
      <xdr:spPr>
        <a:xfrm flipV="1">
          <a:off x="18611850" y="6943725"/>
          <a:ext cx="16287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628650</xdr:colOff>
      <xdr:row>25</xdr:row>
      <xdr:rowOff>114300</xdr:rowOff>
    </xdr:from>
    <xdr:to>
      <xdr:col>29</xdr:col>
      <xdr:colOff>504825</xdr:colOff>
      <xdr:row>25</xdr:row>
      <xdr:rowOff>180975</xdr:rowOff>
    </xdr:to>
    <xdr:sp>
      <xdr:nvSpPr>
        <xdr:cNvPr id="328" name="Line 612"/>
        <xdr:cNvSpPr>
          <a:spLocks/>
        </xdr:cNvSpPr>
      </xdr:nvSpPr>
      <xdr:spPr>
        <a:xfrm flipV="1">
          <a:off x="20974050" y="67627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409575</xdr:colOff>
      <xdr:row>25</xdr:row>
      <xdr:rowOff>180975</xdr:rowOff>
    </xdr:from>
    <xdr:to>
      <xdr:col>28</xdr:col>
      <xdr:colOff>628650</xdr:colOff>
      <xdr:row>26</xdr:row>
      <xdr:rowOff>66675</xdr:rowOff>
    </xdr:to>
    <xdr:sp>
      <xdr:nvSpPr>
        <xdr:cNvPr id="329" name="Line 613"/>
        <xdr:cNvSpPr>
          <a:spLocks/>
        </xdr:cNvSpPr>
      </xdr:nvSpPr>
      <xdr:spPr>
        <a:xfrm flipV="1">
          <a:off x="20240625" y="68294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9525</xdr:colOff>
      <xdr:row>30</xdr:row>
      <xdr:rowOff>180975</xdr:rowOff>
    </xdr:from>
    <xdr:to>
      <xdr:col>24</xdr:col>
      <xdr:colOff>752475</xdr:colOff>
      <xdr:row>31</xdr:row>
      <xdr:rowOff>57150</xdr:rowOff>
    </xdr:to>
    <xdr:sp>
      <xdr:nvSpPr>
        <xdr:cNvPr id="330" name="Line 615"/>
        <xdr:cNvSpPr>
          <a:spLocks/>
        </xdr:cNvSpPr>
      </xdr:nvSpPr>
      <xdr:spPr>
        <a:xfrm flipH="1" flipV="1">
          <a:off x="17383125" y="79724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24</xdr:col>
      <xdr:colOff>9525</xdr:colOff>
      <xdr:row>30</xdr:row>
      <xdr:rowOff>180975</xdr:rowOff>
    </xdr:to>
    <xdr:sp>
      <xdr:nvSpPr>
        <xdr:cNvPr id="331" name="Line 616"/>
        <xdr:cNvSpPr>
          <a:spLocks/>
        </xdr:cNvSpPr>
      </xdr:nvSpPr>
      <xdr:spPr>
        <a:xfrm>
          <a:off x="15640050" y="744855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752475</xdr:colOff>
      <xdr:row>31</xdr:row>
      <xdr:rowOff>57150</xdr:rowOff>
    </xdr:from>
    <xdr:to>
      <xdr:col>26</xdr:col>
      <xdr:colOff>9525</xdr:colOff>
      <xdr:row>31</xdr:row>
      <xdr:rowOff>114300</xdr:rowOff>
    </xdr:to>
    <xdr:sp>
      <xdr:nvSpPr>
        <xdr:cNvPr id="332" name="Line 617"/>
        <xdr:cNvSpPr>
          <a:spLocks/>
        </xdr:cNvSpPr>
      </xdr:nvSpPr>
      <xdr:spPr>
        <a:xfrm flipH="1" flipV="1">
          <a:off x="18126075" y="80772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33" name="Line 61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4" name="Line 6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35" name="Line 62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6" name="Line 6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37" name="Line 62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8" name="Line 6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39" name="Line 62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40" name="Line 6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41" name="Line 62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42" name="Line 6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43" name="Line 62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44" name="Line 62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45" name="Line 63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46" name="Line 63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47" name="Line 63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48" name="Line 63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349" name="Line 653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50" name="Line 654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351" name="Line 655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52" name="Line 656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353" name="Line 657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54" name="Line 658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355" name="Line 659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56" name="Line 660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357" name="Line 661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58" name="Line 662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359" name="Line 663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60" name="Line 664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361" name="Line 665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62" name="Line 666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363" name="Line 667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64" name="Line 668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723900</xdr:colOff>
      <xdr:row>31</xdr:row>
      <xdr:rowOff>66675</xdr:rowOff>
    </xdr:from>
    <xdr:to>
      <xdr:col>63</xdr:col>
      <xdr:colOff>381000</xdr:colOff>
      <xdr:row>31</xdr:row>
      <xdr:rowOff>114300</xdr:rowOff>
    </xdr:to>
    <xdr:sp>
      <xdr:nvSpPr>
        <xdr:cNvPr id="365" name="Line 673"/>
        <xdr:cNvSpPr>
          <a:spLocks/>
        </xdr:cNvSpPr>
      </xdr:nvSpPr>
      <xdr:spPr>
        <a:xfrm flipH="1">
          <a:off x="46634400" y="8086725"/>
          <a:ext cx="6286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381000</xdr:colOff>
      <xdr:row>30</xdr:row>
      <xdr:rowOff>190500</xdr:rowOff>
    </xdr:from>
    <xdr:to>
      <xdr:col>64</xdr:col>
      <xdr:colOff>752475</xdr:colOff>
      <xdr:row>31</xdr:row>
      <xdr:rowOff>66675</xdr:rowOff>
    </xdr:to>
    <xdr:sp>
      <xdr:nvSpPr>
        <xdr:cNvPr id="366" name="Line 674"/>
        <xdr:cNvSpPr>
          <a:spLocks/>
        </xdr:cNvSpPr>
      </xdr:nvSpPr>
      <xdr:spPr>
        <a:xfrm flipH="1">
          <a:off x="47263050" y="7981950"/>
          <a:ext cx="885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752475</xdr:colOff>
      <xdr:row>28</xdr:row>
      <xdr:rowOff>114300</xdr:rowOff>
    </xdr:from>
    <xdr:to>
      <xdr:col>67</xdr:col>
      <xdr:colOff>266700</xdr:colOff>
      <xdr:row>30</xdr:row>
      <xdr:rowOff>190500</xdr:rowOff>
    </xdr:to>
    <xdr:sp>
      <xdr:nvSpPr>
        <xdr:cNvPr id="367" name="Line 675"/>
        <xdr:cNvSpPr>
          <a:spLocks/>
        </xdr:cNvSpPr>
      </xdr:nvSpPr>
      <xdr:spPr>
        <a:xfrm flipH="1">
          <a:off x="48148875" y="7448550"/>
          <a:ext cx="19716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66675</xdr:colOff>
      <xdr:row>26</xdr:row>
      <xdr:rowOff>95250</xdr:rowOff>
    </xdr:from>
    <xdr:to>
      <xdr:col>63</xdr:col>
      <xdr:colOff>266700</xdr:colOff>
      <xdr:row>28</xdr:row>
      <xdr:rowOff>114300</xdr:rowOff>
    </xdr:to>
    <xdr:sp>
      <xdr:nvSpPr>
        <xdr:cNvPr id="368" name="Line 676"/>
        <xdr:cNvSpPr>
          <a:spLocks/>
        </xdr:cNvSpPr>
      </xdr:nvSpPr>
      <xdr:spPr>
        <a:xfrm>
          <a:off x="45462825" y="6972300"/>
          <a:ext cx="16859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885825</xdr:colOff>
      <xdr:row>25</xdr:row>
      <xdr:rowOff>114300</xdr:rowOff>
    </xdr:from>
    <xdr:to>
      <xdr:col>60</xdr:col>
      <xdr:colOff>295275</xdr:colOff>
      <xdr:row>25</xdr:row>
      <xdr:rowOff>209550</xdr:rowOff>
    </xdr:to>
    <xdr:sp>
      <xdr:nvSpPr>
        <xdr:cNvPr id="369" name="Line 677"/>
        <xdr:cNvSpPr>
          <a:spLocks/>
        </xdr:cNvSpPr>
      </xdr:nvSpPr>
      <xdr:spPr>
        <a:xfrm>
          <a:off x="43824525" y="6762750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295275</xdr:colOff>
      <xdr:row>25</xdr:row>
      <xdr:rowOff>209550</xdr:rowOff>
    </xdr:from>
    <xdr:to>
      <xdr:col>61</xdr:col>
      <xdr:colOff>66675</xdr:colOff>
      <xdr:row>26</xdr:row>
      <xdr:rowOff>95250</xdr:rowOff>
    </xdr:to>
    <xdr:sp>
      <xdr:nvSpPr>
        <xdr:cNvPr id="370" name="Line 678"/>
        <xdr:cNvSpPr>
          <a:spLocks/>
        </xdr:cNvSpPr>
      </xdr:nvSpPr>
      <xdr:spPr>
        <a:xfrm>
          <a:off x="44719875" y="68580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104775</xdr:colOff>
      <xdr:row>26</xdr:row>
      <xdr:rowOff>209550</xdr:rowOff>
    </xdr:from>
    <xdr:ext cx="304800" cy="361950"/>
    <xdr:grpSp>
      <xdr:nvGrpSpPr>
        <xdr:cNvPr id="371" name="Group 705"/>
        <xdr:cNvGrpSpPr>
          <a:grpSpLocks/>
        </xdr:cNvGrpSpPr>
      </xdr:nvGrpSpPr>
      <xdr:grpSpPr>
        <a:xfrm>
          <a:off x="46986825" y="7086600"/>
          <a:ext cx="304800" cy="361950"/>
          <a:chOff x="-37" y="-1329"/>
          <a:chExt cx="28" cy="15808"/>
        </a:xfrm>
        <a:solidFill>
          <a:srgbClr val="FFFFFF"/>
        </a:solidFill>
      </xdr:grpSpPr>
      <xdr:sp>
        <xdr:nvSpPr>
          <xdr:cNvPr id="372" name="Line 706"/>
          <xdr:cNvSpPr>
            <a:spLocks/>
          </xdr:cNvSpPr>
        </xdr:nvSpPr>
        <xdr:spPr>
          <a:xfrm>
            <a:off x="-23" y="1073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707"/>
          <xdr:cNvSpPr>
            <a:spLocks/>
          </xdr:cNvSpPr>
        </xdr:nvSpPr>
        <xdr:spPr>
          <a:xfrm>
            <a:off x="-37" y="-132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45</xdr:col>
      <xdr:colOff>0</xdr:colOff>
      <xdr:row>31</xdr:row>
      <xdr:rowOff>114300</xdr:rowOff>
    </xdr:from>
    <xdr:to>
      <xdr:col>62</xdr:col>
      <xdr:colOff>723900</xdr:colOff>
      <xdr:row>31</xdr:row>
      <xdr:rowOff>114300</xdr:rowOff>
    </xdr:to>
    <xdr:sp>
      <xdr:nvSpPr>
        <xdr:cNvPr id="374" name="Line 799"/>
        <xdr:cNvSpPr>
          <a:spLocks/>
        </xdr:cNvSpPr>
      </xdr:nvSpPr>
      <xdr:spPr>
        <a:xfrm flipV="1">
          <a:off x="33356550" y="8134350"/>
          <a:ext cx="1327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9525</xdr:colOff>
      <xdr:row>31</xdr:row>
      <xdr:rowOff>114300</xdr:rowOff>
    </xdr:from>
    <xdr:to>
      <xdr:col>44</xdr:col>
      <xdr:colOff>9525</xdr:colOff>
      <xdr:row>31</xdr:row>
      <xdr:rowOff>114300</xdr:rowOff>
    </xdr:to>
    <xdr:sp>
      <xdr:nvSpPr>
        <xdr:cNvPr id="375" name="Line 800"/>
        <xdr:cNvSpPr>
          <a:spLocks/>
        </xdr:cNvSpPr>
      </xdr:nvSpPr>
      <xdr:spPr>
        <a:xfrm flipV="1">
          <a:off x="18869025" y="8134350"/>
          <a:ext cx="1352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76" name="text 7166"/>
        <xdr:cNvSpPr txBox="1">
          <a:spLocks noChangeArrowheads="1"/>
        </xdr:cNvSpPr>
      </xdr:nvSpPr>
      <xdr:spPr>
        <a:xfrm>
          <a:off x="32385000" y="8020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34</xdr:col>
      <xdr:colOff>0</xdr:colOff>
      <xdr:row>26</xdr:row>
      <xdr:rowOff>76200</xdr:rowOff>
    </xdr:from>
    <xdr:to>
      <xdr:col>53</xdr:col>
      <xdr:colOff>0</xdr:colOff>
      <xdr:row>27</xdr:row>
      <xdr:rowOff>152400</xdr:rowOff>
    </xdr:to>
    <xdr:grpSp>
      <xdr:nvGrpSpPr>
        <xdr:cNvPr id="377" name="Group 803"/>
        <xdr:cNvGrpSpPr>
          <a:grpSpLocks/>
        </xdr:cNvGrpSpPr>
      </xdr:nvGrpSpPr>
      <xdr:grpSpPr>
        <a:xfrm>
          <a:off x="24803100" y="6953250"/>
          <a:ext cx="14649450" cy="304800"/>
          <a:chOff x="195" y="-12847"/>
          <a:chExt cx="20115" cy="26688"/>
        </a:xfrm>
        <a:solidFill>
          <a:srgbClr val="FFFFFF"/>
        </a:solidFill>
      </xdr:grpSpPr>
      <xdr:sp>
        <xdr:nvSpPr>
          <xdr:cNvPr id="378" name="Rectangle 804"/>
          <xdr:cNvSpPr>
            <a:spLocks/>
          </xdr:cNvSpPr>
        </xdr:nvSpPr>
        <xdr:spPr>
          <a:xfrm>
            <a:off x="195" y="-12847"/>
            <a:ext cx="20115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805"/>
          <xdr:cNvSpPr>
            <a:spLocks/>
          </xdr:cNvSpPr>
        </xdr:nvSpPr>
        <xdr:spPr>
          <a:xfrm>
            <a:off x="301" y="-9511"/>
            <a:ext cx="1991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806"/>
          <xdr:cNvSpPr>
            <a:spLocks/>
          </xdr:cNvSpPr>
        </xdr:nvSpPr>
        <xdr:spPr>
          <a:xfrm>
            <a:off x="195" y="10505"/>
            <a:ext cx="109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807"/>
          <xdr:cNvSpPr>
            <a:spLocks/>
          </xdr:cNvSpPr>
        </xdr:nvSpPr>
        <xdr:spPr>
          <a:xfrm>
            <a:off x="3373" y="10505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808"/>
          <xdr:cNvSpPr>
            <a:spLocks/>
          </xdr:cNvSpPr>
        </xdr:nvSpPr>
        <xdr:spPr>
          <a:xfrm>
            <a:off x="6541" y="10505"/>
            <a:ext cx="109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809"/>
          <xdr:cNvSpPr>
            <a:spLocks/>
          </xdr:cNvSpPr>
        </xdr:nvSpPr>
        <xdr:spPr>
          <a:xfrm>
            <a:off x="9704" y="10505"/>
            <a:ext cx="109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810"/>
          <xdr:cNvSpPr>
            <a:spLocks/>
          </xdr:cNvSpPr>
        </xdr:nvSpPr>
        <xdr:spPr>
          <a:xfrm>
            <a:off x="12872" y="10505"/>
            <a:ext cx="109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811"/>
          <xdr:cNvSpPr>
            <a:spLocks/>
          </xdr:cNvSpPr>
        </xdr:nvSpPr>
        <xdr:spPr>
          <a:xfrm>
            <a:off x="16051" y="10505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812"/>
          <xdr:cNvSpPr>
            <a:spLocks/>
          </xdr:cNvSpPr>
        </xdr:nvSpPr>
        <xdr:spPr>
          <a:xfrm>
            <a:off x="19214" y="10505"/>
            <a:ext cx="109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476250</xdr:colOff>
      <xdr:row>26</xdr:row>
      <xdr:rowOff>9525</xdr:rowOff>
    </xdr:from>
    <xdr:to>
      <xdr:col>20</xdr:col>
      <xdr:colOff>476250</xdr:colOff>
      <xdr:row>31</xdr:row>
      <xdr:rowOff>0</xdr:rowOff>
    </xdr:to>
    <xdr:sp>
      <xdr:nvSpPr>
        <xdr:cNvPr id="387" name="Line 815"/>
        <xdr:cNvSpPr>
          <a:spLocks/>
        </xdr:cNvSpPr>
      </xdr:nvSpPr>
      <xdr:spPr>
        <a:xfrm>
          <a:off x="14878050" y="68865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26</xdr:row>
      <xdr:rowOff>0</xdr:rowOff>
    </xdr:to>
    <xdr:sp>
      <xdr:nvSpPr>
        <xdr:cNvPr id="388" name="text 774"/>
        <xdr:cNvSpPr txBox="1">
          <a:spLocks noChangeArrowheads="1"/>
        </xdr:cNvSpPr>
      </xdr:nvSpPr>
      <xdr:spPr>
        <a:xfrm>
          <a:off x="14401800" y="64198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52,293</a:t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89" name="Line 8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90" name="Line 8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91" name="Line 8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92" name="Line 8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93" name="Line 8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94" name="Line 8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95" name="Line 8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96" name="Line 8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397" name="text 55"/>
        <xdr:cNvSpPr txBox="1">
          <a:spLocks noChangeArrowheads="1"/>
        </xdr:cNvSpPr>
      </xdr:nvSpPr>
      <xdr:spPr>
        <a:xfrm>
          <a:off x="617410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98" name="Line 8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99" name="Line 8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0" name="Line 8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1" name="Line 8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2" name="Line 8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3" name="Line 8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4" name="Line 8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5" name="Line 8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6" name="Line 8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7" name="Line 8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8" name="Line 8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9" name="Line 8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0" name="Line 8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1" name="Line 8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2" name="Line 8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3" name="Line 8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104775</xdr:colOff>
      <xdr:row>26</xdr:row>
      <xdr:rowOff>209550</xdr:rowOff>
    </xdr:from>
    <xdr:ext cx="304800" cy="361950"/>
    <xdr:grpSp>
      <xdr:nvGrpSpPr>
        <xdr:cNvPr id="414" name="Group 872"/>
        <xdr:cNvGrpSpPr>
          <a:grpSpLocks/>
        </xdr:cNvGrpSpPr>
      </xdr:nvGrpSpPr>
      <xdr:grpSpPr>
        <a:xfrm>
          <a:off x="18449925" y="7086600"/>
          <a:ext cx="304800" cy="361950"/>
          <a:chOff x="-37" y="-1329"/>
          <a:chExt cx="28" cy="15808"/>
        </a:xfrm>
        <a:solidFill>
          <a:srgbClr val="FFFFFF"/>
        </a:solidFill>
      </xdr:grpSpPr>
      <xdr:sp>
        <xdr:nvSpPr>
          <xdr:cNvPr id="415" name="Line 873"/>
          <xdr:cNvSpPr>
            <a:spLocks/>
          </xdr:cNvSpPr>
        </xdr:nvSpPr>
        <xdr:spPr>
          <a:xfrm>
            <a:off x="-23" y="1073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874"/>
          <xdr:cNvSpPr>
            <a:spLocks/>
          </xdr:cNvSpPr>
        </xdr:nvSpPr>
        <xdr:spPr>
          <a:xfrm>
            <a:off x="-37" y="-132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54</xdr:col>
      <xdr:colOff>323850</xdr:colOff>
      <xdr:row>23</xdr:row>
      <xdr:rowOff>219075</xdr:rowOff>
    </xdr:from>
    <xdr:ext cx="304800" cy="352425"/>
    <xdr:grpSp>
      <xdr:nvGrpSpPr>
        <xdr:cNvPr id="417" name="Group 877"/>
        <xdr:cNvGrpSpPr>
          <a:grpSpLocks/>
        </xdr:cNvGrpSpPr>
      </xdr:nvGrpSpPr>
      <xdr:grpSpPr>
        <a:xfrm>
          <a:off x="40290750" y="6410325"/>
          <a:ext cx="304800" cy="352425"/>
          <a:chOff x="-59" y="-865"/>
          <a:chExt cx="28" cy="15392"/>
        </a:xfrm>
        <a:solidFill>
          <a:srgbClr val="FFFFFF"/>
        </a:solidFill>
      </xdr:grpSpPr>
      <xdr:sp>
        <xdr:nvSpPr>
          <xdr:cNvPr id="418" name="Line 878"/>
          <xdr:cNvSpPr>
            <a:spLocks/>
          </xdr:cNvSpPr>
        </xdr:nvSpPr>
        <xdr:spPr>
          <a:xfrm>
            <a:off x="-45" y="1119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879"/>
          <xdr:cNvSpPr>
            <a:spLocks/>
          </xdr:cNvSpPr>
        </xdr:nvSpPr>
        <xdr:spPr>
          <a:xfrm>
            <a:off x="-59" y="-86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34</xdr:col>
      <xdr:colOff>0</xdr:colOff>
      <xdr:row>29</xdr:row>
      <xdr:rowOff>76200</xdr:rowOff>
    </xdr:from>
    <xdr:to>
      <xdr:col>54</xdr:col>
      <xdr:colOff>542925</xdr:colOff>
      <xdr:row>30</xdr:row>
      <xdr:rowOff>152400</xdr:rowOff>
    </xdr:to>
    <xdr:grpSp>
      <xdr:nvGrpSpPr>
        <xdr:cNvPr id="420" name="Group 880"/>
        <xdr:cNvGrpSpPr>
          <a:grpSpLocks/>
        </xdr:cNvGrpSpPr>
      </xdr:nvGrpSpPr>
      <xdr:grpSpPr>
        <a:xfrm>
          <a:off x="24803100" y="7639050"/>
          <a:ext cx="15706725" cy="304800"/>
          <a:chOff x="1042" y="-12799"/>
          <a:chExt cx="20132" cy="26688"/>
        </a:xfrm>
        <a:solidFill>
          <a:srgbClr val="FFFFFF"/>
        </a:solidFill>
      </xdr:grpSpPr>
      <xdr:sp>
        <xdr:nvSpPr>
          <xdr:cNvPr id="421" name="Rectangle 881"/>
          <xdr:cNvSpPr>
            <a:spLocks/>
          </xdr:cNvSpPr>
        </xdr:nvSpPr>
        <xdr:spPr>
          <a:xfrm>
            <a:off x="1042" y="-12799"/>
            <a:ext cx="2013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882"/>
          <xdr:cNvSpPr>
            <a:spLocks/>
          </xdr:cNvSpPr>
        </xdr:nvSpPr>
        <xdr:spPr>
          <a:xfrm>
            <a:off x="1153" y="-9463"/>
            <a:ext cx="19936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883"/>
          <xdr:cNvSpPr>
            <a:spLocks/>
          </xdr:cNvSpPr>
        </xdr:nvSpPr>
        <xdr:spPr>
          <a:xfrm>
            <a:off x="1042" y="10553"/>
            <a:ext cx="109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884"/>
          <xdr:cNvSpPr>
            <a:spLocks/>
          </xdr:cNvSpPr>
        </xdr:nvSpPr>
        <xdr:spPr>
          <a:xfrm>
            <a:off x="4208" y="10553"/>
            <a:ext cx="110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885"/>
          <xdr:cNvSpPr>
            <a:spLocks/>
          </xdr:cNvSpPr>
        </xdr:nvSpPr>
        <xdr:spPr>
          <a:xfrm>
            <a:off x="7384" y="10553"/>
            <a:ext cx="109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886"/>
          <xdr:cNvSpPr>
            <a:spLocks/>
          </xdr:cNvSpPr>
        </xdr:nvSpPr>
        <xdr:spPr>
          <a:xfrm>
            <a:off x="10564" y="10553"/>
            <a:ext cx="109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887"/>
          <xdr:cNvSpPr>
            <a:spLocks/>
          </xdr:cNvSpPr>
        </xdr:nvSpPr>
        <xdr:spPr>
          <a:xfrm>
            <a:off x="13740" y="10553"/>
            <a:ext cx="109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888"/>
          <xdr:cNvSpPr>
            <a:spLocks/>
          </xdr:cNvSpPr>
        </xdr:nvSpPr>
        <xdr:spPr>
          <a:xfrm>
            <a:off x="16906" y="10553"/>
            <a:ext cx="110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889"/>
          <xdr:cNvSpPr>
            <a:spLocks/>
          </xdr:cNvSpPr>
        </xdr:nvSpPr>
        <xdr:spPr>
          <a:xfrm>
            <a:off x="20082" y="10553"/>
            <a:ext cx="109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342900</xdr:colOff>
      <xdr:row>21</xdr:row>
      <xdr:rowOff>209550</xdr:rowOff>
    </xdr:from>
    <xdr:ext cx="304800" cy="361950"/>
    <xdr:grpSp>
      <xdr:nvGrpSpPr>
        <xdr:cNvPr id="430" name="Group 890"/>
        <xdr:cNvGrpSpPr>
          <a:grpSpLocks/>
        </xdr:cNvGrpSpPr>
      </xdr:nvGrpSpPr>
      <xdr:grpSpPr>
        <a:xfrm>
          <a:off x="43281600" y="5943600"/>
          <a:ext cx="304800" cy="361950"/>
          <a:chOff x="-58" y="-1249"/>
          <a:chExt cx="28" cy="15808"/>
        </a:xfrm>
        <a:solidFill>
          <a:srgbClr val="FFFFFF"/>
        </a:solidFill>
      </xdr:grpSpPr>
      <xdr:sp>
        <xdr:nvSpPr>
          <xdr:cNvPr id="431" name="Line 891"/>
          <xdr:cNvSpPr>
            <a:spLocks/>
          </xdr:cNvSpPr>
        </xdr:nvSpPr>
        <xdr:spPr>
          <a:xfrm>
            <a:off x="-44" y="1081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892"/>
          <xdr:cNvSpPr>
            <a:spLocks/>
          </xdr:cNvSpPr>
        </xdr:nvSpPr>
        <xdr:spPr>
          <a:xfrm>
            <a:off x="-58" y="-1249"/>
            <a:ext cx="28" cy="12065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54</xdr:col>
      <xdr:colOff>476250</xdr:colOff>
      <xdr:row>23</xdr:row>
      <xdr:rowOff>114300</xdr:rowOff>
    </xdr:from>
    <xdr:to>
      <xdr:col>58</xdr:col>
      <xdr:colOff>495300</xdr:colOff>
      <xdr:row>25</xdr:row>
      <xdr:rowOff>114300</xdr:rowOff>
    </xdr:to>
    <xdr:sp>
      <xdr:nvSpPr>
        <xdr:cNvPr id="433" name="Line 893"/>
        <xdr:cNvSpPr>
          <a:spLocks/>
        </xdr:cNvSpPr>
      </xdr:nvSpPr>
      <xdr:spPr>
        <a:xfrm flipV="1">
          <a:off x="40443150" y="6305550"/>
          <a:ext cx="2990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104775</xdr:colOff>
      <xdr:row>26</xdr:row>
      <xdr:rowOff>209550</xdr:rowOff>
    </xdr:from>
    <xdr:ext cx="304800" cy="361950"/>
    <xdr:grpSp>
      <xdr:nvGrpSpPr>
        <xdr:cNvPr id="434" name="Group 894"/>
        <xdr:cNvGrpSpPr>
          <a:grpSpLocks/>
        </xdr:cNvGrpSpPr>
      </xdr:nvGrpSpPr>
      <xdr:grpSpPr>
        <a:xfrm>
          <a:off x="49958625" y="7086600"/>
          <a:ext cx="304800" cy="361950"/>
          <a:chOff x="-37" y="-1329"/>
          <a:chExt cx="28" cy="15808"/>
        </a:xfrm>
        <a:solidFill>
          <a:srgbClr val="FFFFFF"/>
        </a:solidFill>
      </xdr:grpSpPr>
      <xdr:sp>
        <xdr:nvSpPr>
          <xdr:cNvPr id="435" name="Line 895"/>
          <xdr:cNvSpPr>
            <a:spLocks/>
          </xdr:cNvSpPr>
        </xdr:nvSpPr>
        <xdr:spPr>
          <a:xfrm>
            <a:off x="-23" y="1073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896"/>
          <xdr:cNvSpPr>
            <a:spLocks/>
          </xdr:cNvSpPr>
        </xdr:nvSpPr>
        <xdr:spPr>
          <a:xfrm>
            <a:off x="-37" y="-132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66</xdr:col>
      <xdr:colOff>733425</xdr:colOff>
      <xdr:row>14</xdr:row>
      <xdr:rowOff>0</xdr:rowOff>
    </xdr:from>
    <xdr:to>
      <xdr:col>68</xdr:col>
      <xdr:colOff>219075</xdr:colOff>
      <xdr:row>16</xdr:row>
      <xdr:rowOff>0</xdr:rowOff>
    </xdr:to>
    <xdr:sp>
      <xdr:nvSpPr>
        <xdr:cNvPr id="437" name="text 774"/>
        <xdr:cNvSpPr txBox="1">
          <a:spLocks noChangeArrowheads="1"/>
        </xdr:cNvSpPr>
      </xdr:nvSpPr>
      <xdr:spPr>
        <a:xfrm>
          <a:off x="49615725" y="41338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52,660</a:t>
          </a:r>
        </a:p>
      </xdr:txBody>
    </xdr:sp>
    <xdr:clientData/>
  </xdr:twoCellAnchor>
  <xdr:twoCellAnchor>
    <xdr:from>
      <xdr:col>67</xdr:col>
      <xdr:colOff>247650</xdr:colOff>
      <xdr:row>16</xdr:row>
      <xdr:rowOff>9525</xdr:rowOff>
    </xdr:from>
    <xdr:to>
      <xdr:col>67</xdr:col>
      <xdr:colOff>247650</xdr:colOff>
      <xdr:row>21</xdr:row>
      <xdr:rowOff>209550</xdr:rowOff>
    </xdr:to>
    <xdr:sp>
      <xdr:nvSpPr>
        <xdr:cNvPr id="438" name="Line 912"/>
        <xdr:cNvSpPr>
          <a:spLocks/>
        </xdr:cNvSpPr>
      </xdr:nvSpPr>
      <xdr:spPr>
        <a:xfrm>
          <a:off x="50101500" y="4600575"/>
          <a:ext cx="0" cy="13430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439" name="Line 91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440" name="Line 91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441" name="Line 91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442" name="Line 92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443" name="Line 92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444" name="Line 92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445" name="Line 92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446" name="Line 92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447" name="Line 92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448" name="Line 92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449" name="Line 92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450" name="Line 92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451" name="Line 92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452" name="Line 93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453" name="Line 93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454" name="Line 93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455" name="Line 93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456" name="Line 93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457" name="Line 93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458" name="Line 93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459" name="Line 93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460" name="Line 93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461" name="Line 93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462" name="Line 94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463" name="Line 94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464" name="Line 94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465" name="Line 94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466" name="Line 94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0</xdr:colOff>
      <xdr:row>24</xdr:row>
      <xdr:rowOff>171450</xdr:rowOff>
    </xdr:from>
    <xdr:to>
      <xdr:col>29</xdr:col>
      <xdr:colOff>352425</xdr:colOff>
      <xdr:row>25</xdr:row>
      <xdr:rowOff>66675</xdr:rowOff>
    </xdr:to>
    <xdr:sp>
      <xdr:nvSpPr>
        <xdr:cNvPr id="467" name="kreslení 16"/>
        <xdr:cNvSpPr>
          <a:spLocks/>
        </xdr:cNvSpPr>
      </xdr:nvSpPr>
      <xdr:spPr>
        <a:xfrm>
          <a:off x="21316950" y="6591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600075</xdr:colOff>
      <xdr:row>17</xdr:row>
      <xdr:rowOff>38100</xdr:rowOff>
    </xdr:from>
    <xdr:to>
      <xdr:col>66</xdr:col>
      <xdr:colOff>952500</xdr:colOff>
      <xdr:row>17</xdr:row>
      <xdr:rowOff>161925</xdr:rowOff>
    </xdr:to>
    <xdr:sp>
      <xdr:nvSpPr>
        <xdr:cNvPr id="468" name="kreslení 12"/>
        <xdr:cNvSpPr>
          <a:spLocks/>
        </xdr:cNvSpPr>
      </xdr:nvSpPr>
      <xdr:spPr>
        <a:xfrm>
          <a:off x="49482375" y="4857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19050</xdr:colOff>
      <xdr:row>16</xdr:row>
      <xdr:rowOff>190500</xdr:rowOff>
    </xdr:from>
    <xdr:to>
      <xdr:col>68</xdr:col>
      <xdr:colOff>371475</xdr:colOff>
      <xdr:row>17</xdr:row>
      <xdr:rowOff>85725</xdr:rowOff>
    </xdr:to>
    <xdr:sp>
      <xdr:nvSpPr>
        <xdr:cNvPr id="469" name="kreslení 16"/>
        <xdr:cNvSpPr>
          <a:spLocks/>
        </xdr:cNvSpPr>
      </xdr:nvSpPr>
      <xdr:spPr>
        <a:xfrm>
          <a:off x="50387250" y="47815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27</xdr:row>
      <xdr:rowOff>57150</xdr:rowOff>
    </xdr:from>
    <xdr:to>
      <xdr:col>85</xdr:col>
      <xdr:colOff>457200</xdr:colOff>
      <xdr:row>28</xdr:row>
      <xdr:rowOff>0</xdr:rowOff>
    </xdr:to>
    <xdr:grpSp>
      <xdr:nvGrpSpPr>
        <xdr:cNvPr id="470" name="Group 963"/>
        <xdr:cNvGrpSpPr>
          <a:grpSpLocks/>
        </xdr:cNvGrpSpPr>
      </xdr:nvGrpSpPr>
      <xdr:grpSpPr>
        <a:xfrm>
          <a:off x="63493650" y="7162800"/>
          <a:ext cx="200025" cy="171450"/>
          <a:chOff x="-23" y="-18"/>
          <a:chExt cx="18" cy="18"/>
        </a:xfrm>
        <a:solidFill>
          <a:srgbClr val="FFFFFF"/>
        </a:solidFill>
      </xdr:grpSpPr>
      <xdr:sp>
        <xdr:nvSpPr>
          <xdr:cNvPr id="471" name="Rectangle 958"/>
          <xdr:cNvSpPr>
            <a:spLocks/>
          </xdr:cNvSpPr>
        </xdr:nvSpPr>
        <xdr:spPr>
          <a:xfrm>
            <a:off x="-23" y="-18"/>
            <a:ext cx="1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kreslení 3010"/>
          <xdr:cNvSpPr>
            <a:spLocks/>
          </xdr:cNvSpPr>
        </xdr:nvSpPr>
        <xdr:spPr>
          <a:xfrm>
            <a:off x="-23" y="-18"/>
            <a:ext cx="18" cy="18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8192" y="16384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304800</xdr:colOff>
      <xdr:row>26</xdr:row>
      <xdr:rowOff>114300</xdr:rowOff>
    </xdr:from>
    <xdr:to>
      <xdr:col>29</xdr:col>
      <xdr:colOff>333375</xdr:colOff>
      <xdr:row>27</xdr:row>
      <xdr:rowOff>114300</xdr:rowOff>
    </xdr:to>
    <xdr:grpSp>
      <xdr:nvGrpSpPr>
        <xdr:cNvPr id="473" name="Group 964"/>
        <xdr:cNvGrpSpPr>
          <a:grpSpLocks/>
        </xdr:cNvGrpSpPr>
      </xdr:nvGrpSpPr>
      <xdr:grpSpPr>
        <a:xfrm>
          <a:off x="21621750" y="699135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474" name="Rectangle 965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966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967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676275</xdr:colOff>
      <xdr:row>29</xdr:row>
      <xdr:rowOff>114300</xdr:rowOff>
    </xdr:from>
    <xdr:to>
      <xdr:col>26</xdr:col>
      <xdr:colOff>704850</xdr:colOff>
      <xdr:row>30</xdr:row>
      <xdr:rowOff>114300</xdr:rowOff>
    </xdr:to>
    <xdr:grpSp>
      <xdr:nvGrpSpPr>
        <xdr:cNvPr id="477" name="Group 968"/>
        <xdr:cNvGrpSpPr>
          <a:grpSpLocks/>
        </xdr:cNvGrpSpPr>
      </xdr:nvGrpSpPr>
      <xdr:grpSpPr>
        <a:xfrm>
          <a:off x="19535775" y="767715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478" name="Rectangle 969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970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971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171450</xdr:colOff>
      <xdr:row>26</xdr:row>
      <xdr:rowOff>114300</xdr:rowOff>
    </xdr:from>
    <xdr:to>
      <xdr:col>58</xdr:col>
      <xdr:colOff>200025</xdr:colOff>
      <xdr:row>27</xdr:row>
      <xdr:rowOff>114300</xdr:rowOff>
    </xdr:to>
    <xdr:grpSp>
      <xdr:nvGrpSpPr>
        <xdr:cNvPr id="481" name="Group 973"/>
        <xdr:cNvGrpSpPr>
          <a:grpSpLocks/>
        </xdr:cNvGrpSpPr>
      </xdr:nvGrpSpPr>
      <xdr:grpSpPr>
        <a:xfrm>
          <a:off x="43110150" y="699135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482" name="Rectangle 974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975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976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95250</xdr:colOff>
      <xdr:row>29</xdr:row>
      <xdr:rowOff>114300</xdr:rowOff>
    </xdr:from>
    <xdr:to>
      <xdr:col>62</xdr:col>
      <xdr:colOff>123825</xdr:colOff>
      <xdr:row>30</xdr:row>
      <xdr:rowOff>114300</xdr:rowOff>
    </xdr:to>
    <xdr:grpSp>
      <xdr:nvGrpSpPr>
        <xdr:cNvPr id="485" name="Group 977"/>
        <xdr:cNvGrpSpPr>
          <a:grpSpLocks/>
        </xdr:cNvGrpSpPr>
      </xdr:nvGrpSpPr>
      <xdr:grpSpPr>
        <a:xfrm>
          <a:off x="46005750" y="767715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486" name="Rectangle 978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979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980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219075</xdr:colOff>
      <xdr:row>27</xdr:row>
      <xdr:rowOff>57150</xdr:rowOff>
    </xdr:from>
    <xdr:to>
      <xdr:col>21</xdr:col>
      <xdr:colOff>466725</xdr:colOff>
      <xdr:row>27</xdr:row>
      <xdr:rowOff>171450</xdr:rowOff>
    </xdr:to>
    <xdr:grpSp>
      <xdr:nvGrpSpPr>
        <xdr:cNvPr id="489" name="Group 981"/>
        <xdr:cNvGrpSpPr>
          <a:grpSpLocks/>
        </xdr:cNvGrpSpPr>
      </xdr:nvGrpSpPr>
      <xdr:grpSpPr>
        <a:xfrm>
          <a:off x="14620875" y="7162800"/>
          <a:ext cx="1219200" cy="114300"/>
          <a:chOff x="471" y="527"/>
          <a:chExt cx="112" cy="12"/>
        </a:xfrm>
        <a:solidFill>
          <a:srgbClr val="FFFFFF"/>
        </a:solidFill>
      </xdr:grpSpPr>
      <xdr:grpSp>
        <xdr:nvGrpSpPr>
          <xdr:cNvPr id="490" name="Group 982"/>
          <xdr:cNvGrpSpPr>
            <a:grpSpLocks/>
          </xdr:cNvGrpSpPr>
        </xdr:nvGrpSpPr>
        <xdr:grpSpPr>
          <a:xfrm>
            <a:off x="519" y="527"/>
            <a:ext cx="12" cy="12"/>
            <a:chOff x="536" y="551"/>
            <a:chExt cx="12" cy="12"/>
          </a:xfrm>
          <a:solidFill>
            <a:srgbClr val="FFFFFF"/>
          </a:solidFill>
        </xdr:grpSpPr>
        <xdr:sp>
          <xdr:nvSpPr>
            <xdr:cNvPr id="491" name="Line 983"/>
            <xdr:cNvSpPr>
              <a:spLocks noChangeAspect="1"/>
            </xdr:cNvSpPr>
          </xdr:nvSpPr>
          <xdr:spPr>
            <a:xfrm>
              <a:off x="538" y="55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2" name="Line 984"/>
            <xdr:cNvSpPr>
              <a:spLocks noChangeAspect="1"/>
            </xdr:cNvSpPr>
          </xdr:nvSpPr>
          <xdr:spPr>
            <a:xfrm flipV="1">
              <a:off x="538" y="55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3" name="Oval 985"/>
            <xdr:cNvSpPr>
              <a:spLocks noChangeAspect="1"/>
            </xdr:cNvSpPr>
          </xdr:nvSpPr>
          <xdr:spPr>
            <a:xfrm>
              <a:off x="536" y="55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94" name="Group 986"/>
          <xdr:cNvGrpSpPr>
            <a:grpSpLocks/>
          </xdr:cNvGrpSpPr>
        </xdr:nvGrpSpPr>
        <xdr:grpSpPr>
          <a:xfrm>
            <a:off x="471" y="527"/>
            <a:ext cx="112" cy="12"/>
            <a:chOff x="471" y="527"/>
            <a:chExt cx="112" cy="12"/>
          </a:xfrm>
          <a:solidFill>
            <a:srgbClr val="FFFFFF"/>
          </a:solidFill>
        </xdr:grpSpPr>
        <xdr:grpSp>
          <xdr:nvGrpSpPr>
            <xdr:cNvPr id="495" name="Group 987"/>
            <xdr:cNvGrpSpPr>
              <a:grpSpLocks/>
            </xdr:cNvGrpSpPr>
          </xdr:nvGrpSpPr>
          <xdr:grpSpPr>
            <a:xfrm>
              <a:off x="471" y="527"/>
              <a:ext cx="48" cy="12"/>
              <a:chOff x="495" y="527"/>
              <a:chExt cx="48" cy="12"/>
            </a:xfrm>
            <a:solidFill>
              <a:srgbClr val="FFFFFF"/>
            </a:solidFill>
          </xdr:grpSpPr>
          <xdr:sp>
            <xdr:nvSpPr>
              <xdr:cNvPr id="496" name="Oval 988"/>
              <xdr:cNvSpPr>
                <a:spLocks/>
              </xdr:cNvSpPr>
            </xdr:nvSpPr>
            <xdr:spPr>
              <a:xfrm>
                <a:off x="531" y="527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97" name="Oval 989"/>
              <xdr:cNvSpPr>
                <a:spLocks/>
              </xdr:cNvSpPr>
            </xdr:nvSpPr>
            <xdr:spPr>
              <a:xfrm>
                <a:off x="507" y="527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98" name="Oval 990"/>
              <xdr:cNvSpPr>
                <a:spLocks/>
              </xdr:cNvSpPr>
            </xdr:nvSpPr>
            <xdr:spPr>
              <a:xfrm>
                <a:off x="519" y="527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99" name="Oval 991"/>
              <xdr:cNvSpPr>
                <a:spLocks/>
              </xdr:cNvSpPr>
            </xdr:nvSpPr>
            <xdr:spPr>
              <a:xfrm>
                <a:off x="495" y="527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500" name="Group 992"/>
            <xdr:cNvGrpSpPr>
              <a:grpSpLocks/>
            </xdr:cNvGrpSpPr>
          </xdr:nvGrpSpPr>
          <xdr:grpSpPr>
            <a:xfrm>
              <a:off x="531" y="527"/>
              <a:ext cx="52" cy="12"/>
              <a:chOff x="531" y="527"/>
              <a:chExt cx="52" cy="12"/>
            </a:xfrm>
            <a:solidFill>
              <a:srgbClr val="FFFFFF"/>
            </a:solidFill>
          </xdr:grpSpPr>
          <xdr:grpSp>
            <xdr:nvGrpSpPr>
              <xdr:cNvPr id="501" name="Group 993"/>
              <xdr:cNvGrpSpPr>
                <a:grpSpLocks/>
              </xdr:cNvGrpSpPr>
            </xdr:nvGrpSpPr>
            <xdr:grpSpPr>
              <a:xfrm>
                <a:off x="543" y="527"/>
                <a:ext cx="40" cy="12"/>
                <a:chOff x="543" y="527"/>
                <a:chExt cx="40" cy="12"/>
              </a:xfrm>
              <a:solidFill>
                <a:srgbClr val="FFFFFF"/>
              </a:solidFill>
            </xdr:grpSpPr>
            <xdr:sp>
              <xdr:nvSpPr>
                <xdr:cNvPr id="502" name="Line 994"/>
                <xdr:cNvSpPr>
                  <a:spLocks/>
                </xdr:cNvSpPr>
              </xdr:nvSpPr>
              <xdr:spPr>
                <a:xfrm>
                  <a:off x="569" y="533"/>
                  <a:ext cx="12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503" name="Rectangle 995"/>
                <xdr:cNvSpPr>
                  <a:spLocks/>
                </xdr:cNvSpPr>
              </xdr:nvSpPr>
              <xdr:spPr>
                <a:xfrm>
                  <a:off x="580" y="528"/>
                  <a:ext cx="3" cy="10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504" name="text 1441"/>
                <xdr:cNvSpPr txBox="1">
                  <a:spLocks noChangeArrowheads="1"/>
                </xdr:cNvSpPr>
              </xdr:nvSpPr>
              <xdr:spPr>
                <a:xfrm>
                  <a:off x="543" y="527"/>
                  <a:ext cx="14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 vert="vert270"/>
                <a:p>
                  <a:pPr algn="ctr">
                    <a:defRPr/>
                  </a:pPr>
                  <a:r>
                    <a:rPr lang="en-US" cap="none" sz="800" b="0" i="0" u="none" baseline="0">
                      <a:latin typeface="Arial CE"/>
                      <a:ea typeface="Arial CE"/>
                      <a:cs typeface="Arial CE"/>
                    </a:rPr>
                    <a:t>5</a:t>
                  </a:r>
                </a:p>
              </xdr:txBody>
            </xdr:sp>
          </xdr:grpSp>
          <xdr:sp>
            <xdr:nvSpPr>
              <xdr:cNvPr id="505" name="text 1452"/>
              <xdr:cNvSpPr txBox="1">
                <a:spLocks noChangeArrowheads="1"/>
              </xdr:cNvSpPr>
            </xdr:nvSpPr>
            <xdr:spPr>
              <a:xfrm>
                <a:off x="557" y="527"/>
                <a:ext cx="12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06" name="Line 998"/>
              <xdr:cNvSpPr>
                <a:spLocks/>
              </xdr:cNvSpPr>
            </xdr:nvSpPr>
            <xdr:spPr>
              <a:xfrm>
                <a:off x="557" y="527"/>
                <a:ext cx="12" cy="12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07" name="text 1452"/>
              <xdr:cNvSpPr txBox="1">
                <a:spLocks noChangeArrowheads="1"/>
              </xdr:cNvSpPr>
            </xdr:nvSpPr>
            <xdr:spPr>
              <a:xfrm>
                <a:off x="531" y="527"/>
                <a:ext cx="12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84</xdr:col>
      <xdr:colOff>323850</xdr:colOff>
      <xdr:row>29</xdr:row>
      <xdr:rowOff>57150</xdr:rowOff>
    </xdr:from>
    <xdr:to>
      <xdr:col>85</xdr:col>
      <xdr:colOff>447675</xdr:colOff>
      <xdr:row>29</xdr:row>
      <xdr:rowOff>171450</xdr:rowOff>
    </xdr:to>
    <xdr:grpSp>
      <xdr:nvGrpSpPr>
        <xdr:cNvPr id="508" name="Group 1000"/>
        <xdr:cNvGrpSpPr>
          <a:grpSpLocks/>
        </xdr:cNvGrpSpPr>
      </xdr:nvGrpSpPr>
      <xdr:grpSpPr>
        <a:xfrm>
          <a:off x="62579250" y="7620000"/>
          <a:ext cx="1095375" cy="114300"/>
          <a:chOff x="483" y="551"/>
          <a:chExt cx="100" cy="12"/>
        </a:xfrm>
        <a:solidFill>
          <a:srgbClr val="FFFFFF"/>
        </a:solidFill>
      </xdr:grpSpPr>
      <xdr:grpSp>
        <xdr:nvGrpSpPr>
          <xdr:cNvPr id="509" name="Group 1001"/>
          <xdr:cNvGrpSpPr>
            <a:grpSpLocks/>
          </xdr:cNvGrpSpPr>
        </xdr:nvGrpSpPr>
        <xdr:grpSpPr>
          <a:xfrm>
            <a:off x="495" y="551"/>
            <a:ext cx="88" cy="12"/>
            <a:chOff x="495" y="551"/>
            <a:chExt cx="88" cy="12"/>
          </a:xfrm>
          <a:solidFill>
            <a:srgbClr val="FFFFFF"/>
          </a:solidFill>
        </xdr:grpSpPr>
        <xdr:sp>
          <xdr:nvSpPr>
            <xdr:cNvPr id="510" name="Line 1002"/>
            <xdr:cNvSpPr>
              <a:spLocks/>
            </xdr:cNvSpPr>
          </xdr:nvSpPr>
          <xdr:spPr>
            <a:xfrm>
              <a:off x="569" y="557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1" name="Rectangle 1003"/>
            <xdr:cNvSpPr>
              <a:spLocks/>
            </xdr:cNvSpPr>
          </xdr:nvSpPr>
          <xdr:spPr>
            <a:xfrm>
              <a:off x="580" y="55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2" name="text 1441"/>
            <xdr:cNvSpPr txBox="1">
              <a:spLocks noChangeArrowheads="1"/>
            </xdr:cNvSpPr>
          </xdr:nvSpPr>
          <xdr:spPr>
            <a:xfrm>
              <a:off x="555" y="551"/>
              <a:ext cx="14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8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grpSp>
          <xdr:nvGrpSpPr>
            <xdr:cNvPr id="513" name="Group 1005"/>
            <xdr:cNvGrpSpPr>
              <a:grpSpLocks/>
            </xdr:cNvGrpSpPr>
          </xdr:nvGrpSpPr>
          <xdr:grpSpPr>
            <a:xfrm>
              <a:off x="495" y="551"/>
              <a:ext cx="60" cy="12"/>
              <a:chOff x="495" y="551"/>
              <a:chExt cx="60" cy="12"/>
            </a:xfrm>
            <a:solidFill>
              <a:srgbClr val="FFFFFF"/>
            </a:solidFill>
          </xdr:grpSpPr>
          <xdr:grpSp>
            <xdr:nvGrpSpPr>
              <xdr:cNvPr id="514" name="Group 1006"/>
              <xdr:cNvGrpSpPr>
                <a:grpSpLocks/>
              </xdr:cNvGrpSpPr>
            </xdr:nvGrpSpPr>
            <xdr:grpSpPr>
              <a:xfrm>
                <a:off x="495" y="551"/>
                <a:ext cx="60" cy="12"/>
                <a:chOff x="495" y="551"/>
                <a:chExt cx="60" cy="12"/>
              </a:xfrm>
              <a:solidFill>
                <a:srgbClr val="FFFFFF"/>
              </a:solidFill>
            </xdr:grpSpPr>
            <xdr:grpSp>
              <xdr:nvGrpSpPr>
                <xdr:cNvPr id="515" name="Group 1007"/>
                <xdr:cNvGrpSpPr>
                  <a:grpSpLocks/>
                </xdr:cNvGrpSpPr>
              </xdr:nvGrpSpPr>
              <xdr:grpSpPr>
                <a:xfrm>
                  <a:off x="495" y="551"/>
                  <a:ext cx="48" cy="12"/>
                  <a:chOff x="495" y="551"/>
                  <a:chExt cx="48" cy="12"/>
                </a:xfrm>
                <a:solidFill>
                  <a:srgbClr val="FFFFFF"/>
                </a:solidFill>
              </xdr:grpSpPr>
              <xdr:sp>
                <xdr:nvSpPr>
                  <xdr:cNvPr id="516" name="Oval 1008"/>
                  <xdr:cNvSpPr>
                    <a:spLocks/>
                  </xdr:cNvSpPr>
                </xdr:nvSpPr>
                <xdr:spPr>
                  <a:xfrm>
                    <a:off x="531" y="551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517" name="Oval 1009"/>
                  <xdr:cNvSpPr>
                    <a:spLocks/>
                  </xdr:cNvSpPr>
                </xdr:nvSpPr>
                <xdr:spPr>
                  <a:xfrm>
                    <a:off x="507" y="551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518" name="Oval 1010"/>
                  <xdr:cNvSpPr>
                    <a:spLocks/>
                  </xdr:cNvSpPr>
                </xdr:nvSpPr>
                <xdr:spPr>
                  <a:xfrm>
                    <a:off x="519" y="551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519" name="Oval 1011"/>
                  <xdr:cNvSpPr>
                    <a:spLocks/>
                  </xdr:cNvSpPr>
                </xdr:nvSpPr>
                <xdr:spPr>
                  <a:xfrm>
                    <a:off x="495" y="551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  <xdr:sp>
              <xdr:nvSpPr>
                <xdr:cNvPr id="520" name="text 1452"/>
                <xdr:cNvSpPr txBox="1">
                  <a:spLocks noChangeArrowheads="1"/>
                </xdr:cNvSpPr>
              </xdr:nvSpPr>
              <xdr:spPr>
                <a:xfrm>
                  <a:off x="543" y="551"/>
                  <a:ext cx="12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 vert="vert270"/>
                <a:p>
                  <a:pPr algn="ctr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521" name="Line 1013"/>
              <xdr:cNvSpPr>
                <a:spLocks/>
              </xdr:cNvSpPr>
            </xdr:nvSpPr>
            <xdr:spPr>
              <a:xfrm>
                <a:off x="543" y="551"/>
                <a:ext cx="12" cy="12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22" name="Line 1014"/>
              <xdr:cNvSpPr>
                <a:spLocks/>
              </xdr:cNvSpPr>
            </xdr:nvSpPr>
            <xdr:spPr>
              <a:xfrm flipV="1">
                <a:off x="543" y="551"/>
                <a:ext cx="12" cy="12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>
        <xdr:nvSpPr>
          <xdr:cNvPr id="523" name="Oval 1015"/>
          <xdr:cNvSpPr>
            <a:spLocks/>
          </xdr:cNvSpPr>
        </xdr:nvSpPr>
        <xdr:spPr>
          <a:xfrm>
            <a:off x="483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47625</xdr:colOff>
      <xdr:row>29</xdr:row>
      <xdr:rowOff>57150</xdr:rowOff>
    </xdr:from>
    <xdr:to>
      <xdr:col>68</xdr:col>
      <xdr:colOff>819150</xdr:colOff>
      <xdr:row>29</xdr:row>
      <xdr:rowOff>171450</xdr:rowOff>
    </xdr:to>
    <xdr:grpSp>
      <xdr:nvGrpSpPr>
        <xdr:cNvPr id="524" name="Group 1016"/>
        <xdr:cNvGrpSpPr>
          <a:grpSpLocks/>
        </xdr:cNvGrpSpPr>
      </xdr:nvGrpSpPr>
      <xdr:grpSpPr>
        <a:xfrm>
          <a:off x="49901475" y="7620000"/>
          <a:ext cx="1285875" cy="114300"/>
          <a:chOff x="330" y="527"/>
          <a:chExt cx="118" cy="12"/>
        </a:xfrm>
        <a:solidFill>
          <a:srgbClr val="FFFFFF"/>
        </a:solidFill>
      </xdr:grpSpPr>
      <xdr:sp>
        <xdr:nvSpPr>
          <xdr:cNvPr id="525" name="Oval 1017"/>
          <xdr:cNvSpPr>
            <a:spLocks noChangeAspect="1"/>
          </xdr:cNvSpPr>
        </xdr:nvSpPr>
        <xdr:spPr>
          <a:xfrm>
            <a:off x="412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526" name="Group 1018"/>
          <xdr:cNvGrpSpPr>
            <a:grpSpLocks/>
          </xdr:cNvGrpSpPr>
        </xdr:nvGrpSpPr>
        <xdr:grpSpPr>
          <a:xfrm>
            <a:off x="330" y="527"/>
            <a:ext cx="118" cy="12"/>
            <a:chOff x="330" y="527"/>
            <a:chExt cx="118" cy="12"/>
          </a:xfrm>
          <a:solidFill>
            <a:srgbClr val="FFFFFF"/>
          </a:solidFill>
        </xdr:grpSpPr>
        <xdr:grpSp>
          <xdr:nvGrpSpPr>
            <xdr:cNvPr id="527" name="Group 1019"/>
            <xdr:cNvGrpSpPr>
              <a:grpSpLocks/>
            </xdr:cNvGrpSpPr>
          </xdr:nvGrpSpPr>
          <xdr:grpSpPr>
            <a:xfrm>
              <a:off x="330" y="527"/>
              <a:ext cx="118" cy="12"/>
              <a:chOff x="330" y="527"/>
              <a:chExt cx="118" cy="12"/>
            </a:xfrm>
            <a:solidFill>
              <a:srgbClr val="FFFFFF"/>
            </a:solidFill>
          </xdr:grpSpPr>
          <xdr:sp>
            <xdr:nvSpPr>
              <xdr:cNvPr id="528" name="Rectangle 1020"/>
              <xdr:cNvSpPr>
                <a:spLocks noChangeAspect="1"/>
              </xdr:cNvSpPr>
            </xdr:nvSpPr>
            <xdr:spPr>
              <a:xfrm>
                <a:off x="346" y="527"/>
                <a:ext cx="12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29" name="Line 1021"/>
              <xdr:cNvSpPr>
                <a:spLocks noChangeAspect="1"/>
              </xdr:cNvSpPr>
            </xdr:nvSpPr>
            <xdr:spPr>
              <a:xfrm>
                <a:off x="346" y="527"/>
                <a:ext cx="12" cy="1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30" name="Line 1022"/>
              <xdr:cNvSpPr>
                <a:spLocks noChangeAspect="1"/>
              </xdr:cNvSpPr>
            </xdr:nvSpPr>
            <xdr:spPr>
              <a:xfrm>
                <a:off x="333" y="533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31" name="Oval 1023"/>
              <xdr:cNvSpPr>
                <a:spLocks noChangeAspect="1"/>
              </xdr:cNvSpPr>
            </xdr:nvSpPr>
            <xdr:spPr>
              <a:xfrm>
                <a:off x="400" y="527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32" name="Oval 0"/>
              <xdr:cNvSpPr>
                <a:spLocks noChangeAspect="1"/>
              </xdr:cNvSpPr>
            </xdr:nvSpPr>
            <xdr:spPr>
              <a:xfrm>
                <a:off x="436" y="527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33" name="Oval 1"/>
              <xdr:cNvSpPr>
                <a:spLocks noChangeAspect="1"/>
              </xdr:cNvSpPr>
            </xdr:nvSpPr>
            <xdr:spPr>
              <a:xfrm>
                <a:off x="424" y="527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34" name="Rectangle 2"/>
              <xdr:cNvSpPr>
                <a:spLocks noChangeAspect="1"/>
              </xdr:cNvSpPr>
            </xdr:nvSpPr>
            <xdr:spPr>
              <a:xfrm>
                <a:off x="330" y="528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535" name="text 1492"/>
            <xdr:cNvSpPr txBox="1">
              <a:spLocks noChangeAspect="1" noChangeArrowheads="1"/>
            </xdr:cNvSpPr>
          </xdr:nvSpPr>
          <xdr:spPr>
            <a:xfrm>
              <a:off x="358" y="527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536" name="text 1492"/>
            <xdr:cNvSpPr txBox="1">
              <a:spLocks noChangeAspect="1" noChangeArrowheads="1"/>
            </xdr:cNvSpPr>
          </xdr:nvSpPr>
          <xdr:spPr>
            <a:xfrm>
              <a:off x="373" y="527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537" name="Group 5"/>
            <xdr:cNvGrpSpPr>
              <a:grpSpLocks/>
            </xdr:cNvGrpSpPr>
          </xdr:nvGrpSpPr>
          <xdr:grpSpPr>
            <a:xfrm>
              <a:off x="388" y="527"/>
              <a:ext cx="12" cy="12"/>
              <a:chOff x="361" y="383"/>
              <a:chExt cx="12" cy="12"/>
            </a:xfrm>
            <a:solidFill>
              <a:srgbClr val="FFFFFF"/>
            </a:solidFill>
          </xdr:grpSpPr>
          <xdr:sp>
            <xdr:nvSpPr>
              <xdr:cNvPr id="538" name="Oval 6"/>
              <xdr:cNvSpPr>
                <a:spLocks noChangeAspect="1"/>
              </xdr:cNvSpPr>
            </xdr:nvSpPr>
            <xdr:spPr>
              <a:xfrm>
                <a:off x="361" y="38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39" name="Line 7"/>
              <xdr:cNvSpPr>
                <a:spLocks/>
              </xdr:cNvSpPr>
            </xdr:nvSpPr>
            <xdr:spPr>
              <a:xfrm>
                <a:off x="363" y="385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40" name="Line 8"/>
              <xdr:cNvSpPr>
                <a:spLocks/>
              </xdr:cNvSpPr>
            </xdr:nvSpPr>
            <xdr:spPr>
              <a:xfrm flipV="1">
                <a:off x="363" y="385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57150</xdr:colOff>
      <xdr:row>29</xdr:row>
      <xdr:rowOff>47625</xdr:rowOff>
    </xdr:from>
    <xdr:to>
      <xdr:col>4</xdr:col>
      <xdr:colOff>666750</xdr:colOff>
      <xdr:row>29</xdr:row>
      <xdr:rowOff>161925</xdr:rowOff>
    </xdr:to>
    <xdr:grpSp>
      <xdr:nvGrpSpPr>
        <xdr:cNvPr id="541" name="Group 9"/>
        <xdr:cNvGrpSpPr>
          <a:grpSpLocks/>
        </xdr:cNvGrpSpPr>
      </xdr:nvGrpSpPr>
      <xdr:grpSpPr>
        <a:xfrm>
          <a:off x="2057400" y="7610475"/>
          <a:ext cx="1123950" cy="114300"/>
          <a:chOff x="330" y="551"/>
          <a:chExt cx="103" cy="12"/>
        </a:xfrm>
        <a:solidFill>
          <a:srgbClr val="FFFFFF"/>
        </a:solidFill>
      </xdr:grpSpPr>
      <xdr:grpSp>
        <xdr:nvGrpSpPr>
          <xdr:cNvPr id="542" name="Group 10"/>
          <xdr:cNvGrpSpPr>
            <a:grpSpLocks/>
          </xdr:cNvGrpSpPr>
        </xdr:nvGrpSpPr>
        <xdr:grpSpPr>
          <a:xfrm>
            <a:off x="330" y="551"/>
            <a:ext cx="103" cy="12"/>
            <a:chOff x="330" y="551"/>
            <a:chExt cx="103" cy="12"/>
          </a:xfrm>
          <a:solidFill>
            <a:srgbClr val="FFFFFF"/>
          </a:solidFill>
        </xdr:grpSpPr>
        <xdr:sp>
          <xdr:nvSpPr>
            <xdr:cNvPr id="543" name="text 1492"/>
            <xdr:cNvSpPr txBox="1">
              <a:spLocks noChangeAspect="1" noChangeArrowheads="1"/>
            </xdr:cNvSpPr>
          </xdr:nvSpPr>
          <xdr:spPr>
            <a:xfrm>
              <a:off x="346" y="55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544" name="Line 12"/>
            <xdr:cNvSpPr>
              <a:spLocks noChangeAspect="1"/>
            </xdr:cNvSpPr>
          </xdr:nvSpPr>
          <xdr:spPr>
            <a:xfrm>
              <a:off x="333" y="55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5" name="Oval 13"/>
            <xdr:cNvSpPr>
              <a:spLocks noChangeAspect="1"/>
            </xdr:cNvSpPr>
          </xdr:nvSpPr>
          <xdr:spPr>
            <a:xfrm>
              <a:off x="385" y="55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6" name="Oval 14"/>
            <xdr:cNvSpPr>
              <a:spLocks noChangeAspect="1"/>
            </xdr:cNvSpPr>
          </xdr:nvSpPr>
          <xdr:spPr>
            <a:xfrm>
              <a:off x="421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7" name="Oval 15"/>
            <xdr:cNvSpPr>
              <a:spLocks noChangeAspect="1"/>
            </xdr:cNvSpPr>
          </xdr:nvSpPr>
          <xdr:spPr>
            <a:xfrm>
              <a:off x="409" y="55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8" name="Oval 16"/>
            <xdr:cNvSpPr>
              <a:spLocks noChangeAspect="1"/>
            </xdr:cNvSpPr>
          </xdr:nvSpPr>
          <xdr:spPr>
            <a:xfrm>
              <a:off x="397" y="55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9" name="Oval 17"/>
            <xdr:cNvSpPr>
              <a:spLocks noChangeAspect="1"/>
            </xdr:cNvSpPr>
          </xdr:nvSpPr>
          <xdr:spPr>
            <a:xfrm>
              <a:off x="373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0" name="Rectangle 18"/>
            <xdr:cNvSpPr>
              <a:spLocks noChangeAspect="1"/>
            </xdr:cNvSpPr>
          </xdr:nvSpPr>
          <xdr:spPr>
            <a:xfrm>
              <a:off x="330" y="55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51" name="Group 19"/>
          <xdr:cNvGrpSpPr>
            <a:grpSpLocks/>
          </xdr:cNvGrpSpPr>
        </xdr:nvGrpSpPr>
        <xdr:grpSpPr>
          <a:xfrm>
            <a:off x="361" y="551"/>
            <a:ext cx="12" cy="12"/>
            <a:chOff x="345" y="575"/>
            <a:chExt cx="12" cy="12"/>
          </a:xfrm>
          <a:solidFill>
            <a:srgbClr val="FFFFFF"/>
          </a:solidFill>
        </xdr:grpSpPr>
        <xdr:sp>
          <xdr:nvSpPr>
            <xdr:cNvPr id="552" name="Rectangle 20"/>
            <xdr:cNvSpPr>
              <a:spLocks noChangeAspect="1"/>
            </xdr:cNvSpPr>
          </xdr:nvSpPr>
          <xdr:spPr>
            <a:xfrm>
              <a:off x="345" y="57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3" name="Line 21"/>
            <xdr:cNvSpPr>
              <a:spLocks noChangeAspect="1"/>
            </xdr:cNvSpPr>
          </xdr:nvSpPr>
          <xdr:spPr>
            <a:xfrm>
              <a:off x="345" y="575"/>
              <a:ext cx="12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4" name="Line 22"/>
            <xdr:cNvSpPr>
              <a:spLocks/>
            </xdr:cNvSpPr>
          </xdr:nvSpPr>
          <xdr:spPr>
            <a:xfrm flipV="1">
              <a:off x="345" y="575"/>
              <a:ext cx="12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09"/>
      <c r="AE1" s="210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09"/>
      <c r="BH1" s="210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85" t="s">
        <v>0</v>
      </c>
      <c r="C2" s="186"/>
      <c r="D2" s="186"/>
      <c r="E2" s="186"/>
      <c r="F2" s="186"/>
      <c r="G2" s="186"/>
      <c r="H2" s="186"/>
      <c r="I2" s="186"/>
      <c r="J2" s="186"/>
      <c r="K2" s="186"/>
      <c r="L2" s="187"/>
      <c r="R2" s="107"/>
      <c r="S2" s="108"/>
      <c r="T2" s="108"/>
      <c r="U2" s="108"/>
      <c r="V2" s="189" t="s">
        <v>1</v>
      </c>
      <c r="W2" s="189"/>
      <c r="X2" s="189"/>
      <c r="Y2" s="189"/>
      <c r="Z2" s="108"/>
      <c r="AA2" s="108"/>
      <c r="AB2" s="108"/>
      <c r="AC2" s="109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107"/>
      <c r="BK2" s="108"/>
      <c r="BL2" s="108"/>
      <c r="BM2" s="108"/>
      <c r="BN2" s="189" t="s">
        <v>1</v>
      </c>
      <c r="BO2" s="189"/>
      <c r="BP2" s="189"/>
      <c r="BQ2" s="189"/>
      <c r="BR2" s="108"/>
      <c r="BS2" s="108"/>
      <c r="BT2" s="108"/>
      <c r="BU2" s="109"/>
      <c r="BY2" s="29"/>
      <c r="BZ2" s="185" t="s">
        <v>2</v>
      </c>
      <c r="CA2" s="186"/>
      <c r="CB2" s="186"/>
      <c r="CC2" s="186"/>
      <c r="CD2" s="186"/>
      <c r="CE2" s="186"/>
      <c r="CF2" s="186"/>
      <c r="CG2" s="186"/>
      <c r="CH2" s="186"/>
      <c r="CI2" s="186"/>
      <c r="CJ2" s="187"/>
    </row>
    <row r="3" spans="18:77" ht="21" customHeight="1" thickBot="1" thickTop="1">
      <c r="R3" s="193" t="s">
        <v>3</v>
      </c>
      <c r="S3" s="177"/>
      <c r="T3" s="277"/>
      <c r="U3" s="278"/>
      <c r="V3" s="194" t="s">
        <v>4</v>
      </c>
      <c r="W3" s="195"/>
      <c r="X3" s="195"/>
      <c r="Y3" s="196"/>
      <c r="Z3" s="150"/>
      <c r="AA3" s="159"/>
      <c r="AB3" s="197" t="s">
        <v>5</v>
      </c>
      <c r="AC3" s="198"/>
      <c r="AD3" s="29"/>
      <c r="AE3" s="29"/>
      <c r="AF3" s="29"/>
      <c r="AG3" s="29"/>
      <c r="AH3" s="29"/>
      <c r="AI3" s="29"/>
      <c r="AJ3" s="29"/>
      <c r="AK3" s="29"/>
      <c r="AL3" s="29"/>
      <c r="AM3" s="139" t="s">
        <v>6</v>
      </c>
      <c r="AN3" s="113"/>
      <c r="AO3" s="113"/>
      <c r="AP3" s="18"/>
      <c r="AQ3" s="18"/>
      <c r="AR3" s="180" t="s">
        <v>7</v>
      </c>
      <c r="AS3" s="180"/>
      <c r="AT3" s="180"/>
      <c r="AU3" s="18"/>
      <c r="AV3" s="18"/>
      <c r="AX3" s="111"/>
      <c r="AY3" s="140" t="s">
        <v>8</v>
      </c>
      <c r="AZ3" s="29"/>
      <c r="BA3" s="29"/>
      <c r="BB3" s="29"/>
      <c r="BC3" s="29"/>
      <c r="BD3" s="29"/>
      <c r="BE3" s="29"/>
      <c r="BF3" s="29"/>
      <c r="BG3" s="29"/>
      <c r="BJ3" s="174" t="s">
        <v>5</v>
      </c>
      <c r="BK3" s="188"/>
      <c r="BL3" s="215"/>
      <c r="BM3" s="216"/>
      <c r="BN3" s="176" t="s">
        <v>4</v>
      </c>
      <c r="BO3" s="190"/>
      <c r="BP3" s="190"/>
      <c r="BQ3" s="177"/>
      <c r="BR3" s="150"/>
      <c r="BS3" s="151"/>
      <c r="BT3" s="176" t="s">
        <v>3</v>
      </c>
      <c r="BU3" s="191"/>
      <c r="BY3" s="29"/>
    </row>
    <row r="4" spans="2:89" ht="21" customHeight="1" thickBot="1" thickTop="1">
      <c r="B4" s="56"/>
      <c r="C4" s="57"/>
      <c r="D4" s="57"/>
      <c r="E4" s="57"/>
      <c r="F4" s="57"/>
      <c r="G4" s="57"/>
      <c r="H4" s="57"/>
      <c r="I4" s="57"/>
      <c r="J4" s="58"/>
      <c r="K4" s="57"/>
      <c r="L4" s="59"/>
      <c r="R4" s="2"/>
      <c r="S4" s="3"/>
      <c r="T4" s="4"/>
      <c r="U4" s="5"/>
      <c r="V4" s="192" t="s">
        <v>9</v>
      </c>
      <c r="W4" s="192"/>
      <c r="X4" s="192"/>
      <c r="Y4" s="192"/>
      <c r="Z4" s="4"/>
      <c r="AA4" s="5"/>
      <c r="AB4" s="7"/>
      <c r="AC4" s="8"/>
      <c r="AD4" s="29"/>
      <c r="AE4" s="29"/>
      <c r="AF4" s="29"/>
      <c r="AG4" s="29"/>
      <c r="AH4" s="29"/>
      <c r="AI4" s="29"/>
      <c r="AJ4" s="29"/>
      <c r="AK4" s="29"/>
      <c r="AL4" s="29"/>
      <c r="AM4" s="114"/>
      <c r="AN4" s="114"/>
      <c r="AO4" s="114"/>
      <c r="AP4" s="106"/>
      <c r="AQ4" s="106"/>
      <c r="AR4" s="231"/>
      <c r="AS4" s="231"/>
      <c r="AT4" s="231"/>
      <c r="AU4" s="106"/>
      <c r="AV4" s="106"/>
      <c r="AW4" s="112"/>
      <c r="AX4" s="112"/>
      <c r="AY4" s="112"/>
      <c r="AZ4" s="29"/>
      <c r="BA4" s="29"/>
      <c r="BB4" s="29"/>
      <c r="BC4" s="29"/>
      <c r="BD4" s="29"/>
      <c r="BE4" s="29"/>
      <c r="BF4" s="29"/>
      <c r="BG4" s="29"/>
      <c r="BJ4" s="217"/>
      <c r="BK4" s="218"/>
      <c r="BL4" s="4"/>
      <c r="BM4" s="5"/>
      <c r="BN4" s="192" t="s">
        <v>9</v>
      </c>
      <c r="BO4" s="192"/>
      <c r="BP4" s="192"/>
      <c r="BQ4" s="192"/>
      <c r="BR4" s="6"/>
      <c r="BS4" s="6"/>
      <c r="BT4" s="10"/>
      <c r="BU4" s="8"/>
      <c r="BY4" s="29"/>
      <c r="BZ4" s="56"/>
      <c r="CA4" s="57"/>
      <c r="CB4" s="57"/>
      <c r="CC4" s="57"/>
      <c r="CD4" s="57"/>
      <c r="CE4" s="57"/>
      <c r="CF4" s="57"/>
      <c r="CG4" s="57"/>
      <c r="CH4" s="58"/>
      <c r="CI4" s="57"/>
      <c r="CJ4" s="59"/>
      <c r="CK4" s="12"/>
    </row>
    <row r="5" spans="2:88" ht="24" customHeight="1" thickTop="1">
      <c r="B5" s="47"/>
      <c r="C5" s="48" t="s">
        <v>10</v>
      </c>
      <c r="D5" s="88"/>
      <c r="E5" s="50"/>
      <c r="F5" s="50"/>
      <c r="G5" s="50"/>
      <c r="H5" s="50"/>
      <c r="I5" s="50"/>
      <c r="J5" s="46"/>
      <c r="L5" s="54"/>
      <c r="R5" s="253"/>
      <c r="S5" s="252"/>
      <c r="T5" s="251"/>
      <c r="U5" s="252"/>
      <c r="V5" s="15"/>
      <c r="W5" s="246"/>
      <c r="X5" s="146"/>
      <c r="Y5" s="16"/>
      <c r="Z5" s="11"/>
      <c r="AA5" s="16"/>
      <c r="AB5" s="88"/>
      <c r="AC5" s="281"/>
      <c r="AD5" s="29"/>
      <c r="AE5" s="29"/>
      <c r="AF5" s="29"/>
      <c r="AG5" s="29"/>
      <c r="AH5" s="29"/>
      <c r="AI5" s="29"/>
      <c r="AJ5" s="29"/>
      <c r="AK5" s="29"/>
      <c r="AL5" s="29"/>
      <c r="AM5" s="116"/>
      <c r="AN5" s="117"/>
      <c r="AO5" s="117"/>
      <c r="AP5" s="117"/>
      <c r="AQ5" s="117"/>
      <c r="AR5" s="121"/>
      <c r="AS5" s="230"/>
      <c r="AT5" s="121"/>
      <c r="AU5" s="117"/>
      <c r="AV5" s="117"/>
      <c r="AW5" s="117"/>
      <c r="AX5" s="117"/>
      <c r="AY5" s="118"/>
      <c r="AZ5" s="29"/>
      <c r="BA5" s="29"/>
      <c r="BB5" s="29"/>
      <c r="BC5" s="29"/>
      <c r="BD5" s="29"/>
      <c r="BE5" s="29"/>
      <c r="BF5" s="29"/>
      <c r="BG5" s="29"/>
      <c r="BJ5" s="219"/>
      <c r="BK5" s="220"/>
      <c r="BL5" s="11"/>
      <c r="BM5" s="94"/>
      <c r="BN5" s="11"/>
      <c r="BO5" s="250"/>
      <c r="BP5" s="146"/>
      <c r="BQ5" s="94"/>
      <c r="BR5" s="11"/>
      <c r="BS5" s="94"/>
      <c r="BT5" s="146"/>
      <c r="BU5" s="147"/>
      <c r="BY5" s="29"/>
      <c r="BZ5" s="47"/>
      <c r="CA5" s="48" t="s">
        <v>10</v>
      </c>
      <c r="CB5" s="88"/>
      <c r="CC5" s="50"/>
      <c r="CD5" s="50"/>
      <c r="CE5" s="50"/>
      <c r="CF5" s="50"/>
      <c r="CG5" s="50"/>
      <c r="CH5" s="46"/>
      <c r="CJ5" s="54"/>
    </row>
    <row r="6" spans="2:88" ht="24" customHeight="1">
      <c r="B6" s="47"/>
      <c r="C6" s="48" t="s">
        <v>11</v>
      </c>
      <c r="D6" s="88"/>
      <c r="E6" s="50"/>
      <c r="F6" s="50"/>
      <c r="G6" s="51" t="s">
        <v>12</v>
      </c>
      <c r="H6" s="50"/>
      <c r="I6" s="50"/>
      <c r="J6" s="46"/>
      <c r="K6" s="53" t="s">
        <v>13</v>
      </c>
      <c r="L6" s="54"/>
      <c r="R6" s="254" t="s">
        <v>14</v>
      </c>
      <c r="S6" s="148">
        <v>51.652</v>
      </c>
      <c r="T6" s="93"/>
      <c r="U6" s="148"/>
      <c r="V6" s="164"/>
      <c r="W6" s="247"/>
      <c r="X6" s="165"/>
      <c r="Y6" s="166"/>
      <c r="Z6" s="11"/>
      <c r="AA6" s="16"/>
      <c r="AB6" s="279" t="s">
        <v>15</v>
      </c>
      <c r="AC6" s="282"/>
      <c r="AD6" s="29"/>
      <c r="AE6" s="29"/>
      <c r="AF6" s="29"/>
      <c r="AG6" s="29"/>
      <c r="AH6" s="29"/>
      <c r="AI6" s="29"/>
      <c r="AJ6" s="29"/>
      <c r="AK6" s="29"/>
      <c r="AL6" s="29"/>
      <c r="AM6" s="119"/>
      <c r="AN6" s="43" t="s">
        <v>16</v>
      </c>
      <c r="AO6" s="120"/>
      <c r="AP6" s="121"/>
      <c r="AQ6" s="122"/>
      <c r="AR6" s="122"/>
      <c r="AS6" s="274" t="s">
        <v>17</v>
      </c>
      <c r="AT6" s="122"/>
      <c r="AU6" s="122"/>
      <c r="AV6" s="121"/>
      <c r="AW6" s="123"/>
      <c r="AX6" s="31"/>
      <c r="AY6" s="124"/>
      <c r="AZ6" s="29"/>
      <c r="BA6" s="29"/>
      <c r="BB6" s="29"/>
      <c r="BC6" s="29"/>
      <c r="BD6" s="29"/>
      <c r="BE6" s="29"/>
      <c r="BF6" s="29"/>
      <c r="BG6" s="29"/>
      <c r="BJ6" s="183" t="s">
        <v>15</v>
      </c>
      <c r="BK6" s="184"/>
      <c r="BL6" s="88"/>
      <c r="BM6" s="35"/>
      <c r="BN6" s="18"/>
      <c r="BO6" s="88"/>
      <c r="BP6" s="165"/>
      <c r="BQ6" s="166"/>
      <c r="BR6" s="11"/>
      <c r="BS6" s="16"/>
      <c r="BT6" s="93" t="s">
        <v>18</v>
      </c>
      <c r="BU6" s="143">
        <v>53.303</v>
      </c>
      <c r="BY6" s="29"/>
      <c r="BZ6" s="47"/>
      <c r="CA6" s="48" t="s">
        <v>11</v>
      </c>
      <c r="CB6" s="88"/>
      <c r="CC6" s="50"/>
      <c r="CD6" s="50"/>
      <c r="CE6" s="51" t="s">
        <v>12</v>
      </c>
      <c r="CF6" s="50"/>
      <c r="CG6" s="50"/>
      <c r="CH6" s="46"/>
      <c r="CI6" s="53" t="s">
        <v>13</v>
      </c>
      <c r="CJ6" s="54"/>
    </row>
    <row r="7" spans="2:88" ht="24" customHeight="1">
      <c r="B7" s="47"/>
      <c r="C7" s="48" t="s">
        <v>19</v>
      </c>
      <c r="D7" s="88"/>
      <c r="E7" s="50"/>
      <c r="F7" s="50"/>
      <c r="G7" s="52" t="s">
        <v>20</v>
      </c>
      <c r="H7" s="50"/>
      <c r="I7" s="50"/>
      <c r="J7" s="88"/>
      <c r="K7" s="88"/>
      <c r="L7" s="100"/>
      <c r="R7" s="254"/>
      <c r="S7" s="148"/>
      <c r="T7" s="93"/>
      <c r="U7" s="148"/>
      <c r="V7" s="15"/>
      <c r="W7" s="243" t="s">
        <v>21</v>
      </c>
      <c r="X7" s="244">
        <v>52.3</v>
      </c>
      <c r="Y7" s="245"/>
      <c r="Z7" s="11"/>
      <c r="AA7" s="16"/>
      <c r="AB7" s="280" t="s">
        <v>22</v>
      </c>
      <c r="AC7" s="283"/>
      <c r="AD7" s="29"/>
      <c r="AE7" s="29"/>
      <c r="AF7" s="29"/>
      <c r="AG7" s="29"/>
      <c r="AH7" s="29"/>
      <c r="AI7" s="29"/>
      <c r="AJ7" s="29"/>
      <c r="AK7" s="29"/>
      <c r="AL7" s="29"/>
      <c r="AM7" s="119"/>
      <c r="AN7" s="43" t="s">
        <v>11</v>
      </c>
      <c r="AO7" s="120"/>
      <c r="AP7" s="121"/>
      <c r="AQ7" s="122"/>
      <c r="AR7" s="122"/>
      <c r="AS7" s="52" t="s">
        <v>23</v>
      </c>
      <c r="AT7" s="122"/>
      <c r="AU7" s="122"/>
      <c r="AV7" s="121"/>
      <c r="AW7" s="121"/>
      <c r="AX7" s="53" t="s">
        <v>24</v>
      </c>
      <c r="AY7" s="124"/>
      <c r="AZ7" s="29"/>
      <c r="BA7" s="29"/>
      <c r="BB7" s="29"/>
      <c r="BC7" s="29"/>
      <c r="BD7" s="29"/>
      <c r="BE7" s="29"/>
      <c r="BF7" s="29"/>
      <c r="BG7" s="29"/>
      <c r="BJ7" s="232" t="s">
        <v>22</v>
      </c>
      <c r="BK7" s="233"/>
      <c r="BL7" s="221"/>
      <c r="BM7" s="222"/>
      <c r="BN7" s="15"/>
      <c r="BO7" s="243" t="s">
        <v>25</v>
      </c>
      <c r="BP7" s="244">
        <v>52.66</v>
      </c>
      <c r="BQ7" s="245"/>
      <c r="BR7" s="11"/>
      <c r="BS7" s="16"/>
      <c r="BT7" s="11"/>
      <c r="BU7" s="92"/>
      <c r="BY7" s="29"/>
      <c r="BZ7" s="47"/>
      <c r="CA7" s="48" t="s">
        <v>19</v>
      </c>
      <c r="CB7" s="88"/>
      <c r="CC7" s="50"/>
      <c r="CD7" s="50"/>
      <c r="CE7" s="52" t="s">
        <v>20</v>
      </c>
      <c r="CF7" s="50"/>
      <c r="CG7" s="50"/>
      <c r="CH7" s="88"/>
      <c r="CI7" s="88"/>
      <c r="CJ7" s="100"/>
    </row>
    <row r="8" spans="2:88" ht="24" customHeight="1">
      <c r="B8" s="49"/>
      <c r="C8" s="13"/>
      <c r="D8" s="13"/>
      <c r="E8" s="13"/>
      <c r="F8" s="13"/>
      <c r="G8" s="13"/>
      <c r="H8" s="13"/>
      <c r="I8" s="13"/>
      <c r="J8" s="13"/>
      <c r="K8" s="13"/>
      <c r="L8" s="55"/>
      <c r="R8" s="22" t="s">
        <v>26</v>
      </c>
      <c r="S8" s="60">
        <v>52.1</v>
      </c>
      <c r="T8" s="25"/>
      <c r="U8" s="60"/>
      <c r="V8" s="165"/>
      <c r="W8" s="247"/>
      <c r="X8" s="165"/>
      <c r="Y8" s="166"/>
      <c r="Z8" s="11"/>
      <c r="AA8" s="16"/>
      <c r="AB8" s="279" t="s">
        <v>27</v>
      </c>
      <c r="AC8" s="282"/>
      <c r="AD8" s="29"/>
      <c r="AE8" s="29"/>
      <c r="AF8" s="29"/>
      <c r="AG8" s="29"/>
      <c r="AH8" s="29"/>
      <c r="AI8" s="29"/>
      <c r="AJ8" s="29"/>
      <c r="AK8" s="29"/>
      <c r="AL8" s="29"/>
      <c r="AM8" s="119"/>
      <c r="AN8" s="43" t="s">
        <v>19</v>
      </c>
      <c r="AO8" s="125"/>
      <c r="AP8" s="125"/>
      <c r="AQ8" s="122"/>
      <c r="AR8" s="126"/>
      <c r="AS8" s="52" t="s">
        <v>28</v>
      </c>
      <c r="AT8" s="126"/>
      <c r="AU8" s="122"/>
      <c r="AV8" s="125"/>
      <c r="AW8" s="127"/>
      <c r="AX8" s="127"/>
      <c r="AY8" s="124"/>
      <c r="AZ8" s="29"/>
      <c r="BA8" s="29"/>
      <c r="BB8" s="29"/>
      <c r="BC8" s="29"/>
      <c r="BD8" s="29"/>
      <c r="BE8" s="29"/>
      <c r="BF8" s="29"/>
      <c r="BG8" s="29"/>
      <c r="BJ8" s="183" t="s">
        <v>27</v>
      </c>
      <c r="BK8" s="184"/>
      <c r="BL8" s="88"/>
      <c r="BM8" s="35"/>
      <c r="BN8" s="15"/>
      <c r="BO8" s="248"/>
      <c r="BP8" s="165"/>
      <c r="BQ8" s="166"/>
      <c r="BR8" s="11"/>
      <c r="BS8" s="16"/>
      <c r="BT8" s="25" t="s">
        <v>29</v>
      </c>
      <c r="BU8" s="26">
        <v>52.897</v>
      </c>
      <c r="BY8" s="29"/>
      <c r="BZ8" s="49"/>
      <c r="CA8" s="13"/>
      <c r="CB8" s="13"/>
      <c r="CC8" s="13"/>
      <c r="CD8" s="13"/>
      <c r="CE8" s="13"/>
      <c r="CF8" s="13"/>
      <c r="CG8" s="13"/>
      <c r="CH8" s="13"/>
      <c r="CI8" s="13"/>
      <c r="CJ8" s="55"/>
    </row>
    <row r="9" spans="2:88" ht="24" customHeight="1" thickBot="1">
      <c r="B9" s="101"/>
      <c r="C9" s="88"/>
      <c r="D9" s="88"/>
      <c r="E9" s="88"/>
      <c r="F9" s="88"/>
      <c r="G9" s="88"/>
      <c r="H9" s="88"/>
      <c r="I9" s="88"/>
      <c r="J9" s="88"/>
      <c r="K9" s="88"/>
      <c r="L9" s="100"/>
      <c r="R9" s="255"/>
      <c r="S9" s="257"/>
      <c r="T9" s="256"/>
      <c r="U9" s="257"/>
      <c r="V9" s="96"/>
      <c r="W9" s="249"/>
      <c r="X9" s="96"/>
      <c r="Y9" s="95"/>
      <c r="Z9" s="96"/>
      <c r="AA9" s="95"/>
      <c r="AB9" s="89"/>
      <c r="AC9" s="42"/>
      <c r="AD9" s="29"/>
      <c r="AE9" s="29"/>
      <c r="AF9" s="29"/>
      <c r="AG9" s="29"/>
      <c r="AH9" s="29"/>
      <c r="AI9" s="29"/>
      <c r="AJ9" s="29"/>
      <c r="AK9" s="29"/>
      <c r="AL9" s="29"/>
      <c r="AM9" s="128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30"/>
      <c r="AZ9" s="29"/>
      <c r="BA9" s="29"/>
      <c r="BB9" s="29"/>
      <c r="BC9" s="29"/>
      <c r="BD9" s="29"/>
      <c r="BE9" s="29"/>
      <c r="BF9" s="29"/>
      <c r="BG9" s="29"/>
      <c r="BJ9" s="97"/>
      <c r="BK9" s="40"/>
      <c r="BL9" s="89"/>
      <c r="BM9" s="41"/>
      <c r="BN9" s="89"/>
      <c r="BO9" s="89"/>
      <c r="BP9" s="89"/>
      <c r="BQ9" s="41"/>
      <c r="BR9" s="144"/>
      <c r="BS9" s="149"/>
      <c r="BT9" s="98"/>
      <c r="BU9" s="99"/>
      <c r="BY9" s="29"/>
      <c r="BZ9" s="101"/>
      <c r="CA9" s="88"/>
      <c r="CB9" s="88"/>
      <c r="CC9" s="88"/>
      <c r="CD9" s="88"/>
      <c r="CE9" s="88"/>
      <c r="CF9" s="88"/>
      <c r="CG9" s="88"/>
      <c r="CH9" s="88"/>
      <c r="CI9" s="88"/>
      <c r="CJ9" s="100"/>
    </row>
    <row r="10" spans="2:88" ht="24" customHeight="1">
      <c r="B10" s="47"/>
      <c r="C10" s="53" t="s">
        <v>30</v>
      </c>
      <c r="D10" s="88"/>
      <c r="E10" s="88"/>
      <c r="F10" s="46"/>
      <c r="G10" s="154" t="s">
        <v>31</v>
      </c>
      <c r="H10" s="88"/>
      <c r="I10" s="88"/>
      <c r="J10" s="44" t="s">
        <v>32</v>
      </c>
      <c r="K10" s="155" t="s">
        <v>33</v>
      </c>
      <c r="L10" s="162"/>
      <c r="AD10" s="29"/>
      <c r="AE10" s="29"/>
      <c r="AF10" s="29"/>
      <c r="AG10" s="29"/>
      <c r="AH10" s="29"/>
      <c r="AI10" s="29"/>
      <c r="AJ10" s="29"/>
      <c r="AK10" s="29"/>
      <c r="AL10" s="29"/>
      <c r="AM10" s="131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3"/>
      <c r="AZ10" s="29"/>
      <c r="BA10" s="29"/>
      <c r="BB10" s="29"/>
      <c r="BC10" s="29"/>
      <c r="BD10" s="29"/>
      <c r="BE10" s="29"/>
      <c r="BF10" s="29"/>
      <c r="BG10" s="29"/>
      <c r="BY10" s="29"/>
      <c r="BZ10" s="47"/>
      <c r="CA10" s="53" t="s">
        <v>30</v>
      </c>
      <c r="CB10" s="88"/>
      <c r="CC10" s="88"/>
      <c r="CD10" s="46"/>
      <c r="CE10" s="154" t="s">
        <v>31</v>
      </c>
      <c r="CF10" s="88"/>
      <c r="CG10" s="88"/>
      <c r="CH10" s="44" t="s">
        <v>32</v>
      </c>
      <c r="CI10" s="155" t="s">
        <v>33</v>
      </c>
      <c r="CJ10" s="162"/>
    </row>
    <row r="11" spans="2:88" ht="24" customHeight="1">
      <c r="B11" s="47"/>
      <c r="C11" s="53" t="s">
        <v>34</v>
      </c>
      <c r="D11" s="88"/>
      <c r="E11" s="88"/>
      <c r="F11" s="46"/>
      <c r="G11" s="154" t="s">
        <v>35</v>
      </c>
      <c r="H11" s="88"/>
      <c r="I11" s="17"/>
      <c r="J11" s="44" t="s">
        <v>36</v>
      </c>
      <c r="K11" s="155" t="s">
        <v>33</v>
      </c>
      <c r="L11" s="162"/>
      <c r="AE11" s="29"/>
      <c r="AF11" s="29"/>
      <c r="AG11" s="29"/>
      <c r="AH11" s="29"/>
      <c r="AI11" s="29"/>
      <c r="AJ11" s="29"/>
      <c r="AK11" s="29"/>
      <c r="AL11" s="29"/>
      <c r="AM11" s="119"/>
      <c r="AN11" s="110" t="s">
        <v>37</v>
      </c>
      <c r="AO11" s="134"/>
      <c r="AP11" s="134"/>
      <c r="AQ11" s="211"/>
      <c r="AR11" s="135"/>
      <c r="AS11" s="110" t="s">
        <v>38</v>
      </c>
      <c r="AT11" s="110"/>
      <c r="AU11" s="110"/>
      <c r="AV11" s="135"/>
      <c r="AW11" s="211"/>
      <c r="AX11" s="135"/>
      <c r="AY11" s="124"/>
      <c r="AZ11" s="29"/>
      <c r="BA11" s="29"/>
      <c r="BB11" s="29"/>
      <c r="BC11" s="29"/>
      <c r="BD11" s="29"/>
      <c r="BE11" s="29"/>
      <c r="BF11" s="29"/>
      <c r="BG11" s="29"/>
      <c r="BY11" s="29"/>
      <c r="BZ11" s="47"/>
      <c r="CA11" s="53" t="s">
        <v>34</v>
      </c>
      <c r="CB11" s="88"/>
      <c r="CC11" s="88"/>
      <c r="CD11" s="46"/>
      <c r="CE11" s="154" t="s">
        <v>35</v>
      </c>
      <c r="CF11" s="88"/>
      <c r="CG11" s="17"/>
      <c r="CH11" s="44" t="s">
        <v>36</v>
      </c>
      <c r="CI11" s="155" t="s">
        <v>33</v>
      </c>
      <c r="CJ11" s="162"/>
    </row>
    <row r="12" spans="2:88" ht="24" customHeight="1" thickBot="1">
      <c r="B12" s="102"/>
      <c r="C12" s="103"/>
      <c r="D12" s="103"/>
      <c r="E12" s="103"/>
      <c r="F12" s="103"/>
      <c r="G12" s="173"/>
      <c r="H12" s="103"/>
      <c r="I12" s="103"/>
      <c r="J12" s="103"/>
      <c r="K12" s="103"/>
      <c r="L12" s="104"/>
      <c r="P12" s="1"/>
      <c r="Q12" s="1"/>
      <c r="AD12" s="29"/>
      <c r="AE12" s="29"/>
      <c r="AF12" s="29"/>
      <c r="AG12" s="29"/>
      <c r="AH12" s="29"/>
      <c r="AI12" s="29"/>
      <c r="AJ12" s="29"/>
      <c r="AK12" s="29"/>
      <c r="AL12" s="29"/>
      <c r="AM12" s="119"/>
      <c r="AN12" s="44" t="s">
        <v>39</v>
      </c>
      <c r="AO12" s="134"/>
      <c r="AP12" s="134"/>
      <c r="AQ12" s="212"/>
      <c r="AR12" s="135"/>
      <c r="AS12" s="175">
        <v>52.437</v>
      </c>
      <c r="AT12" s="175"/>
      <c r="AU12" s="175"/>
      <c r="AV12" s="135"/>
      <c r="AW12" s="212"/>
      <c r="AX12" s="135"/>
      <c r="AY12" s="124"/>
      <c r="AZ12" s="29"/>
      <c r="BA12" s="29"/>
      <c r="BB12" s="29"/>
      <c r="BC12" s="29"/>
      <c r="BD12" s="29"/>
      <c r="BE12" s="29"/>
      <c r="BF12" s="29"/>
      <c r="BG12" s="29"/>
      <c r="BY12" s="29"/>
      <c r="BZ12" s="102"/>
      <c r="CA12" s="103"/>
      <c r="CB12" s="103"/>
      <c r="CC12" s="103"/>
      <c r="CD12" s="103"/>
      <c r="CE12" s="173"/>
      <c r="CF12" s="103"/>
      <c r="CG12" s="103"/>
      <c r="CH12" s="103"/>
      <c r="CI12" s="103"/>
      <c r="CJ12" s="104"/>
    </row>
    <row r="13" spans="2:59" ht="24" customHeight="1" thickTop="1">
      <c r="B13" s="46"/>
      <c r="C13" s="53"/>
      <c r="D13" s="46"/>
      <c r="E13" s="46"/>
      <c r="F13" s="46"/>
      <c r="G13" s="154"/>
      <c r="H13" s="46"/>
      <c r="I13" s="15"/>
      <c r="J13" s="44"/>
      <c r="K13" s="155"/>
      <c r="L13" s="275"/>
      <c r="AD13" s="29"/>
      <c r="AE13" s="29"/>
      <c r="AF13" s="29"/>
      <c r="AG13" s="29"/>
      <c r="AH13" s="29"/>
      <c r="AI13" s="29"/>
      <c r="AJ13" s="29"/>
      <c r="AK13" s="29"/>
      <c r="AL13" s="29"/>
      <c r="AM13" s="119"/>
      <c r="AN13" s="44" t="s">
        <v>40</v>
      </c>
      <c r="AO13" s="134"/>
      <c r="AP13" s="134"/>
      <c r="AQ13" s="213"/>
      <c r="AR13" s="135"/>
      <c r="AS13" s="115" t="s">
        <v>41</v>
      </c>
      <c r="AT13" s="115"/>
      <c r="AU13" s="115"/>
      <c r="AV13" s="135"/>
      <c r="AW13" s="115"/>
      <c r="AX13" s="135"/>
      <c r="AY13" s="124"/>
      <c r="AZ13" s="29"/>
      <c r="BA13" s="29"/>
      <c r="BB13" s="29"/>
      <c r="BC13" s="29"/>
      <c r="BD13" s="29"/>
      <c r="BE13" s="29"/>
      <c r="BF13" s="29"/>
      <c r="BG13" s="29"/>
    </row>
    <row r="14" spans="2:75" ht="18" customHeight="1" thickBot="1">
      <c r="B14" s="15"/>
      <c r="C14" s="15"/>
      <c r="D14" s="15"/>
      <c r="E14" s="15"/>
      <c r="F14" s="15"/>
      <c r="G14" s="276"/>
      <c r="H14" s="15"/>
      <c r="I14" s="15"/>
      <c r="J14" s="15"/>
      <c r="K14" s="15"/>
      <c r="L14" s="15"/>
      <c r="P14" s="1"/>
      <c r="Q14" s="1"/>
      <c r="AD14" s="29"/>
      <c r="AE14" s="29"/>
      <c r="AF14" s="29"/>
      <c r="AH14" s="29"/>
      <c r="AI14" s="29"/>
      <c r="AJ14" s="29"/>
      <c r="AK14" s="29"/>
      <c r="AL14" s="29"/>
      <c r="AM14" s="136"/>
      <c r="AN14" s="137"/>
      <c r="AO14" s="137"/>
      <c r="AP14" s="137"/>
      <c r="AQ14" s="137"/>
      <c r="AR14" s="137"/>
      <c r="AS14" s="242"/>
      <c r="AT14" s="214"/>
      <c r="AU14" s="214"/>
      <c r="AV14" s="137"/>
      <c r="AW14" s="214"/>
      <c r="AX14" s="137"/>
      <c r="AY14" s="138"/>
      <c r="AZ14" s="29"/>
      <c r="BB14" s="29"/>
      <c r="BD14" s="29"/>
      <c r="BV14" s="1"/>
      <c r="BW14" s="1"/>
    </row>
    <row r="15" spans="15:75" ht="18" customHeight="1" thickTop="1">
      <c r="O15" s="1"/>
      <c r="AD15" s="29"/>
      <c r="AE15" s="29"/>
      <c r="AF15" s="29"/>
      <c r="AH15" s="29"/>
      <c r="AI15" s="29"/>
      <c r="AJ15" s="29"/>
      <c r="AK15" s="29"/>
      <c r="AL15" s="29"/>
      <c r="AZ15" s="29"/>
      <c r="BB15" s="29"/>
      <c r="BC15" s="29"/>
      <c r="BE15" s="29"/>
      <c r="BF15" s="29"/>
      <c r="BH15" s="29"/>
      <c r="BJ15" s="29"/>
      <c r="BN15" s="29"/>
      <c r="BP15" s="29"/>
      <c r="BV15" s="1"/>
      <c r="BW15" s="1"/>
    </row>
    <row r="16" spans="34:48" ht="18" customHeight="1">
      <c r="AH16" s="30"/>
      <c r="AP16" s="260"/>
      <c r="AQ16" s="134"/>
      <c r="AR16" s="260"/>
      <c r="AS16" s="157" t="s">
        <v>50</v>
      </c>
      <c r="AT16" s="260"/>
      <c r="AU16" s="260"/>
      <c r="AV16" s="260"/>
    </row>
    <row r="17" spans="34:70" ht="18" customHeight="1">
      <c r="AH17" s="29"/>
      <c r="AP17" s="260"/>
      <c r="AQ17" s="260"/>
      <c r="AR17" s="260"/>
      <c r="AS17" s="141" t="s">
        <v>52</v>
      </c>
      <c r="AT17" s="260"/>
      <c r="AU17" s="260"/>
      <c r="AV17" s="260"/>
      <c r="BO17" s="207" t="s">
        <v>42</v>
      </c>
      <c r="BQ17" s="240" t="s">
        <v>43</v>
      </c>
      <c r="BR17" s="271" t="s">
        <v>44</v>
      </c>
    </row>
    <row r="18" spans="33:70" ht="18" customHeight="1">
      <c r="AG18" s="205"/>
      <c r="AH18" s="29"/>
      <c r="AP18" s="260"/>
      <c r="AQ18" s="260"/>
      <c r="AR18" s="260"/>
      <c r="AS18" s="141" t="s">
        <v>54</v>
      </c>
      <c r="AT18" s="260"/>
      <c r="AU18" s="260"/>
      <c r="AV18" s="260"/>
      <c r="BN18" s="29"/>
      <c r="BR18" s="271" t="s">
        <v>45</v>
      </c>
    </row>
    <row r="19" spans="12:70" ht="18" customHeight="1">
      <c r="L19" s="29"/>
      <c r="W19" s="205"/>
      <c r="AH19" s="29"/>
      <c r="BQ19" s="205"/>
      <c r="BR19" s="271" t="s">
        <v>46</v>
      </c>
    </row>
    <row r="20" spans="11:67" ht="18" customHeight="1">
      <c r="K20" s="141"/>
      <c r="O20" s="206"/>
      <c r="X20" s="29"/>
      <c r="Y20" s="29"/>
      <c r="AA20" s="160"/>
      <c r="AB20" s="160"/>
      <c r="AD20" s="170"/>
      <c r="AH20" s="29"/>
      <c r="AY20" s="160"/>
      <c r="BO20" s="29"/>
    </row>
    <row r="21" spans="10:75" ht="18" customHeight="1">
      <c r="J21" s="141"/>
      <c r="Y21" s="29"/>
      <c r="AA21" s="161"/>
      <c r="AB21" s="161"/>
      <c r="AD21" s="29"/>
      <c r="AH21" s="29"/>
      <c r="AN21" s="29"/>
      <c r="AO21" s="29"/>
      <c r="AP21" s="160"/>
      <c r="AQ21" s="29"/>
      <c r="AR21" s="29"/>
      <c r="AU21" s="29"/>
      <c r="AV21" s="29"/>
      <c r="AX21" s="29"/>
      <c r="AY21" s="235"/>
      <c r="AZ21" s="29"/>
      <c r="BQ21" s="29"/>
      <c r="BT21" s="29"/>
      <c r="BV21" s="29"/>
      <c r="BW21" s="29"/>
    </row>
    <row r="22" spans="20:74" ht="18" customHeight="1">
      <c r="T22" s="160"/>
      <c r="AA22" s="29"/>
      <c r="AB22" s="32"/>
      <c r="AH22" s="29"/>
      <c r="AM22" s="29"/>
      <c r="AP22" s="32"/>
      <c r="AY22" s="32"/>
      <c r="BP22" s="29"/>
      <c r="BV22" s="29"/>
    </row>
    <row r="23" spans="17:84" ht="18" customHeight="1">
      <c r="Q23" s="170"/>
      <c r="R23" s="160"/>
      <c r="T23" s="161"/>
      <c r="AB23" s="229"/>
      <c r="AD23" s="170"/>
      <c r="AQ23" s="170"/>
      <c r="AW23" s="207"/>
      <c r="BG23" s="295">
        <v>101</v>
      </c>
      <c r="BM23" s="207"/>
      <c r="BO23" s="229"/>
      <c r="BQ23" s="29"/>
      <c r="BV23" s="29"/>
      <c r="CF23" s="29"/>
    </row>
    <row r="24" spans="13:72" ht="18" customHeight="1">
      <c r="M24" s="29"/>
      <c r="Q24" s="29"/>
      <c r="R24" s="235"/>
      <c r="S24" s="29"/>
      <c r="T24" s="32"/>
      <c r="U24" s="170"/>
      <c r="AA24" s="29"/>
      <c r="AD24" s="29"/>
      <c r="AE24" s="29"/>
      <c r="AG24" s="29"/>
      <c r="AI24" s="29"/>
      <c r="AJ24" s="29"/>
      <c r="AK24" s="29"/>
      <c r="AL24" s="29"/>
      <c r="AQ24" s="29"/>
      <c r="AW24" s="29"/>
      <c r="AX24" s="29"/>
      <c r="AY24" s="29"/>
      <c r="BA24" s="29"/>
      <c r="BB24" s="30"/>
      <c r="BD24" s="29"/>
      <c r="BE24" s="29"/>
      <c r="BF24" s="29"/>
      <c r="BG24" s="29"/>
      <c r="BN24" s="29"/>
      <c r="BS24" s="29"/>
      <c r="BT24" s="237"/>
    </row>
    <row r="25" spans="1:89" ht="18" customHeight="1">
      <c r="A25" s="33"/>
      <c r="C25" s="29"/>
      <c r="G25" s="29"/>
      <c r="H25" s="29"/>
      <c r="I25" s="29"/>
      <c r="M25" s="29"/>
      <c r="N25" s="29"/>
      <c r="P25" s="29"/>
      <c r="R25" s="32"/>
      <c r="S25" s="29"/>
      <c r="T25" s="29"/>
      <c r="U25" s="29"/>
      <c r="X25" s="29"/>
      <c r="Y25" s="29"/>
      <c r="Z25" s="29"/>
      <c r="AB25" s="29"/>
      <c r="AC25" s="29">
        <v>0</v>
      </c>
      <c r="AD25" s="240" t="s">
        <v>47</v>
      </c>
      <c r="AF25" s="29"/>
      <c r="AI25" s="29"/>
      <c r="AJ25" s="29"/>
      <c r="AK25" s="29"/>
      <c r="AL25" s="29"/>
      <c r="AM25" s="29"/>
      <c r="AP25" s="29"/>
      <c r="AT25" s="32"/>
      <c r="AU25" s="29"/>
      <c r="AV25" s="29"/>
      <c r="AX25" s="29"/>
      <c r="AY25" s="29"/>
      <c r="BA25" s="29"/>
      <c r="BC25" s="170">
        <v>3</v>
      </c>
      <c r="BL25" s="29"/>
      <c r="BM25" s="29"/>
      <c r="BN25" s="29"/>
      <c r="BP25" s="29"/>
      <c r="BQ25" s="29"/>
      <c r="BR25" s="29"/>
      <c r="BU25" s="29"/>
      <c r="BX25" s="29"/>
      <c r="BY25" s="29"/>
      <c r="CA25" s="29"/>
      <c r="CE25" s="29"/>
      <c r="CH25" s="145"/>
      <c r="CK25" s="33"/>
    </row>
    <row r="26" spans="1:83" ht="18" customHeight="1">
      <c r="A26" s="33"/>
      <c r="G26" s="29"/>
      <c r="H26" s="284"/>
      <c r="I26" s="29"/>
      <c r="L26" s="29"/>
      <c r="M26" s="29"/>
      <c r="N26" s="170"/>
      <c r="T26" s="29"/>
      <c r="V26" s="32"/>
      <c r="W26" s="32"/>
      <c r="AF26" s="29"/>
      <c r="AG26" s="32"/>
      <c r="AH26" s="29"/>
      <c r="AI26" s="29"/>
      <c r="AJ26" s="29"/>
      <c r="AK26" s="29"/>
      <c r="AL26" s="29"/>
      <c r="AM26" s="32"/>
      <c r="AN26" s="32"/>
      <c r="AR26" s="29"/>
      <c r="AS26" s="30"/>
      <c r="AT26" s="29"/>
      <c r="AW26" s="29"/>
      <c r="AZ26" s="29"/>
      <c r="BA26" s="29"/>
      <c r="BB26" s="32"/>
      <c r="BC26" s="29"/>
      <c r="BD26" s="29"/>
      <c r="BE26" s="29"/>
      <c r="BF26" s="29"/>
      <c r="BG26" s="29"/>
      <c r="BK26" s="30"/>
      <c r="BO26" s="29"/>
      <c r="BQ26" s="29"/>
      <c r="BS26" s="29"/>
      <c r="BW26" s="29"/>
      <c r="BZ26" s="29"/>
      <c r="CA26" s="29"/>
      <c r="CC26" s="29"/>
      <c r="CE26" s="29"/>
    </row>
    <row r="27" spans="1:89" ht="18" customHeight="1">
      <c r="A27" s="33"/>
      <c r="G27" s="29"/>
      <c r="H27" s="29"/>
      <c r="I27" s="29"/>
      <c r="N27" s="29"/>
      <c r="R27" s="32"/>
      <c r="S27" s="29"/>
      <c r="V27" s="236" t="s">
        <v>48</v>
      </c>
      <c r="W27" s="32"/>
      <c r="AD27" s="29"/>
      <c r="AE27" s="29"/>
      <c r="AF27" s="29"/>
      <c r="AG27" s="29"/>
      <c r="AH27" s="32"/>
      <c r="AI27" s="29"/>
      <c r="AJ27" s="29"/>
      <c r="AL27" s="29"/>
      <c r="AM27" s="29"/>
      <c r="AN27" s="29"/>
      <c r="AU27" s="228"/>
      <c r="AW27" s="227"/>
      <c r="AZ27" s="29"/>
      <c r="BB27" s="29"/>
      <c r="BC27" s="29"/>
      <c r="BE27" s="29"/>
      <c r="BF27" s="29"/>
      <c r="BG27" s="32"/>
      <c r="BK27" s="32"/>
      <c r="BR27" s="29"/>
      <c r="BX27" s="29"/>
      <c r="BZ27" s="32"/>
      <c r="CA27" s="234"/>
      <c r="CE27" s="234"/>
      <c r="CK27" s="33"/>
    </row>
    <row r="28" spans="8:82" ht="18" customHeight="1">
      <c r="H28" s="29"/>
      <c r="I28" s="29"/>
      <c r="J28" s="29"/>
      <c r="N28" s="29"/>
      <c r="Q28" s="29"/>
      <c r="R28" s="29"/>
      <c r="S28" s="29"/>
      <c r="U28" s="29"/>
      <c r="V28" s="29"/>
      <c r="W28" s="29"/>
      <c r="Y28" s="29"/>
      <c r="Z28" s="32">
        <v>2</v>
      </c>
      <c r="AA28" s="29"/>
      <c r="AD28" s="29"/>
      <c r="AE28" s="29"/>
      <c r="AF28" s="29"/>
      <c r="AG28" s="29"/>
      <c r="AH28" s="29"/>
      <c r="AJ28" s="29"/>
      <c r="AL28" s="29"/>
      <c r="AM28" s="29"/>
      <c r="AN28" s="29"/>
      <c r="AO28" s="29"/>
      <c r="AP28" s="29"/>
      <c r="AQ28" s="29"/>
      <c r="AU28" s="29"/>
      <c r="AV28" s="29"/>
      <c r="AW28" s="29"/>
      <c r="AX28" s="29"/>
      <c r="AY28" s="29"/>
      <c r="BC28" s="29"/>
      <c r="BE28" s="29"/>
      <c r="BG28" s="29"/>
      <c r="BK28" s="29"/>
      <c r="BL28" s="32">
        <v>4</v>
      </c>
      <c r="BN28" s="29"/>
      <c r="BP28" s="32">
        <v>5</v>
      </c>
      <c r="BR28" s="32"/>
      <c r="BS28" s="29"/>
      <c r="BU28" s="29"/>
      <c r="BV28" s="32"/>
      <c r="BW28" s="29"/>
      <c r="BX28" s="29"/>
      <c r="BY28" s="29"/>
      <c r="BZ28" s="29"/>
      <c r="CB28" s="29"/>
      <c r="CC28" s="29"/>
      <c r="CD28" s="29"/>
    </row>
    <row r="29" spans="2:88" ht="18" customHeight="1">
      <c r="B29" s="33"/>
      <c r="G29" s="29"/>
      <c r="H29" s="29"/>
      <c r="N29" s="32"/>
      <c r="V29" s="29"/>
      <c r="Y29" s="29"/>
      <c r="Z29" s="29"/>
      <c r="AC29" s="204"/>
      <c r="AD29" s="29"/>
      <c r="AE29" s="29"/>
      <c r="AF29" s="29"/>
      <c r="AH29" s="29"/>
      <c r="AI29" s="29"/>
      <c r="AJ29" s="29"/>
      <c r="AK29" s="29"/>
      <c r="AL29" s="29"/>
      <c r="AS29" s="30"/>
      <c r="AZ29" s="29"/>
      <c r="BB29" s="29"/>
      <c r="BD29" s="29"/>
      <c r="BE29" s="29"/>
      <c r="BF29" s="29"/>
      <c r="BI29" s="32"/>
      <c r="BK29" s="160"/>
      <c r="BL29" s="29"/>
      <c r="BN29" s="29"/>
      <c r="BP29" s="29"/>
      <c r="BR29" s="29"/>
      <c r="BT29" s="32"/>
      <c r="BX29" s="32"/>
      <c r="CA29" s="29"/>
      <c r="CE29" s="29"/>
      <c r="CJ29" s="33"/>
    </row>
    <row r="30" spans="7:83" ht="18" customHeight="1">
      <c r="G30" s="29"/>
      <c r="H30" s="284"/>
      <c r="N30" s="29"/>
      <c r="O30" s="29"/>
      <c r="T30" s="32"/>
      <c r="V30" s="32">
        <v>1</v>
      </c>
      <c r="W30" s="29"/>
      <c r="X30" s="29"/>
      <c r="AC30" s="29"/>
      <c r="AD30" s="29"/>
      <c r="AE30" s="29"/>
      <c r="AI30" s="29"/>
      <c r="AJ30" s="29"/>
      <c r="AK30" s="29"/>
      <c r="AW30" s="29"/>
      <c r="AX30" s="29"/>
      <c r="AZ30" s="29"/>
      <c r="BB30" s="29"/>
      <c r="BC30" s="29"/>
      <c r="BD30" s="29"/>
      <c r="BE30" s="29"/>
      <c r="BF30" s="29"/>
      <c r="BI30" s="29"/>
      <c r="BK30" s="235"/>
      <c r="BM30" s="29"/>
      <c r="BN30" s="29"/>
      <c r="BO30" s="29"/>
      <c r="BP30" s="32"/>
      <c r="BS30" s="29"/>
      <c r="BT30" s="29"/>
      <c r="BU30" s="32"/>
      <c r="CA30" s="29"/>
      <c r="CE30" s="29"/>
    </row>
    <row r="31" spans="4:86" ht="18" customHeight="1">
      <c r="D31" s="285" t="s">
        <v>26</v>
      </c>
      <c r="G31" s="234"/>
      <c r="H31" s="284"/>
      <c r="J31" s="1"/>
      <c r="L31" s="29"/>
      <c r="N31" s="32"/>
      <c r="O31" s="29"/>
      <c r="Q31" s="29"/>
      <c r="R31" s="29"/>
      <c r="T31" s="29"/>
      <c r="U31" s="29"/>
      <c r="V31" s="29"/>
      <c r="X31" s="29"/>
      <c r="Y31" s="29"/>
      <c r="Z31" s="29"/>
      <c r="AA31" s="29"/>
      <c r="AB31" s="29"/>
      <c r="AD31" s="29"/>
      <c r="AE31" s="29"/>
      <c r="AG31" s="1"/>
      <c r="AI31" s="29"/>
      <c r="AJ31" s="29"/>
      <c r="AK31" s="32"/>
      <c r="AL31" s="29"/>
      <c r="AM31" s="29"/>
      <c r="AN31" s="29"/>
      <c r="AO31" s="29"/>
      <c r="AP31" s="29"/>
      <c r="AQ31" s="29"/>
      <c r="AT31" s="32"/>
      <c r="AU31" s="29"/>
      <c r="AV31" s="29"/>
      <c r="AW31" s="29"/>
      <c r="AX31" s="29"/>
      <c r="AY31" s="29"/>
      <c r="AZ31" s="29"/>
      <c r="BB31" s="29"/>
      <c r="BC31" s="29"/>
      <c r="BF31" s="29"/>
      <c r="BG31" s="29"/>
      <c r="BH31" s="29"/>
      <c r="BI31" s="29"/>
      <c r="BJ31" s="29"/>
      <c r="BK31" s="32"/>
      <c r="BL31" s="29"/>
      <c r="BM31" s="29"/>
      <c r="BN31" s="29"/>
      <c r="BO31" s="32"/>
      <c r="BP31" s="238" t="s">
        <v>49</v>
      </c>
      <c r="BQ31" s="29"/>
      <c r="BR31" s="29"/>
      <c r="BS31" s="29"/>
      <c r="BT31" s="29"/>
      <c r="BU31" s="29"/>
      <c r="CA31" s="241"/>
      <c r="CH31" s="145" t="s">
        <v>29</v>
      </c>
    </row>
    <row r="32" spans="8:78" ht="18" customHeight="1">
      <c r="H32" s="33"/>
      <c r="AB32" s="272"/>
      <c r="AD32" s="236"/>
      <c r="AR32" s="29"/>
      <c r="AS32" s="30"/>
      <c r="AT32" s="29"/>
      <c r="BB32" s="32"/>
      <c r="BC32" s="32"/>
      <c r="BE32" s="29"/>
      <c r="BF32" s="29"/>
      <c r="BK32" s="29"/>
      <c r="BL32" s="29"/>
      <c r="BN32" s="29"/>
      <c r="BU32" s="32"/>
      <c r="BW32" s="33"/>
      <c r="BZ32" s="156"/>
    </row>
    <row r="33" spans="7:80" ht="18" customHeight="1">
      <c r="G33" s="29"/>
      <c r="N33" s="29"/>
      <c r="O33" s="29"/>
      <c r="P33" s="29"/>
      <c r="Q33" s="29"/>
      <c r="R33" s="160"/>
      <c r="V33" s="32"/>
      <c r="AB33" s="29"/>
      <c r="AD33" s="29"/>
      <c r="AE33" s="273"/>
      <c r="AF33" s="29"/>
      <c r="AG33" s="32"/>
      <c r="AH33" s="29"/>
      <c r="AI33" s="29"/>
      <c r="AJ33" s="29"/>
      <c r="AK33" s="29"/>
      <c r="AL33" s="29"/>
      <c r="AU33" s="238"/>
      <c r="AW33" s="29"/>
      <c r="AZ33" s="29"/>
      <c r="BB33" s="29"/>
      <c r="BC33" s="29"/>
      <c r="BD33" s="29"/>
      <c r="BF33" s="29"/>
      <c r="BL33" s="29"/>
      <c r="BR33" s="29"/>
      <c r="BU33" s="29"/>
      <c r="BY33" s="29"/>
      <c r="CB33" s="29"/>
    </row>
    <row r="34" spans="9:75" ht="18" customHeight="1">
      <c r="I34" s="34"/>
      <c r="M34" s="32"/>
      <c r="O34" s="29"/>
      <c r="R34" s="235"/>
      <c r="S34" s="29"/>
      <c r="T34" s="29"/>
      <c r="U34" s="29"/>
      <c r="V34" s="29"/>
      <c r="Z34" s="29"/>
      <c r="AA34" s="29"/>
      <c r="AB34" s="29"/>
      <c r="AC34" s="29"/>
      <c r="AF34" s="29"/>
      <c r="AG34" s="29"/>
      <c r="AH34" s="29"/>
      <c r="AI34" s="29"/>
      <c r="AJ34" s="32"/>
      <c r="AL34" s="29"/>
      <c r="AM34" s="29"/>
      <c r="AV34" s="29"/>
      <c r="AW34" s="29"/>
      <c r="BA34" s="29"/>
      <c r="BH34" s="160"/>
      <c r="BL34" s="29"/>
      <c r="BM34" s="160"/>
      <c r="BP34" s="29"/>
      <c r="BU34" s="32"/>
      <c r="BV34" s="29"/>
      <c r="BW34" s="224"/>
    </row>
    <row r="35" spans="13:74" ht="18" customHeight="1">
      <c r="M35" s="203"/>
      <c r="S35" s="207"/>
      <c r="W35" s="171"/>
      <c r="AL35" s="160"/>
      <c r="AV35" s="170"/>
      <c r="BA35" s="29"/>
      <c r="BD35" s="160"/>
      <c r="BE35" s="239"/>
      <c r="BH35" s="235"/>
      <c r="BI35" s="172"/>
      <c r="BK35" s="223"/>
      <c r="BL35" s="160"/>
      <c r="BM35" s="235"/>
      <c r="BO35" s="158"/>
      <c r="BV35" s="32"/>
    </row>
    <row r="36" spans="17:65" ht="18" customHeight="1">
      <c r="Q36" s="160"/>
      <c r="S36" s="240"/>
      <c r="AL36" s="235"/>
      <c r="AT36" s="158"/>
      <c r="AU36" s="160"/>
      <c r="BD36" s="32"/>
      <c r="BE36" s="141"/>
      <c r="BH36" s="32"/>
      <c r="BL36" s="235"/>
      <c r="BM36" s="32"/>
    </row>
    <row r="37" spans="20:57" ht="18" customHeight="1">
      <c r="T37" s="29"/>
      <c r="V37" s="32"/>
      <c r="AU37" s="235"/>
      <c r="AY37" s="160"/>
      <c r="BE37" s="141"/>
    </row>
    <row r="38" spans="16:73" ht="18" customHeight="1">
      <c r="P38" s="32"/>
      <c r="U38" s="29"/>
      <c r="V38" s="29"/>
      <c r="W38" s="29"/>
      <c r="X38" s="29"/>
      <c r="AU38" s="32"/>
      <c r="AY38" s="29"/>
      <c r="BU38" s="208"/>
    </row>
    <row r="39" spans="16:17" ht="18" customHeight="1">
      <c r="P39" s="29"/>
      <c r="Q39" s="167"/>
    </row>
    <row r="40" spans="16:88" ht="18" customHeight="1">
      <c r="P40" s="161"/>
      <c r="AS40" s="142" t="s">
        <v>51</v>
      </c>
      <c r="AZ40" s="29"/>
      <c r="BY40" s="29"/>
      <c r="BZ40" s="29"/>
      <c r="CJ40" s="33"/>
    </row>
    <row r="41" ht="18" customHeight="1">
      <c r="AS41" s="141" t="s">
        <v>53</v>
      </c>
    </row>
    <row r="42" spans="14:83" ht="18" customHeight="1">
      <c r="N42" s="260"/>
      <c r="O42" s="260"/>
      <c r="P42" s="260"/>
      <c r="Q42" s="260"/>
      <c r="R42" s="260"/>
      <c r="S42" s="260"/>
      <c r="T42" s="260"/>
      <c r="U42" s="260"/>
      <c r="V42" s="260"/>
      <c r="AS42" s="141" t="s">
        <v>55</v>
      </c>
      <c r="BD42" s="33"/>
      <c r="CE42" s="260"/>
    </row>
    <row r="43" spans="14:83" ht="18" customHeight="1">
      <c r="N43" s="260"/>
      <c r="O43" s="260"/>
      <c r="P43" s="260"/>
      <c r="Q43" s="260"/>
      <c r="R43" s="260"/>
      <c r="S43" s="260"/>
      <c r="T43" s="260"/>
      <c r="U43" s="260"/>
      <c r="V43" s="260"/>
      <c r="CE43" s="260"/>
    </row>
    <row r="44" spans="14:83" ht="21" customHeight="1" thickBot="1">
      <c r="N44" s="260"/>
      <c r="O44" s="260"/>
      <c r="P44" s="260"/>
      <c r="Q44" s="260"/>
      <c r="R44" s="260"/>
      <c r="S44" s="260"/>
      <c r="T44" s="260"/>
      <c r="U44" s="260"/>
      <c r="V44" s="260"/>
      <c r="AA44" s="1"/>
      <c r="AB44" s="1"/>
      <c r="AC44" s="1"/>
      <c r="CE44" s="260"/>
    </row>
    <row r="45" spans="2:88" ht="22.5" customHeight="1" thickBot="1">
      <c r="B45" s="261" t="s">
        <v>56</v>
      </c>
      <c r="C45" s="262" t="s">
        <v>57</v>
      </c>
      <c r="D45" s="262" t="s">
        <v>58</v>
      </c>
      <c r="E45" s="262" t="s">
        <v>59</v>
      </c>
      <c r="F45" s="267" t="s">
        <v>60</v>
      </c>
      <c r="M45" s="15"/>
      <c r="N45" s="53"/>
      <c r="O45" s="53"/>
      <c r="P45" s="53"/>
      <c r="Q45" s="53"/>
      <c r="R45" s="53"/>
      <c r="S45" s="15"/>
      <c r="T45" s="15"/>
      <c r="U45" s="287"/>
      <c r="V45" s="287"/>
      <c r="W45" s="15"/>
      <c r="X45" s="15"/>
      <c r="AS45" s="19" t="s">
        <v>61</v>
      </c>
      <c r="BV45" s="261" t="s">
        <v>56</v>
      </c>
      <c r="BW45" s="262" t="s">
        <v>57</v>
      </c>
      <c r="BX45" s="262" t="s">
        <v>58</v>
      </c>
      <c r="BY45" s="262" t="s">
        <v>59</v>
      </c>
      <c r="BZ45" s="263" t="s">
        <v>60</v>
      </c>
      <c r="CA45" s="264" t="s">
        <v>62</v>
      </c>
      <c r="CB45" s="265"/>
      <c r="CC45" s="264"/>
      <c r="CD45" s="266"/>
      <c r="CE45" s="15"/>
      <c r="CF45" s="261" t="s">
        <v>56</v>
      </c>
      <c r="CG45" s="262" t="s">
        <v>57</v>
      </c>
      <c r="CH45" s="262" t="s">
        <v>58</v>
      </c>
      <c r="CI45" s="262" t="s">
        <v>59</v>
      </c>
      <c r="CJ45" s="267" t="s">
        <v>60</v>
      </c>
    </row>
    <row r="46" spans="2:88" ht="22.5" customHeight="1" thickBot="1" thickTop="1">
      <c r="B46" s="9"/>
      <c r="C46" s="7"/>
      <c r="D46" s="6" t="s">
        <v>9</v>
      </c>
      <c r="E46" s="7"/>
      <c r="F46" s="8"/>
      <c r="M46" s="53"/>
      <c r="N46" s="46"/>
      <c r="O46" s="46"/>
      <c r="P46" s="46"/>
      <c r="Q46" s="46"/>
      <c r="R46" s="53"/>
      <c r="S46" s="53"/>
      <c r="T46" s="46"/>
      <c r="U46" s="46"/>
      <c r="V46" s="46"/>
      <c r="W46" s="46"/>
      <c r="X46" s="46"/>
      <c r="AH46" s="61" t="s">
        <v>56</v>
      </c>
      <c r="AI46" s="181" t="s">
        <v>63</v>
      </c>
      <c r="AJ46" s="182"/>
      <c r="AK46" s="181" t="s">
        <v>64</v>
      </c>
      <c r="AL46" s="182"/>
      <c r="AM46" s="153" t="s">
        <v>65</v>
      </c>
      <c r="AN46" s="62"/>
      <c r="AO46" s="63"/>
      <c r="AP46" s="64" t="s">
        <v>66</v>
      </c>
      <c r="AQ46" s="63"/>
      <c r="AR46" s="65"/>
      <c r="AT46" s="61" t="s">
        <v>56</v>
      </c>
      <c r="AU46" s="181" t="s">
        <v>63</v>
      </c>
      <c r="AV46" s="182"/>
      <c r="AW46" s="181" t="s">
        <v>64</v>
      </c>
      <c r="AX46" s="182"/>
      <c r="AY46" s="153" t="s">
        <v>65</v>
      </c>
      <c r="AZ46" s="62"/>
      <c r="BA46" s="63"/>
      <c r="BB46" s="64" t="s">
        <v>66</v>
      </c>
      <c r="BC46" s="63"/>
      <c r="BD46" s="65"/>
      <c r="BV46" s="9"/>
      <c r="BW46" s="7"/>
      <c r="BX46" s="7"/>
      <c r="BY46" s="7"/>
      <c r="BZ46" s="6" t="s">
        <v>67</v>
      </c>
      <c r="CA46" s="6"/>
      <c r="CB46" s="7"/>
      <c r="CC46" s="7"/>
      <c r="CD46" s="8"/>
      <c r="CE46" s="53"/>
      <c r="CF46" s="9"/>
      <c r="CG46" s="7"/>
      <c r="CH46" s="6" t="s">
        <v>9</v>
      </c>
      <c r="CI46" s="7"/>
      <c r="CJ46" s="8"/>
    </row>
    <row r="47" spans="2:88" ht="22.5" customHeight="1" thickTop="1">
      <c r="B47" s="226"/>
      <c r="C47" s="24"/>
      <c r="D47" s="38"/>
      <c r="E47" s="39"/>
      <c r="F47" s="268"/>
      <c r="M47" s="15"/>
      <c r="N47" s="288"/>
      <c r="O47" s="289"/>
      <c r="P47" s="290"/>
      <c r="Q47" s="291"/>
      <c r="R47" s="15"/>
      <c r="S47" s="286"/>
      <c r="T47" s="260"/>
      <c r="U47" s="260"/>
      <c r="V47" s="260"/>
      <c r="W47" s="260"/>
      <c r="X47" s="260"/>
      <c r="AH47" s="73"/>
      <c r="AI47" s="74"/>
      <c r="AJ47" s="105"/>
      <c r="AK47" s="69"/>
      <c r="AL47" s="105"/>
      <c r="AM47" s="75"/>
      <c r="AN47" s="21"/>
      <c r="AO47" s="20"/>
      <c r="AP47" s="20"/>
      <c r="AQ47" s="20"/>
      <c r="AR47" s="14"/>
      <c r="AS47" s="85" t="s">
        <v>68</v>
      </c>
      <c r="AT47" s="66"/>
      <c r="AU47" s="67"/>
      <c r="AV47" s="68"/>
      <c r="AW47" s="80"/>
      <c r="AX47" s="68"/>
      <c r="AY47" s="81"/>
      <c r="AZ47" s="82"/>
      <c r="BA47" s="83"/>
      <c r="BB47" s="83"/>
      <c r="BC47" s="83"/>
      <c r="BD47" s="84"/>
      <c r="BV47" s="294"/>
      <c r="BW47" s="39"/>
      <c r="BX47" s="38"/>
      <c r="BY47" s="39"/>
      <c r="BZ47" s="90"/>
      <c r="CA47" s="199"/>
      <c r="CB47" s="1"/>
      <c r="CC47" s="1"/>
      <c r="CD47" s="168"/>
      <c r="CE47" s="286"/>
      <c r="CF47" s="226"/>
      <c r="CG47" s="24"/>
      <c r="CH47" s="38"/>
      <c r="CI47" s="39"/>
      <c r="CJ47" s="268"/>
    </row>
    <row r="48" spans="2:88" ht="22.5" customHeight="1">
      <c r="B48" s="36" t="s">
        <v>69</v>
      </c>
      <c r="C48" s="37">
        <v>52.299</v>
      </c>
      <c r="D48" s="38">
        <v>51</v>
      </c>
      <c r="E48" s="39">
        <f>C48+D48*0.001</f>
        <v>52.35</v>
      </c>
      <c r="F48" s="269" t="s">
        <v>70</v>
      </c>
      <c r="M48" s="46"/>
      <c r="N48" s="288"/>
      <c r="O48" s="289"/>
      <c r="P48" s="290"/>
      <c r="Q48" s="291"/>
      <c r="R48" s="15"/>
      <c r="S48" s="286"/>
      <c r="T48" s="260"/>
      <c r="U48" s="260"/>
      <c r="V48" s="260"/>
      <c r="W48" s="260"/>
      <c r="X48" s="260"/>
      <c r="AH48" s="71" t="s">
        <v>69</v>
      </c>
      <c r="AI48" s="258">
        <v>52.384</v>
      </c>
      <c r="AJ48" s="259"/>
      <c r="AK48" s="258">
        <v>52.577</v>
      </c>
      <c r="AL48" s="179"/>
      <c r="AM48" s="152">
        <f>(AK48-AI48)*1000</f>
        <v>192.99999999999784</v>
      </c>
      <c r="AN48" s="70"/>
      <c r="AO48" s="20"/>
      <c r="AP48" s="72" t="s">
        <v>71</v>
      </c>
      <c r="AQ48" s="20"/>
      <c r="AR48" s="14"/>
      <c r="AS48" s="86" t="s">
        <v>72</v>
      </c>
      <c r="AT48" s="71" t="s">
        <v>69</v>
      </c>
      <c r="AU48" s="178">
        <v>52.4</v>
      </c>
      <c r="AV48" s="179"/>
      <c r="AW48" s="178">
        <v>52.547</v>
      </c>
      <c r="AX48" s="179"/>
      <c r="AY48" s="152">
        <f>(AW48-AU48)*1000</f>
        <v>146.99999999999847</v>
      </c>
      <c r="AZ48" s="70"/>
      <c r="BA48" s="20"/>
      <c r="BB48" s="45" t="s">
        <v>73</v>
      </c>
      <c r="BC48" s="20"/>
      <c r="BD48" s="14"/>
      <c r="BV48" s="294" t="s">
        <v>74</v>
      </c>
      <c r="BW48" s="39">
        <v>52.552</v>
      </c>
      <c r="BX48" s="38">
        <v>51</v>
      </c>
      <c r="BY48" s="39">
        <f>BW48+BX48*0.001</f>
        <v>52.603</v>
      </c>
      <c r="BZ48" s="90" t="s">
        <v>75</v>
      </c>
      <c r="CA48" s="199" t="s">
        <v>76</v>
      </c>
      <c r="CB48" s="1"/>
      <c r="CC48" s="1"/>
      <c r="CD48" s="168"/>
      <c r="CE48" s="286"/>
      <c r="CF48" s="36"/>
      <c r="CG48" s="37"/>
      <c r="CH48" s="38"/>
      <c r="CI48" s="39"/>
      <c r="CJ48" s="269"/>
    </row>
    <row r="49" spans="2:88" ht="22.5" customHeight="1">
      <c r="B49" s="163"/>
      <c r="C49" s="24"/>
      <c r="D49" s="38"/>
      <c r="E49" s="39"/>
      <c r="F49" s="269"/>
      <c r="M49" s="46"/>
      <c r="N49" s="288"/>
      <c r="O49" s="289"/>
      <c r="P49" s="290"/>
      <c r="Q49" s="291"/>
      <c r="R49" s="15"/>
      <c r="S49" s="286"/>
      <c r="T49" s="260"/>
      <c r="U49" s="260"/>
      <c r="V49" s="260"/>
      <c r="W49" s="260"/>
      <c r="X49" s="260"/>
      <c r="AH49" s="71" t="s">
        <v>77</v>
      </c>
      <c r="AI49" s="258">
        <v>52.35</v>
      </c>
      <c r="AJ49" s="259"/>
      <c r="AK49" s="258">
        <v>52.61</v>
      </c>
      <c r="AL49" s="179"/>
      <c r="AM49" s="152">
        <f>(AK49-AI49)*1000</f>
        <v>259.999999999998</v>
      </c>
      <c r="AN49" s="70"/>
      <c r="AO49" s="20"/>
      <c r="AP49" s="45" t="s">
        <v>78</v>
      </c>
      <c r="AQ49" s="20"/>
      <c r="AR49" s="14"/>
      <c r="AS49" s="23" t="s">
        <v>86</v>
      </c>
      <c r="AT49" s="71" t="s">
        <v>77</v>
      </c>
      <c r="AU49" s="178">
        <v>52.4</v>
      </c>
      <c r="AV49" s="179"/>
      <c r="AW49" s="178">
        <v>52.557</v>
      </c>
      <c r="AX49" s="179"/>
      <c r="AY49" s="152">
        <f>(AW49-AU49)*1000</f>
        <v>157.00000000000358</v>
      </c>
      <c r="AZ49" s="70"/>
      <c r="BA49" s="20"/>
      <c r="BB49" s="45" t="s">
        <v>79</v>
      </c>
      <c r="BC49" s="20"/>
      <c r="BD49" s="14"/>
      <c r="BV49" s="296" t="s">
        <v>80</v>
      </c>
      <c r="BW49" s="298">
        <v>52.585</v>
      </c>
      <c r="BX49" s="38"/>
      <c r="BY49" s="39"/>
      <c r="BZ49" s="90"/>
      <c r="CA49" s="297" t="s">
        <v>87</v>
      </c>
      <c r="CB49" s="1"/>
      <c r="CC49" s="1"/>
      <c r="CD49" s="168"/>
      <c r="CE49" s="286"/>
      <c r="CF49" s="36" t="s">
        <v>81</v>
      </c>
      <c r="CG49" s="37">
        <v>52.661</v>
      </c>
      <c r="CH49" s="38">
        <v>-51</v>
      </c>
      <c r="CI49" s="39">
        <f>CG49+CH49*0.001</f>
        <v>52.61</v>
      </c>
      <c r="CJ49" s="269" t="s">
        <v>70</v>
      </c>
    </row>
    <row r="50" spans="2:88" ht="22.5" customHeight="1">
      <c r="B50" s="163" t="s">
        <v>77</v>
      </c>
      <c r="C50" s="24">
        <v>52.333</v>
      </c>
      <c r="D50" s="38">
        <v>51</v>
      </c>
      <c r="E50" s="39">
        <f>C50+D50*0.001</f>
        <v>52.384</v>
      </c>
      <c r="F50" s="269" t="s">
        <v>70</v>
      </c>
      <c r="M50" s="46"/>
      <c r="N50" s="288"/>
      <c r="O50" s="289"/>
      <c r="P50" s="290"/>
      <c r="Q50" s="291"/>
      <c r="R50" s="15"/>
      <c r="S50" s="286"/>
      <c r="T50" s="260"/>
      <c r="U50" s="260"/>
      <c r="V50" s="260"/>
      <c r="W50" s="260"/>
      <c r="X50" s="260"/>
      <c r="AH50" s="71" t="s">
        <v>74</v>
      </c>
      <c r="AI50" s="258">
        <v>52.384</v>
      </c>
      <c r="AJ50" s="259"/>
      <c r="AK50" s="258">
        <v>52.552</v>
      </c>
      <c r="AL50" s="179"/>
      <c r="AM50" s="152">
        <f>(AK50-AI50)*1000</f>
        <v>167.99999999999926</v>
      </c>
      <c r="AN50" s="21"/>
      <c r="AO50" s="20"/>
      <c r="AP50" s="45" t="s">
        <v>82</v>
      </c>
      <c r="AQ50" s="20"/>
      <c r="AR50" s="14"/>
      <c r="AS50" s="23">
        <v>2008</v>
      </c>
      <c r="AT50" s="71"/>
      <c r="AU50" s="178"/>
      <c r="AV50" s="179"/>
      <c r="AW50" s="178"/>
      <c r="AX50" s="179"/>
      <c r="AY50" s="152">
        <f>(AW50-AU50)*1000</f>
        <v>0</v>
      </c>
      <c r="AZ50" s="70"/>
      <c r="BA50" s="20"/>
      <c r="BB50" s="93" t="s">
        <v>83</v>
      </c>
      <c r="BC50" s="20"/>
      <c r="BD50" s="14"/>
      <c r="BV50" s="163" t="s">
        <v>84</v>
      </c>
      <c r="BW50" s="24">
        <v>52.628</v>
      </c>
      <c r="BX50" s="38">
        <v>-51</v>
      </c>
      <c r="BY50" s="39">
        <f>BW50+BX50*0.001</f>
        <v>52.577</v>
      </c>
      <c r="BZ50" s="90" t="s">
        <v>75</v>
      </c>
      <c r="CA50" s="199" t="s">
        <v>85</v>
      </c>
      <c r="CB50" s="1"/>
      <c r="CC50" s="1"/>
      <c r="CD50" s="168"/>
      <c r="CE50" s="286"/>
      <c r="CF50" s="163"/>
      <c r="CG50" s="24"/>
      <c r="CH50" s="38"/>
      <c r="CI50" s="39"/>
      <c r="CJ50" s="269"/>
    </row>
    <row r="51" spans="2:88" ht="22.5" customHeight="1" thickBot="1">
      <c r="B51" s="225"/>
      <c r="C51" s="200"/>
      <c r="D51" s="201"/>
      <c r="E51" s="200"/>
      <c r="F51" s="270"/>
      <c r="M51" s="46"/>
      <c r="N51" s="292"/>
      <c r="O51" s="291"/>
      <c r="P51" s="290"/>
      <c r="Q51" s="291"/>
      <c r="R51" s="15"/>
      <c r="S51" s="293"/>
      <c r="T51" s="260"/>
      <c r="U51" s="260"/>
      <c r="V51" s="260"/>
      <c r="W51" s="260"/>
      <c r="X51" s="260"/>
      <c r="AD51" s="33"/>
      <c r="AE51" s="33"/>
      <c r="AH51" s="76"/>
      <c r="AI51" s="77"/>
      <c r="AJ51" s="27"/>
      <c r="AK51" s="78"/>
      <c r="AL51" s="27"/>
      <c r="AM51" s="78"/>
      <c r="AN51" s="79"/>
      <c r="AO51" s="77"/>
      <c r="AP51" s="77"/>
      <c r="AQ51" s="77"/>
      <c r="AR51" s="28"/>
      <c r="AT51" s="76"/>
      <c r="AU51" s="77"/>
      <c r="AV51" s="27"/>
      <c r="AW51" s="78"/>
      <c r="AX51" s="27"/>
      <c r="AY51" s="78"/>
      <c r="AZ51" s="79"/>
      <c r="BA51" s="77"/>
      <c r="BB51" s="77"/>
      <c r="BC51" s="77"/>
      <c r="BD51" s="28"/>
      <c r="BG51" s="33"/>
      <c r="BH51" s="33"/>
      <c r="BV51" s="225"/>
      <c r="BW51" s="200"/>
      <c r="BX51" s="201"/>
      <c r="BY51" s="200"/>
      <c r="BZ51" s="91"/>
      <c r="CA51" s="202"/>
      <c r="CB51" s="87"/>
      <c r="CC51" s="87"/>
      <c r="CD51" s="169"/>
      <c r="CE51" s="293"/>
      <c r="CF51" s="225"/>
      <c r="CG51" s="200"/>
      <c r="CH51" s="201"/>
      <c r="CI51" s="200"/>
      <c r="CJ51" s="270"/>
    </row>
    <row r="52" spans="27:60" ht="12.75" customHeight="1">
      <c r="AA52" s="1"/>
      <c r="AD52" s="209"/>
      <c r="AE52" s="210"/>
      <c r="BG52" s="209"/>
      <c r="BH52" s="210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2008-05-26T08:06:38Z</cp:lastPrinted>
  <dcterms:created xsi:type="dcterms:W3CDTF">2003-01-10T15:39:03Z</dcterms:created>
  <dcterms:modified xsi:type="dcterms:W3CDTF">2008-05-26T08:07:12Z</dcterms:modified>
  <cp:category/>
  <cp:version/>
  <cp:contentType/>
  <cp:contentStatus/>
</cp:coreProperties>
</file>