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7665" activeTab="1"/>
  </bookViews>
  <sheets>
    <sheet name="titul" sheetId="1" r:id="rId1"/>
    <sheet name="Ratboř " sheetId="2" r:id="rId2"/>
  </sheets>
  <definedNames/>
  <calcPr fullCalcOnLoad="1"/>
</workbook>
</file>

<file path=xl/sharedStrings.xml><?xml version="1.0" encoding="utf-8"?>
<sst xmlns="http://schemas.openxmlformats.org/spreadsheetml/2006/main" count="174" uniqueCount="122">
  <si>
    <t>Vjezdová</t>
  </si>
  <si>
    <t>Km  8,692</t>
  </si>
  <si>
    <t>3</t>
  </si>
  <si>
    <t>Př L</t>
  </si>
  <si>
    <t>Př S</t>
  </si>
  <si>
    <t>L</t>
  </si>
  <si>
    <t>S</t>
  </si>
  <si>
    <t>návěstidel</t>
  </si>
  <si>
    <t>zast.</t>
  </si>
  <si>
    <t>proj.</t>
  </si>
  <si>
    <t>00</t>
  </si>
  <si>
    <t>vlečka Cukrovar</t>
  </si>
  <si>
    <t>Vk 1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</si>
  <si>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</si>
  <si>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</si>
  <si>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</si>
  <si>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</si>
  <si>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</si>
  <si>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</si>
  <si>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</si>
  <si>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</si>
  <si>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</si>
  <si>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1</t>
  </si>
  <si>
    <t>2</t>
  </si>
  <si>
    <t>Směr  :  Kolín</t>
  </si>
  <si>
    <t>Návěstidla  -  ŽST</t>
  </si>
  <si>
    <t>Směr  :  Bečváry</t>
  </si>
  <si>
    <t>Odjezdová - skupinová</t>
  </si>
  <si>
    <t>Vyčkávací</t>
  </si>
  <si>
    <t>Seřaďovací</t>
  </si>
  <si>
    <t>Obvod  výpravčího</t>
  </si>
  <si>
    <t>Traťové</t>
  </si>
  <si>
    <t>zabezpečovací</t>
  </si>
  <si>
    <t>Automatické  hradlo</t>
  </si>
  <si>
    <t>Kód : 14</t>
  </si>
  <si>
    <t>Staniční</t>
  </si>
  <si>
    <t>Zhlaví  bez</t>
  </si>
  <si>
    <t>zařízení :</t>
  </si>
  <si>
    <t>S 1-4</t>
  </si>
  <si>
    <t>Vy 1</t>
  </si>
  <si>
    <t>2. kategorie, řídící stavědlo</t>
  </si>
  <si>
    <t>seřaďovacích</t>
  </si>
  <si>
    <t>L 1-4</t>
  </si>
  <si>
    <t>Zjišťování  konce</t>
  </si>
  <si>
    <t>samočinně činností</t>
  </si>
  <si>
    <t>90</t>
  </si>
  <si>
    <t>výpravčí</t>
  </si>
  <si>
    <t>vlaku :</t>
  </si>
  <si>
    <t>zabezpečovacího zařízení</t>
  </si>
  <si>
    <t>30</t>
  </si>
  <si>
    <t>Dopravní stanoviště :</t>
  </si>
  <si>
    <t>Dopravní kancelář</t>
  </si>
  <si>
    <t>( km )</t>
  </si>
  <si>
    <t>Počet  pracovníků :</t>
  </si>
  <si>
    <t>Výpravčí  -  1</t>
  </si>
  <si>
    <t>Oddílová  -  AH  Červené Pečky</t>
  </si>
  <si>
    <t>od  Kolína</t>
  </si>
  <si>
    <t>km 5,065</t>
  </si>
  <si>
    <t>do  Kolína</t>
  </si>
  <si>
    <t>Př Lo</t>
  </si>
  <si>
    <t>Př So</t>
  </si>
  <si>
    <t>Lo</t>
  </si>
  <si>
    <t>So</t>
  </si>
  <si>
    <t>EMZ 1</t>
  </si>
  <si>
    <t>EMZ 2</t>
  </si>
  <si>
    <t>EMZ 3</t>
  </si>
  <si>
    <t>( Vk1/2t/2 )</t>
  </si>
  <si>
    <t>( 4/6t/6 )</t>
  </si>
  <si>
    <t>( CVk1/8t/8 )</t>
  </si>
  <si>
    <t>zámky</t>
  </si>
  <si>
    <t>CVk1</t>
  </si>
  <si>
    <t>volnosti koleje</t>
  </si>
  <si>
    <t>L 1- 4</t>
  </si>
  <si>
    <t>S 1- 4</t>
  </si>
  <si>
    <t>Vjezdové / odjezdové rychlosti :</t>
  </si>
  <si>
    <t>Současné  vlakové  cesty</t>
  </si>
  <si>
    <t>v pokračování traťové koleje - rychlost traťová s místním omezením</t>
  </si>
  <si>
    <t>Zabezpečovací zařízení neumožňuje současné vlakové cesty</t>
  </si>
  <si>
    <t>při jízdě do odbočky - rychlost 40 km/h</t>
  </si>
  <si>
    <t>vyjma současných odjezdů</t>
  </si>
  <si>
    <t>poznámka</t>
  </si>
  <si>
    <t>Obvod  posunu</t>
  </si>
  <si>
    <t>Poznámka</t>
  </si>
  <si>
    <t>SENA</t>
  </si>
  <si>
    <t>Hlavní  staniční  kolej</t>
  </si>
  <si>
    <t>JTom</t>
  </si>
  <si>
    <t>4</t>
  </si>
  <si>
    <t>ručně</t>
  </si>
  <si>
    <t>5</t>
  </si>
  <si>
    <t>elm.</t>
  </si>
  <si>
    <t>Vjezd - odjezd - průjezd</t>
  </si>
  <si>
    <t>6</t>
  </si>
  <si>
    <t>8</t>
  </si>
  <si>
    <t>7</t>
  </si>
  <si>
    <t>Trať :</t>
  </si>
  <si>
    <t>Ev. č. :</t>
  </si>
  <si>
    <t>Zjišťování</t>
  </si>
  <si>
    <t>doprovod vlaku - §)</t>
  </si>
  <si>
    <t>konce  vlaku</t>
  </si>
  <si>
    <t xml:space="preserve">§) = určený zaměstnanec informuje výpravčího návěstí "Vlak vjel celý" dle čl. 378 D1 </t>
  </si>
  <si>
    <t>Dopravní  koleje</t>
  </si>
  <si>
    <t>Nástupiště  u  koleje</t>
  </si>
  <si>
    <t>č. I,  úrovňové, jednostranné vnitřní</t>
  </si>
  <si>
    <t>č. II,  úrovňové, jednostranné vnitřní</t>
  </si>
  <si>
    <t>TEST 11 ( B-90 )</t>
  </si>
  <si>
    <t>Kód :  11 / 1</t>
  </si>
  <si>
    <t>izolované koleje, počítače náprav, závislost EMZ v DK</t>
  </si>
  <si>
    <t>zast. - 90</t>
  </si>
  <si>
    <t>proj. - 30</t>
  </si>
  <si>
    <t>SUDOP T + desky K150</t>
  </si>
  <si>
    <t>515C</t>
  </si>
  <si>
    <t xml:space="preserve">  odtlačný výměnový zámek, klíč je v kontrolním zámku Vk1</t>
  </si>
  <si>
    <t xml:space="preserve">  odtlačný výměnový zámek, klíč je v kontrolním zámku v.č.4</t>
  </si>
  <si>
    <t xml:space="preserve">  kontrolní výměnový zámek, klíč 4/6t/6 je v EMZ v kolejišti</t>
  </si>
  <si>
    <t xml:space="preserve">  odtlačný výměnový zámek, klíč je v kontrolním zámku CVk1</t>
  </si>
  <si>
    <t>X.  /  2010</t>
  </si>
  <si>
    <t>61 - §)</t>
  </si>
  <si>
    <t>Releový  poloautomatický  blok</t>
  </si>
  <si>
    <t>( bez návěstního bodu )</t>
  </si>
  <si>
    <t>Kód : 4</t>
  </si>
  <si>
    <t>Červené Pečky</t>
  </si>
  <si>
    <t>oba směry :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</si>
</sst>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"/>
    <numFmt numFmtId="180" formatCode="0.000000"/>
    <numFmt numFmtId="181" formatCode="0.00_ ;[Red]\-0.00\ "/>
    <numFmt numFmtId="182" formatCode="0.0_ ;[Red]\-0.0\ "/>
    <numFmt numFmtId="183" formatCode="0_ ;[Red]\-0\ "/>
    <numFmt numFmtId="184" formatCode="0.0%"/>
    <numFmt numFmtId="185" formatCode="\-"/>
  </numFmts>
  <fonts count="57">
    <font>
      <sz val="10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sz val="12"/>
      <name val="Times New Roman CE"/>
      <family val="1"/>
    </font>
    <font>
      <b/>
      <sz val="12"/>
      <color indexed="10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sz val="16"/>
      <name val="Times New Roman CE"/>
      <family val="1"/>
    </font>
    <font>
      <i/>
      <sz val="12"/>
      <name val="Arial CE"/>
      <family val="2"/>
    </font>
    <font>
      <sz val="18"/>
      <name val="Times New Roman CE"/>
      <family val="1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2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8"/>
      <color indexed="10"/>
      <name val="Times New Roman CE"/>
      <family val="1"/>
    </font>
    <font>
      <sz val="14"/>
      <name val="Times New Roman CE"/>
      <family val="1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20"/>
      <color indexed="10"/>
      <name val="Times New Roman CE"/>
      <family val="1"/>
    </font>
    <font>
      <sz val="14"/>
      <color indexed="10"/>
      <name val="Arial CE"/>
      <family val="2"/>
    </font>
    <font>
      <b/>
      <sz val="11"/>
      <color indexed="12"/>
      <name val="Arial CE"/>
      <family val="2"/>
    </font>
    <font>
      <u val="single"/>
      <sz val="12"/>
      <name val="Arial CYR"/>
      <family val="2"/>
    </font>
    <font>
      <u val="single"/>
      <sz val="12"/>
      <name val="Arial CE"/>
      <family val="2"/>
    </font>
    <font>
      <i/>
      <sz val="12"/>
      <name val="Times New Roman CE"/>
      <family val="1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b/>
      <u val="single"/>
      <sz val="12"/>
      <color indexed="10"/>
      <name val="Arial CE"/>
      <family val="2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9"/>
      <name val="Arial CE"/>
      <family val="2"/>
    </font>
    <font>
      <sz val="10"/>
      <color indexed="14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8"/>
      <name val="Times New Roman CE"/>
      <family val="1"/>
    </font>
    <font>
      <i/>
      <sz val="18"/>
      <name val="Times New Roman CE"/>
      <family val="1"/>
    </font>
    <font>
      <b/>
      <sz val="20"/>
      <color indexed="16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4" fillId="3" borderId="9" xfId="0" applyFont="1" applyFill="1" applyBorder="1" applyAlignment="1">
      <alignment horizontal="centerContinuous" vertical="center"/>
    </xf>
    <xf numFmtId="0" fontId="0" fillId="3" borderId="10" xfId="0" applyFill="1" applyBorder="1" applyAlignment="1">
      <alignment/>
    </xf>
    <xf numFmtId="0" fontId="5" fillId="4" borderId="11" xfId="0" applyFont="1" applyFill="1" applyBorder="1" applyAlignment="1">
      <alignment horizontal="centerContinuous" vertical="center"/>
    </xf>
    <xf numFmtId="0" fontId="5" fillId="4" borderId="12" xfId="0" applyFont="1" applyFill="1" applyBorder="1" applyAlignment="1">
      <alignment horizontal="centerContinuous" vertical="center"/>
    </xf>
    <xf numFmtId="0" fontId="0" fillId="4" borderId="13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44" fontId="5" fillId="4" borderId="14" xfId="18" applyFont="1" applyFill="1" applyBorder="1" applyAlignment="1">
      <alignment horizontal="centerContinuous" vertical="center"/>
    </xf>
    <xf numFmtId="44" fontId="5" fillId="4" borderId="13" xfId="18" applyFont="1" applyFill="1" applyBorder="1" applyAlignment="1">
      <alignment horizontal="centerContinuous" vertical="center"/>
    </xf>
    <xf numFmtId="44" fontId="5" fillId="4" borderId="12" xfId="18" applyFont="1" applyFill="1" applyBorder="1" applyAlignment="1">
      <alignment horizontal="centerContinuous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Continuous" vertical="center"/>
    </xf>
    <xf numFmtId="0" fontId="25" fillId="4" borderId="15" xfId="0" applyFont="1" applyFill="1" applyBorder="1" applyAlignment="1">
      <alignment horizontal="centerContinuous" vertical="center"/>
    </xf>
    <xf numFmtId="0" fontId="15" fillId="0" borderId="0" xfId="21" applyFont="1" applyAlignment="1">
      <alignment horizontal="left" vertical="center"/>
      <protection/>
    </xf>
    <xf numFmtId="0" fontId="17" fillId="0" borderId="0" xfId="21" applyFont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17" fillId="0" borderId="0" xfId="21" applyFont="1" applyAlignment="1">
      <alignment horizontal="right" vertical="center"/>
      <protection/>
    </xf>
    <xf numFmtId="0" fontId="15" fillId="0" borderId="0" xfId="21" applyFont="1" applyAlignment="1">
      <alignment horizontal="right" vertical="center"/>
      <protection/>
    </xf>
    <xf numFmtId="0" fontId="25" fillId="4" borderId="11" xfId="0" applyFont="1" applyFill="1" applyBorder="1" applyAlignment="1">
      <alignment horizontal="centerContinuous" vertical="center"/>
    </xf>
    <xf numFmtId="0" fontId="25" fillId="4" borderId="12" xfId="0" applyFont="1" applyFill="1" applyBorder="1" applyAlignment="1">
      <alignment horizontal="centerContinuous" vertical="center"/>
    </xf>
    <xf numFmtId="0" fontId="25" fillId="4" borderId="13" xfId="0" applyFont="1" applyFill="1" applyBorder="1" applyAlignment="1">
      <alignment vertical="center"/>
    </xf>
    <xf numFmtId="0" fontId="25" fillId="4" borderId="12" xfId="0" applyFont="1" applyFill="1" applyBorder="1" applyAlignment="1">
      <alignment vertical="center"/>
    </xf>
    <xf numFmtId="0" fontId="5" fillId="4" borderId="14" xfId="0" applyFont="1" applyFill="1" applyBorder="1" applyAlignment="1">
      <alignment horizontal="centerContinuous" vertical="center"/>
    </xf>
    <xf numFmtId="0" fontId="5" fillId="4" borderId="13" xfId="0" applyFont="1" applyFill="1" applyBorder="1" applyAlignment="1">
      <alignment horizontal="centerContinuous" vertical="center"/>
    </xf>
    <xf numFmtId="0" fontId="0" fillId="4" borderId="13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Continuous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22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8" fillId="0" borderId="24" xfId="0" applyFont="1" applyBorder="1" applyAlignment="1">
      <alignment horizontal="centerContinuous" vertical="center"/>
    </xf>
    <xf numFmtId="164" fontId="0" fillId="0" borderId="25" xfId="0" applyNumberFormat="1" applyFont="1" applyBorder="1" applyAlignment="1">
      <alignment horizontal="centerContinuous" vertical="center"/>
    </xf>
    <xf numFmtId="0" fontId="8" fillId="0" borderId="26" xfId="0" applyFont="1" applyBorder="1" applyAlignment="1">
      <alignment horizontal="centerContinuous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21" applyFont="1" applyFill="1" applyBorder="1" applyAlignment="1">
      <alignment/>
      <protection/>
    </xf>
    <xf numFmtId="0" fontId="0" fillId="0" borderId="2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4" fillId="0" borderId="27" xfId="0" applyNumberFormat="1" applyFont="1" applyBorder="1" applyAlignment="1" quotePrefix="1">
      <alignment horizontal="center" vertical="center"/>
    </xf>
    <xf numFmtId="0" fontId="31" fillId="0" borderId="0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4" fillId="0" borderId="0" xfId="21" applyFont="1" applyFill="1" applyBorder="1" applyAlignment="1">
      <alignment horizontal="center" vertical="center"/>
      <protection/>
    </xf>
    <xf numFmtId="0" fontId="14" fillId="0" borderId="0" xfId="21" applyFont="1" applyFill="1" applyBorder="1" applyAlignment="1">
      <alignment/>
      <protection/>
    </xf>
    <xf numFmtId="0" fontId="32" fillId="5" borderId="0" xfId="21" applyFont="1" applyFill="1" applyBorder="1" applyAlignment="1">
      <alignment horizontal="center" vertical="center"/>
      <protection/>
    </xf>
    <xf numFmtId="164" fontId="9" fillId="0" borderId="28" xfId="0" applyNumberFormat="1" applyFont="1" applyBorder="1" applyAlignment="1">
      <alignment horizontal="centerContinuous" vertical="center"/>
    </xf>
    <xf numFmtId="164" fontId="9" fillId="0" borderId="27" xfId="0" applyNumberFormat="1" applyFont="1" applyBorder="1" applyAlignment="1">
      <alignment horizontal="centerContinuous" vertical="center"/>
    </xf>
    <xf numFmtId="0" fontId="0" fillId="0" borderId="27" xfId="0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27" xfId="0" applyNumberFormat="1" applyFont="1" applyBorder="1" applyAlignment="1">
      <alignment horizontal="centerContinuous" vertical="center"/>
    </xf>
    <xf numFmtId="164" fontId="3" fillId="0" borderId="28" xfId="0" applyNumberFormat="1" applyFont="1" applyBorder="1" applyAlignment="1">
      <alignment horizontal="centerContinuous" vertical="center"/>
    </xf>
    <xf numFmtId="164" fontId="3" fillId="0" borderId="27" xfId="0" applyNumberFormat="1" applyFont="1" applyBorder="1" applyAlignment="1">
      <alignment horizontal="centerContinuous" vertical="center"/>
    </xf>
    <xf numFmtId="0" fontId="34" fillId="0" borderId="0" xfId="0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5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164" fontId="0" fillId="0" borderId="0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4" xfId="0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0" fontId="6" fillId="0" borderId="0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49" fontId="3" fillId="0" borderId="0" xfId="21" applyNumberFormat="1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36" fillId="0" borderId="0" xfId="21" applyFont="1" applyFill="1" applyBorder="1" applyAlignment="1">
      <alignment horizontal="center" vertical="center"/>
      <protection/>
    </xf>
    <xf numFmtId="0" fontId="36" fillId="0" borderId="0" xfId="21" applyFont="1" applyBorder="1" applyAlignment="1">
      <alignment horizontal="center" vertical="center"/>
      <protection/>
    </xf>
    <xf numFmtId="0" fontId="0" fillId="0" borderId="0" xfId="21" applyFont="1" applyFill="1" applyBorder="1" applyAlignment="1">
      <alignment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7" fillId="0" borderId="38" xfId="21" applyFont="1" applyFill="1" applyBorder="1" applyAlignment="1">
      <alignment horizontal="center" vertical="center"/>
      <protection/>
    </xf>
    <xf numFmtId="0" fontId="0" fillId="0" borderId="39" xfId="0" applyFont="1" applyBorder="1" applyAlignment="1">
      <alignment horizontal="center" vertical="center"/>
    </xf>
    <xf numFmtId="49" fontId="38" fillId="0" borderId="0" xfId="21" applyNumberFormat="1" applyFont="1" applyFill="1" applyBorder="1" applyAlignment="1">
      <alignment horizontal="center" vertical="center"/>
      <protection/>
    </xf>
    <xf numFmtId="49" fontId="39" fillId="0" borderId="0" xfId="21" applyNumberFormat="1" applyFont="1" applyFill="1" applyBorder="1" applyAlignment="1">
      <alignment horizontal="center" vertical="center"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5" fillId="4" borderId="40" xfId="0" applyFont="1" applyFill="1" applyBorder="1" applyAlignment="1">
      <alignment horizontal="centerContinuous" vertical="center"/>
    </xf>
    <xf numFmtId="0" fontId="5" fillId="4" borderId="41" xfId="0" applyFont="1" applyFill="1" applyBorder="1" applyAlignment="1">
      <alignment horizontal="centerContinuous" vertical="center"/>
    </xf>
    <xf numFmtId="0" fontId="5" fillId="4" borderId="42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43" xfId="0" applyFont="1" applyFill="1" applyBorder="1" applyAlignment="1">
      <alignment horizontal="centerContinuous" vertical="center"/>
    </xf>
    <xf numFmtId="0" fontId="10" fillId="0" borderId="44" xfId="0" applyFont="1" applyFill="1" applyBorder="1" applyAlignment="1">
      <alignment horizontal="centerContinuous" vertical="center"/>
    </xf>
    <xf numFmtId="0" fontId="10" fillId="0" borderId="43" xfId="0" applyFont="1" applyFill="1" applyBorder="1" applyAlignment="1">
      <alignment horizontal="centerContinuous" vertical="center"/>
    </xf>
    <xf numFmtId="0" fontId="3" fillId="0" borderId="44" xfId="0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0" fillId="0" borderId="28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8" fillId="0" borderId="28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42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164" fontId="2" fillId="0" borderId="27" xfId="0" applyNumberFormat="1" applyFont="1" applyBorder="1" applyAlignment="1" quotePrefix="1">
      <alignment horizontal="center" vertical="center"/>
    </xf>
    <xf numFmtId="164" fontId="2" fillId="0" borderId="1" xfId="0" applyNumberFormat="1" applyFont="1" applyBorder="1" applyAlignment="1" quotePrefix="1">
      <alignment horizontal="center" vertic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right"/>
    </xf>
    <xf numFmtId="164" fontId="43" fillId="0" borderId="0" xfId="20" applyNumberFormat="1" applyFont="1" applyFill="1" applyAlignment="1">
      <alignment horizontal="center"/>
      <protection/>
    </xf>
    <xf numFmtId="0" fontId="42" fillId="0" borderId="0" xfId="0" applyFont="1" applyBorder="1" applyAlignment="1">
      <alignment horizontal="left"/>
    </xf>
    <xf numFmtId="0" fontId="11" fillId="0" borderId="0" xfId="0" applyFont="1" applyAlignment="1">
      <alignment horizontal="left" vertical="top"/>
    </xf>
    <xf numFmtId="164" fontId="0" fillId="0" borderId="0" xfId="20" applyNumberFormat="1" applyFont="1" applyAlignment="1">
      <alignment horizontal="center"/>
      <protection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164" fontId="44" fillId="0" borderId="0" xfId="20" applyNumberFormat="1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top"/>
    </xf>
    <xf numFmtId="164" fontId="4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/>
    </xf>
    <xf numFmtId="0" fontId="0" fillId="0" borderId="0" xfId="0" applyAlignment="1">
      <alignment horizontal="left" vertical="top"/>
    </xf>
    <xf numFmtId="0" fontId="41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" fillId="5" borderId="45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0" fontId="0" fillId="5" borderId="13" xfId="0" applyFont="1" applyFill="1" applyBorder="1" applyAlignment="1">
      <alignment horizontal="centerContinuous" vertical="center"/>
    </xf>
    <xf numFmtId="0" fontId="0" fillId="0" borderId="19" xfId="0" applyBorder="1" applyAlignment="1">
      <alignment horizontal="center" vertical="center"/>
    </xf>
    <xf numFmtId="49" fontId="19" fillId="0" borderId="49" xfId="0" applyNumberFormat="1" applyFont="1" applyBorder="1" applyAlignment="1">
      <alignment horizontal="center" vertical="center"/>
    </xf>
    <xf numFmtId="164" fontId="4" fillId="0" borderId="50" xfId="0" applyNumberFormat="1" applyFont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164" fontId="16" fillId="0" borderId="5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49" fontId="19" fillId="0" borderId="53" xfId="0" applyNumberFormat="1" applyFont="1" applyBorder="1" applyAlignment="1">
      <alignment horizontal="center" vertical="center"/>
    </xf>
    <xf numFmtId="49" fontId="18" fillId="0" borderId="49" xfId="0" applyNumberFormat="1" applyFont="1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" fillId="0" borderId="0" xfId="21" applyFont="1" applyBorder="1" applyAlignment="1">
      <alignment horizontal="center" vertical="center"/>
      <protection/>
    </xf>
    <xf numFmtId="49" fontId="16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16" fillId="0" borderId="56" xfId="0" applyNumberFormat="1" applyFont="1" applyBorder="1" applyAlignment="1">
      <alignment horizontal="center" vertical="center"/>
    </xf>
    <xf numFmtId="164" fontId="16" fillId="0" borderId="57" xfId="0" applyNumberFormat="1" applyFont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3" fillId="0" borderId="60" xfId="0" applyNumberFormat="1" applyFont="1" applyBorder="1" applyAlignment="1">
      <alignment horizontal="left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3" fillId="0" borderId="0" xfId="21" applyFont="1" applyAlignment="1">
      <alignment/>
      <protection/>
    </xf>
    <xf numFmtId="0" fontId="53" fillId="0" borderId="0" xfId="21" applyFont="1" applyBorder="1" applyAlignment="1">
      <alignment/>
      <protection/>
    </xf>
    <xf numFmtId="0" fontId="53" fillId="0" borderId="0" xfId="21" applyFont="1" applyBorder="1">
      <alignment/>
      <protection/>
    </xf>
    <xf numFmtId="0" fontId="5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3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2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15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53" fillId="0" borderId="0" xfId="21" applyFont="1" applyAlignment="1">
      <alignment vertical="center"/>
      <protection/>
    </xf>
    <xf numFmtId="0" fontId="53" fillId="0" borderId="0" xfId="21" applyFont="1" applyAlignment="1" quotePrefix="1">
      <alignment vertical="center"/>
      <protection/>
    </xf>
    <xf numFmtId="0" fontId="53" fillId="0" borderId="0" xfId="21" applyFont="1" applyBorder="1" applyAlignment="1">
      <alignment vertical="center"/>
      <protection/>
    </xf>
    <xf numFmtId="0" fontId="0" fillId="2" borderId="61" xfId="21" applyFont="1" applyFill="1" applyBorder="1" applyAlignment="1">
      <alignment vertical="center"/>
      <protection/>
    </xf>
    <xf numFmtId="0" fontId="0" fillId="2" borderId="62" xfId="21" applyFont="1" applyFill="1" applyBorder="1" applyAlignment="1">
      <alignment vertical="center"/>
      <protection/>
    </xf>
    <xf numFmtId="0" fontId="0" fillId="2" borderId="62" xfId="21" applyFont="1" applyFill="1" applyBorder="1" applyAlignment="1" quotePrefix="1">
      <alignment vertical="center"/>
      <protection/>
    </xf>
    <xf numFmtId="164" fontId="0" fillId="2" borderId="62" xfId="21" applyNumberFormat="1" applyFont="1" applyFill="1" applyBorder="1" applyAlignment="1">
      <alignment vertical="center"/>
      <protection/>
    </xf>
    <xf numFmtId="0" fontId="0" fillId="2" borderId="6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28" xfId="21" applyFont="1" applyFill="1" applyBorder="1" applyAlignment="1">
      <alignment vertical="center"/>
      <protection/>
    </xf>
    <xf numFmtId="0" fontId="0" fillId="0" borderId="64" xfId="21" applyFont="1" applyBorder="1">
      <alignment/>
      <protection/>
    </xf>
    <xf numFmtId="0" fontId="0" fillId="0" borderId="26" xfId="21" applyFont="1" applyBorder="1">
      <alignment/>
      <protection/>
    </xf>
    <xf numFmtId="0" fontId="0" fillId="0" borderId="25" xfId="21" applyFont="1" applyBorder="1">
      <alignment/>
      <protection/>
    </xf>
    <xf numFmtId="0" fontId="0" fillId="2" borderId="1" xfId="21" applyFill="1" applyBorder="1" applyAlignment="1">
      <alignment vertical="center"/>
      <protection/>
    </xf>
    <xf numFmtId="0" fontId="0" fillId="0" borderId="65" xfId="21" applyFont="1" applyBorder="1">
      <alignment/>
      <protection/>
    </xf>
    <xf numFmtId="0" fontId="14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5" borderId="0" xfId="21" applyFont="1" applyFill="1" applyBorder="1">
      <alignment/>
      <protection/>
    </xf>
    <xf numFmtId="0" fontId="0" fillId="0" borderId="27" xfId="21" applyFont="1" applyBorder="1">
      <alignment/>
      <protection/>
    </xf>
    <xf numFmtId="0" fontId="6" fillId="0" borderId="0" xfId="21" applyFont="1" applyFill="1" applyBorder="1" applyAlignment="1">
      <alignment horizontal="center"/>
      <protection/>
    </xf>
    <xf numFmtId="0" fontId="0" fillId="0" borderId="27" xfId="21" applyBorder="1" applyAlignment="1">
      <alignment vertical="center"/>
      <protection/>
    </xf>
    <xf numFmtId="0" fontId="0" fillId="0" borderId="66" xfId="21" applyFont="1" applyBorder="1">
      <alignment/>
      <protection/>
    </xf>
    <xf numFmtId="0" fontId="0" fillId="0" borderId="67" xfId="21" applyFont="1" applyBorder="1">
      <alignment/>
      <protection/>
    </xf>
    <xf numFmtId="0" fontId="0" fillId="0" borderId="68" xfId="21" applyFont="1" applyBorder="1">
      <alignment/>
      <protection/>
    </xf>
    <xf numFmtId="0" fontId="0" fillId="0" borderId="0" xfId="21" applyFont="1">
      <alignment/>
      <protection/>
    </xf>
    <xf numFmtId="49" fontId="38" fillId="0" borderId="0" xfId="21" applyNumberFormat="1" applyFont="1" applyBorder="1" applyAlignment="1">
      <alignment horizontal="center" vertical="center"/>
      <protection/>
    </xf>
    <xf numFmtId="0" fontId="39" fillId="0" borderId="0" xfId="21" applyNumberFormat="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0" fillId="0" borderId="67" xfId="21" applyBorder="1">
      <alignment/>
      <protection/>
    </xf>
    <xf numFmtId="0" fontId="16" fillId="0" borderId="67" xfId="21" applyFont="1" applyBorder="1" applyAlignment="1">
      <alignment horizontal="center" vertical="center"/>
      <protection/>
    </xf>
    <xf numFmtId="0" fontId="36" fillId="0" borderId="0" xfId="0" applyFont="1" applyBorder="1" applyAlignment="1">
      <alignment horizontal="center" vertical="center"/>
    </xf>
    <xf numFmtId="0" fontId="6" fillId="0" borderId="0" xfId="21" applyFont="1" applyBorder="1" applyAlignment="1">
      <alignment horizontal="center"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69" xfId="21" applyFont="1" applyBorder="1">
      <alignment/>
      <protection/>
    </xf>
    <xf numFmtId="0" fontId="0" fillId="0" borderId="31" xfId="21" applyFont="1" applyBorder="1">
      <alignment/>
      <protection/>
    </xf>
    <xf numFmtId="0" fontId="37" fillId="0" borderId="31" xfId="21" applyFont="1" applyFill="1" applyBorder="1" applyAlignment="1">
      <alignment horizontal="center" vertical="center"/>
      <protection/>
    </xf>
    <xf numFmtId="0" fontId="0" fillId="0" borderId="70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3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6" borderId="71" xfId="21" applyFont="1" applyFill="1" applyBorder="1" applyAlignment="1">
      <alignment vertical="center"/>
      <protection/>
    </xf>
    <xf numFmtId="0" fontId="0" fillId="6" borderId="72" xfId="21" applyFont="1" applyFill="1" applyBorder="1" applyAlignment="1">
      <alignment vertical="center"/>
      <protection/>
    </xf>
    <xf numFmtId="0" fontId="0" fillId="6" borderId="73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28" xfId="21" applyFont="1" applyFill="1" applyBorder="1" applyAlignment="1">
      <alignment vertical="center"/>
      <protection/>
    </xf>
    <xf numFmtId="0" fontId="3" fillId="6" borderId="74" xfId="21" applyFont="1" applyFill="1" applyBorder="1" applyAlignment="1">
      <alignment horizontal="center" vertical="center"/>
      <protection/>
    </xf>
    <xf numFmtId="0" fontId="3" fillId="6" borderId="75" xfId="21" applyFont="1" applyFill="1" applyBorder="1" applyAlignment="1">
      <alignment horizontal="center" vertical="center"/>
      <protection/>
    </xf>
    <xf numFmtId="0" fontId="3" fillId="6" borderId="76" xfId="21" applyFont="1" applyFill="1" applyBorder="1" applyAlignment="1">
      <alignment horizontal="center"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77" xfId="21" applyNumberFormat="1" applyFont="1" applyBorder="1" applyAlignment="1">
      <alignment vertical="center"/>
      <protection/>
    </xf>
    <xf numFmtId="164" fontId="0" fillId="0" borderId="50" xfId="21" applyNumberFormat="1" applyFont="1" applyBorder="1" applyAlignment="1">
      <alignment vertical="center"/>
      <protection/>
    </xf>
    <xf numFmtId="164" fontId="0" fillId="0" borderId="50" xfId="21" applyNumberFormat="1" applyFont="1" applyBorder="1" applyAlignment="1">
      <alignment vertical="center"/>
      <protection/>
    </xf>
    <xf numFmtId="1" fontId="0" fillId="0" borderId="27" xfId="21" applyNumberFormat="1" applyFont="1" applyBorder="1" applyAlignment="1">
      <alignment vertical="center"/>
      <protection/>
    </xf>
    <xf numFmtId="1" fontId="0" fillId="0" borderId="6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27" xfId="21" applyFont="1" applyBorder="1" applyAlignment="1">
      <alignment vertical="center"/>
      <protection/>
    </xf>
    <xf numFmtId="0" fontId="54" fillId="0" borderId="77" xfId="21" applyNumberFormat="1" applyFont="1" applyBorder="1" applyAlignment="1">
      <alignment horizontal="center" vertical="center"/>
      <protection/>
    </xf>
    <xf numFmtId="164" fontId="29" fillId="0" borderId="50" xfId="21" applyNumberFormat="1" applyFont="1" applyBorder="1" applyAlignment="1">
      <alignment horizontal="center" vertical="center"/>
      <protection/>
    </xf>
    <xf numFmtId="1" fontId="29" fillId="0" borderId="27" xfId="21" applyNumberFormat="1" applyFont="1" applyBorder="1" applyAlignment="1">
      <alignment horizontal="center" vertical="center"/>
      <protection/>
    </xf>
    <xf numFmtId="164" fontId="29" fillId="0" borderId="50" xfId="21" applyNumberFormat="1" applyFont="1" applyFill="1" applyBorder="1" applyAlignment="1">
      <alignment horizontal="center" vertical="center"/>
      <protection/>
    </xf>
    <xf numFmtId="1" fontId="29" fillId="0" borderId="27" xfId="21" applyNumberFormat="1" applyFont="1" applyFill="1" applyBorder="1" applyAlignment="1">
      <alignment horizontal="center" vertical="center"/>
      <protection/>
    </xf>
    <xf numFmtId="49" fontId="0" fillId="0" borderId="78" xfId="21" applyNumberFormat="1" applyFont="1" applyBorder="1" applyAlignment="1">
      <alignment vertical="center"/>
      <protection/>
    </xf>
    <xf numFmtId="164" fontId="0" fillId="0" borderId="79" xfId="21" applyNumberFormat="1" applyFont="1" applyBorder="1" applyAlignment="1">
      <alignment vertical="center"/>
      <protection/>
    </xf>
    <xf numFmtId="164" fontId="0" fillId="0" borderId="79" xfId="21" applyNumberFormat="1" applyFont="1" applyBorder="1" applyAlignment="1">
      <alignment vertical="center"/>
      <protection/>
    </xf>
    <xf numFmtId="1" fontId="0" fillId="0" borderId="70" xfId="21" applyNumberFormat="1" applyFont="1" applyBorder="1" applyAlignment="1">
      <alignment vertical="center"/>
      <protection/>
    </xf>
    <xf numFmtId="1" fontId="0" fillId="0" borderId="69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0" fontId="0" fillId="0" borderId="70" xfId="21" applyFont="1" applyBorder="1" applyAlignment="1">
      <alignment vertical="center"/>
      <protection/>
    </xf>
    <xf numFmtId="0" fontId="0" fillId="2" borderId="33" xfId="21" applyFill="1" applyBorder="1" applyAlignment="1">
      <alignment vertical="center"/>
      <protection/>
    </xf>
    <xf numFmtId="0" fontId="0" fillId="2" borderId="34" xfId="21" applyFill="1" applyBorder="1" applyAlignment="1">
      <alignment vertical="center"/>
      <protection/>
    </xf>
    <xf numFmtId="0" fontId="0" fillId="2" borderId="3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10" fillId="0" borderId="0" xfId="21" applyFont="1" applyFill="1" applyBorder="1" applyAlignment="1">
      <alignment horizontal="center" vertical="top"/>
      <protection/>
    </xf>
    <xf numFmtId="0" fontId="0" fillId="5" borderId="13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0" fontId="3" fillId="5" borderId="13" xfId="0" applyFont="1" applyFill="1" applyBorder="1" applyAlignment="1">
      <alignment vertical="center"/>
    </xf>
    <xf numFmtId="0" fontId="0" fillId="5" borderId="13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5" borderId="45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17" fillId="0" borderId="0" xfId="21" applyFont="1" applyBorder="1" applyAlignment="1">
      <alignment horizontal="left" vertical="center"/>
      <protection/>
    </xf>
    <xf numFmtId="0" fontId="17" fillId="0" borderId="0" xfId="21" applyFont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right" vertical="center"/>
    </xf>
    <xf numFmtId="0" fontId="55" fillId="0" borderId="0" xfId="0" applyFont="1" applyFill="1" applyBorder="1" applyAlignment="1" quotePrefix="1">
      <alignment horizontal="left" vertical="center"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21" applyFont="1" applyFill="1" applyBorder="1" applyAlignment="1">
      <alignment horizontal="centerContinuous" vertical="center"/>
      <protection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49" fontId="48" fillId="0" borderId="0" xfId="21" applyNumberFormat="1" applyFont="1" applyFill="1" applyBorder="1" applyAlignment="1">
      <alignment horizontal="center" vertical="center"/>
      <protection/>
    </xf>
    <xf numFmtId="164" fontId="49" fillId="0" borderId="0" xfId="21" applyNumberFormat="1" applyFont="1" applyFill="1" applyBorder="1" applyAlignment="1">
      <alignment horizontal="centerContinuous" vertical="center"/>
      <protection/>
    </xf>
    <xf numFmtId="164" fontId="17" fillId="0" borderId="0" xfId="21" applyNumberFormat="1" applyFont="1" applyFill="1" applyBorder="1" applyAlignment="1">
      <alignment horizontal="centerContinuous" vertical="center"/>
      <protection/>
    </xf>
    <xf numFmtId="1" fontId="17" fillId="0" borderId="0" xfId="21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3" fillId="0" borderId="0" xfId="21" applyNumberFormat="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17" fillId="6" borderId="72" xfId="21" applyFont="1" applyFill="1" applyBorder="1" applyAlignment="1">
      <alignment horizontal="center" vertical="center"/>
      <protection/>
    </xf>
    <xf numFmtId="0" fontId="17" fillId="6" borderId="72" xfId="21" applyFont="1" applyFill="1" applyBorder="1" applyAlignment="1" quotePrefix="1">
      <alignment horizontal="center" vertical="center"/>
      <protection/>
    </xf>
    <xf numFmtId="0" fontId="3" fillId="6" borderId="80" xfId="21" applyFont="1" applyFill="1" applyBorder="1" applyAlignment="1">
      <alignment horizontal="center" vertical="center"/>
      <protection/>
    </xf>
    <xf numFmtId="0" fontId="3" fillId="6" borderId="81" xfId="21" applyFont="1" applyFill="1" applyBorder="1" applyAlignment="1">
      <alignment horizontal="center" vertical="center"/>
      <protection/>
    </xf>
    <xf numFmtId="0" fontId="3" fillId="6" borderId="82" xfId="21" applyFont="1" applyFill="1" applyBorder="1" applyAlignment="1">
      <alignment horizontal="center" vertical="center"/>
      <protection/>
    </xf>
    <xf numFmtId="0" fontId="2" fillId="0" borderId="65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27" xfId="21" applyFont="1" applyBorder="1" applyAlignment="1">
      <alignment horizontal="center" vertical="center"/>
      <protection/>
    </xf>
    <xf numFmtId="0" fontId="4" fillId="0" borderId="65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3" fillId="0" borderId="65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27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Ratboř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16</xdr:row>
      <xdr:rowOff>114300</xdr:rowOff>
    </xdr:from>
    <xdr:to>
      <xdr:col>16</xdr:col>
      <xdr:colOff>476250</xdr:colOff>
      <xdr:row>16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12725400" y="451485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13</xdr:col>
      <xdr:colOff>9525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7917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17</xdr:row>
      <xdr:rowOff>0</xdr:rowOff>
    </xdr:from>
    <xdr:to>
      <xdr:col>13</xdr:col>
      <xdr:colOff>495300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06489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17</xdr:row>
      <xdr:rowOff>0</xdr:rowOff>
    </xdr:from>
    <xdr:to>
      <xdr:col>14</xdr:col>
      <xdr:colOff>9525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106489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17</xdr:row>
      <xdr:rowOff>0</xdr:rowOff>
    </xdr:from>
    <xdr:to>
      <xdr:col>14</xdr:col>
      <xdr:colOff>495300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1506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17</xdr:row>
      <xdr:rowOff>0</xdr:rowOff>
    </xdr:from>
    <xdr:to>
      <xdr:col>15</xdr:col>
      <xdr:colOff>9525</xdr:colOff>
      <xdr:row>17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11506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17</xdr:row>
      <xdr:rowOff>0</xdr:rowOff>
    </xdr:from>
    <xdr:to>
      <xdr:col>15</xdr:col>
      <xdr:colOff>495300</xdr:colOff>
      <xdr:row>17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12363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17</xdr:row>
      <xdr:rowOff>0</xdr:rowOff>
    </xdr:from>
    <xdr:to>
      <xdr:col>16</xdr:col>
      <xdr:colOff>9525</xdr:colOff>
      <xdr:row>17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2363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21" name="Line 21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54" name="Line 54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58" name="Line 58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59" name="Line 59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68" name="Line 68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70" name="Line 70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74" name="Line 74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76" name="Line 76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77" name="Line 77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91" name="Line 91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92" name="Line 92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94" name="Line 94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96" name="Line 96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97" name="Line 97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98" name="Line 98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00" name="Line 100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02" name="Line 102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06" name="Line 106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08" name="Line 108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12" name="Line 112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14" name="Line 114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29" name="Line 129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30" name="Line 130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32" name="Line 132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34" name="Line 134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35" name="Line 135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36" name="Line 136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38" name="Line 138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40" name="Line 140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44" name="Line 144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46" name="Line 146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50" name="Line 150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9525</xdr:rowOff>
    </xdr:from>
    <xdr:to>
      <xdr:col>4</xdr:col>
      <xdr:colOff>9525</xdr:colOff>
      <xdr:row>16</xdr:row>
      <xdr:rowOff>9525</xdr:rowOff>
    </xdr:to>
    <xdr:sp>
      <xdr:nvSpPr>
        <xdr:cNvPr id="152" name="Line 152"/>
        <xdr:cNvSpPr>
          <a:spLocks/>
        </xdr:cNvSpPr>
      </xdr:nvSpPr>
      <xdr:spPr>
        <a:xfrm flipH="1">
          <a:off x="2076450" y="4410075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857250</xdr:colOff>
      <xdr:row>16</xdr:row>
      <xdr:rowOff>19050</xdr:rowOff>
    </xdr:from>
    <xdr:to>
      <xdr:col>3</xdr:col>
      <xdr:colOff>495300</xdr:colOff>
      <xdr:row>16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207645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19050</xdr:rowOff>
    </xdr:from>
    <xdr:to>
      <xdr:col>4</xdr:col>
      <xdr:colOff>495300</xdr:colOff>
      <xdr:row>16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2933700" y="441960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19175" y="7677150"/>
          <a:ext cx="31365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32</xdr:row>
      <xdr:rowOff>114300</xdr:rowOff>
    </xdr:from>
    <xdr:to>
      <xdr:col>44</xdr:col>
      <xdr:colOff>9525</xdr:colOff>
      <xdr:row>32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9354800" y="8362950"/>
          <a:ext cx="13039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4" name="text 55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6" name="Line 8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7" name="Line 9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0" name="Line 12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1" name="Line 13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2" name="Line 14"/>
        <xdr:cNvSpPr>
          <a:spLocks/>
        </xdr:cNvSpPr>
      </xdr:nvSpPr>
      <xdr:spPr>
        <a:xfrm>
          <a:off x="581025" y="7677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4" name="Line 16"/>
        <xdr:cNvSpPr>
          <a:spLocks/>
        </xdr:cNvSpPr>
      </xdr:nvSpPr>
      <xdr:spPr>
        <a:xfrm>
          <a:off x="64779525" y="7677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5" name="Line 17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6" name="Line 18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7" name="Line 19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8" name="Line 20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342900</xdr:colOff>
      <xdr:row>21</xdr:row>
      <xdr:rowOff>114300</xdr:rowOff>
    </xdr:from>
    <xdr:to>
      <xdr:col>42</xdr:col>
      <xdr:colOff>104775</xdr:colOff>
      <xdr:row>23</xdr:row>
      <xdr:rowOff>114300</xdr:rowOff>
    </xdr:to>
    <xdr:pic>
      <xdr:nvPicPr>
        <xdr:cNvPr id="19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03700" y="58483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723900</xdr:colOff>
      <xdr:row>26</xdr:row>
      <xdr:rowOff>114300</xdr:rowOff>
    </xdr:from>
    <xdr:to>
      <xdr:col>58</xdr:col>
      <xdr:colOff>476250</xdr:colOff>
      <xdr:row>26</xdr:row>
      <xdr:rowOff>114300</xdr:rowOff>
    </xdr:to>
    <xdr:sp>
      <xdr:nvSpPr>
        <xdr:cNvPr id="20" name="Line 22"/>
        <xdr:cNvSpPr>
          <a:spLocks/>
        </xdr:cNvSpPr>
      </xdr:nvSpPr>
      <xdr:spPr>
        <a:xfrm flipV="1">
          <a:off x="22555200" y="6991350"/>
          <a:ext cx="20859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1" name="Line 24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2" name="Line 25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26</xdr:row>
      <xdr:rowOff>0</xdr:rowOff>
    </xdr:from>
    <xdr:ext cx="533400" cy="228600"/>
    <xdr:sp>
      <xdr:nvSpPr>
        <xdr:cNvPr id="23" name="text 7125"/>
        <xdr:cNvSpPr txBox="1">
          <a:spLocks noChangeArrowheads="1"/>
        </xdr:cNvSpPr>
      </xdr:nvSpPr>
      <xdr:spPr>
        <a:xfrm>
          <a:off x="32613600" y="68770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4" name="Line 28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5" name="Line 29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6" name="Line 30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7" name="Line 31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8" name="Line 32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9" name="Line 33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0" name="Line 34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1" name="Line 35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2" name="Line 36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3" name="Line 37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5" name="Line 39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6" name="Line 40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7" name="Line 41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8" name="Line 42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9" name="Line 43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0" name="Line 44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1" name="Line 45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2" name="Line 46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3" name="Line 4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4" name="Line 4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5" name="Line 4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6" name="Line 5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7" name="Line 5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8" name="Line 5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9" name="Line 5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0" name="Line 5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1" name="Line 5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2" name="Line 5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3" name="Line 5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4" name="Line 5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5" name="Line 5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6" name="Line 6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7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8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9" name="Line 6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0" name="Line 6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1" name="Line 6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2" name="Line 6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3" name="Line 6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4" name="Line 6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5" name="Line 6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6" name="Line 7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7" name="Line 7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8" name="Line 7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9" name="Line 7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0" name="Line 7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1" name="Line 7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2" name="Line 7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3" name="Line 7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4" name="Line 7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32</xdr:row>
      <xdr:rowOff>19050</xdr:rowOff>
    </xdr:from>
    <xdr:to>
      <xdr:col>46</xdr:col>
      <xdr:colOff>504825</xdr:colOff>
      <xdr:row>32</xdr:row>
      <xdr:rowOff>19050</xdr:rowOff>
    </xdr:to>
    <xdr:sp>
      <xdr:nvSpPr>
        <xdr:cNvPr id="75" name="Line 79"/>
        <xdr:cNvSpPr>
          <a:spLocks/>
        </xdr:cNvSpPr>
      </xdr:nvSpPr>
      <xdr:spPr>
        <a:xfrm flipH="1">
          <a:off x="340233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6" name="Line 80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32</xdr:row>
      <xdr:rowOff>19050</xdr:rowOff>
    </xdr:from>
    <xdr:to>
      <xdr:col>46</xdr:col>
      <xdr:colOff>504825</xdr:colOff>
      <xdr:row>32</xdr:row>
      <xdr:rowOff>19050</xdr:rowOff>
    </xdr:to>
    <xdr:sp>
      <xdr:nvSpPr>
        <xdr:cNvPr id="77" name="Line 81"/>
        <xdr:cNvSpPr>
          <a:spLocks/>
        </xdr:cNvSpPr>
      </xdr:nvSpPr>
      <xdr:spPr>
        <a:xfrm flipH="1">
          <a:off x="340233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8" name="Line 82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32</xdr:row>
      <xdr:rowOff>19050</xdr:rowOff>
    </xdr:from>
    <xdr:to>
      <xdr:col>46</xdr:col>
      <xdr:colOff>504825</xdr:colOff>
      <xdr:row>32</xdr:row>
      <xdr:rowOff>19050</xdr:rowOff>
    </xdr:to>
    <xdr:sp>
      <xdr:nvSpPr>
        <xdr:cNvPr id="79" name="Line 83"/>
        <xdr:cNvSpPr>
          <a:spLocks/>
        </xdr:cNvSpPr>
      </xdr:nvSpPr>
      <xdr:spPr>
        <a:xfrm flipH="1">
          <a:off x="340233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0" name="Line 84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32</xdr:row>
      <xdr:rowOff>19050</xdr:rowOff>
    </xdr:from>
    <xdr:to>
      <xdr:col>46</xdr:col>
      <xdr:colOff>504825</xdr:colOff>
      <xdr:row>32</xdr:row>
      <xdr:rowOff>19050</xdr:rowOff>
    </xdr:to>
    <xdr:sp>
      <xdr:nvSpPr>
        <xdr:cNvPr id="81" name="Line 85"/>
        <xdr:cNvSpPr>
          <a:spLocks/>
        </xdr:cNvSpPr>
      </xdr:nvSpPr>
      <xdr:spPr>
        <a:xfrm flipH="1">
          <a:off x="340233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2" name="Line 86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32</xdr:row>
      <xdr:rowOff>19050</xdr:rowOff>
    </xdr:from>
    <xdr:to>
      <xdr:col>46</xdr:col>
      <xdr:colOff>504825</xdr:colOff>
      <xdr:row>32</xdr:row>
      <xdr:rowOff>19050</xdr:rowOff>
    </xdr:to>
    <xdr:sp>
      <xdr:nvSpPr>
        <xdr:cNvPr id="83" name="Line 87"/>
        <xdr:cNvSpPr>
          <a:spLocks/>
        </xdr:cNvSpPr>
      </xdr:nvSpPr>
      <xdr:spPr>
        <a:xfrm flipH="1">
          <a:off x="340233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4" name="Line 88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32</xdr:row>
      <xdr:rowOff>19050</xdr:rowOff>
    </xdr:from>
    <xdr:to>
      <xdr:col>46</xdr:col>
      <xdr:colOff>504825</xdr:colOff>
      <xdr:row>32</xdr:row>
      <xdr:rowOff>19050</xdr:rowOff>
    </xdr:to>
    <xdr:sp>
      <xdr:nvSpPr>
        <xdr:cNvPr id="85" name="Line 89"/>
        <xdr:cNvSpPr>
          <a:spLocks/>
        </xdr:cNvSpPr>
      </xdr:nvSpPr>
      <xdr:spPr>
        <a:xfrm flipH="1">
          <a:off x="340233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6" name="Line 90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32</xdr:row>
      <xdr:rowOff>19050</xdr:rowOff>
    </xdr:from>
    <xdr:to>
      <xdr:col>46</xdr:col>
      <xdr:colOff>504825</xdr:colOff>
      <xdr:row>32</xdr:row>
      <xdr:rowOff>19050</xdr:rowOff>
    </xdr:to>
    <xdr:sp>
      <xdr:nvSpPr>
        <xdr:cNvPr id="87" name="Line 91"/>
        <xdr:cNvSpPr>
          <a:spLocks/>
        </xdr:cNvSpPr>
      </xdr:nvSpPr>
      <xdr:spPr>
        <a:xfrm flipH="1">
          <a:off x="340233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8" name="Line 92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32</xdr:row>
      <xdr:rowOff>19050</xdr:rowOff>
    </xdr:from>
    <xdr:to>
      <xdr:col>46</xdr:col>
      <xdr:colOff>504825</xdr:colOff>
      <xdr:row>32</xdr:row>
      <xdr:rowOff>19050</xdr:rowOff>
    </xdr:to>
    <xdr:sp>
      <xdr:nvSpPr>
        <xdr:cNvPr id="89" name="Line 93"/>
        <xdr:cNvSpPr>
          <a:spLocks/>
        </xdr:cNvSpPr>
      </xdr:nvSpPr>
      <xdr:spPr>
        <a:xfrm flipH="1">
          <a:off x="34023300" y="8267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0" name="Line 94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1" name="Line 95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2" name="Line 96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3" name="Line 97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4" name="Line 98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5" name="Line 99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6" name="Line 100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7" name="Line 101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8" name="Line 102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9" name="Line 103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0" name="Line 104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1" name="Line 105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2" name="Line 106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3" name="Line 107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4" name="Line 108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5" name="Line 109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6" name="Line 110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7" name="Line 11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8" name="Line 11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9" name="Line 11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0" name="Line 11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1" name="Line 11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2" name="Line 11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3" name="Line 11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4" name="Line 11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5" name="Line 11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6" name="Line 12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7" name="Line 12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8" name="Line 12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9" name="Line 12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0" name="Line 12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1" name="Line 12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2" name="Line 12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3" name="Line 127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4" name="Line 12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5" name="Line 129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6" name="Line 13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7" name="Line 131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8" name="Line 13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29" name="Line 133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0" name="Line 13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1" name="Line 135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2" name="Line 13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3" name="Line 137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4" name="Line 13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5" name="Line 139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6" name="Line 14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19050</xdr:rowOff>
    </xdr:from>
    <xdr:to>
      <xdr:col>55</xdr:col>
      <xdr:colOff>504825</xdr:colOff>
      <xdr:row>34</xdr:row>
      <xdr:rowOff>19050</xdr:rowOff>
    </xdr:to>
    <xdr:sp>
      <xdr:nvSpPr>
        <xdr:cNvPr id="137" name="Line 141"/>
        <xdr:cNvSpPr>
          <a:spLocks/>
        </xdr:cNvSpPr>
      </xdr:nvSpPr>
      <xdr:spPr>
        <a:xfrm flipH="1">
          <a:off x="40928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8" name="Line 14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26</xdr:row>
      <xdr:rowOff>114300</xdr:rowOff>
    </xdr:from>
    <xdr:to>
      <xdr:col>57</xdr:col>
      <xdr:colOff>266700</xdr:colOff>
      <xdr:row>29</xdr:row>
      <xdr:rowOff>114300</xdr:rowOff>
    </xdr:to>
    <xdr:sp>
      <xdr:nvSpPr>
        <xdr:cNvPr id="139" name="Line 143"/>
        <xdr:cNvSpPr>
          <a:spLocks/>
        </xdr:cNvSpPr>
      </xdr:nvSpPr>
      <xdr:spPr>
        <a:xfrm>
          <a:off x="37471350" y="6991350"/>
          <a:ext cx="5219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752475</xdr:colOff>
      <xdr:row>25</xdr:row>
      <xdr:rowOff>0</xdr:rowOff>
    </xdr:from>
    <xdr:ext cx="971550" cy="457200"/>
    <xdr:sp>
      <xdr:nvSpPr>
        <xdr:cNvPr id="140" name="text 774"/>
        <xdr:cNvSpPr txBox="1">
          <a:spLocks noChangeArrowheads="1"/>
        </xdr:cNvSpPr>
      </xdr:nvSpPr>
      <xdr:spPr>
        <a:xfrm>
          <a:off x="7724775" y="66484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8,412</a:t>
          </a:r>
        </a:p>
      </xdr:txBody>
    </xdr:sp>
    <xdr:clientData/>
  </xdr:oneCellAnchor>
  <xdr:twoCellAnchor>
    <xdr:from>
      <xdr:col>11</xdr:col>
      <xdr:colOff>266700</xdr:colOff>
      <xdr:row>26</xdr:row>
      <xdr:rowOff>219075</xdr:rowOff>
    </xdr:from>
    <xdr:to>
      <xdr:col>11</xdr:col>
      <xdr:colOff>266700</xdr:colOff>
      <xdr:row>31</xdr:row>
      <xdr:rowOff>219075</xdr:rowOff>
    </xdr:to>
    <xdr:sp>
      <xdr:nvSpPr>
        <xdr:cNvPr id="141" name="Line 145"/>
        <xdr:cNvSpPr>
          <a:spLocks/>
        </xdr:cNvSpPr>
      </xdr:nvSpPr>
      <xdr:spPr>
        <a:xfrm>
          <a:off x="8210550" y="70961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2" name="Line 14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3" name="Line 14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4" name="Line 14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5" name="Line 14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6" name="Line 15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7" name="Line 15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8" name="Line 15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9" name="Line 15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0" name="Line 15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1" name="Line 15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2" name="Line 15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3" name="Line 15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4" name="Line 15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5" name="Line 15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6" name="Line 16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7" name="Line 16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8" name="Line 16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9" name="Line 16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0" name="Line 16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1" name="Line 16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2" name="Line 16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3" name="Line 16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4" name="Line 16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5" name="Line 16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6" name="Line 17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7" name="Line 17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8" name="Line 17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9" name="Line 17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0" name="Line 17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1" name="Line 17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2" name="Line 1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3" name="Line 1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17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17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18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18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18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18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18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18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2" name="Line 18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3" name="Line 18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4" name="Line 18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5" name="Line 18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6" name="Line 19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7" name="Line 19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8" name="Line 192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9" name="Line 193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0" name="Line 194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1" name="Line 195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2" name="Line 196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3" name="Line 197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4" name="Line 198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5" name="Line 199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6" name="Line 200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7" name="Line 201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8" name="Line 202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9" name="Line 203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0" name="Line 204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1" name="Line 205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2" name="Line 206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3" name="Line 207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4" name="Line 208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5" name="Line 209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6" name="Line 210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7" name="Line 211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8" name="Line 212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9" name="Line 213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0" name="Line 214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1" name="Line 215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2" name="Line 216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3" name="Line 217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4" name="Line 218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5" name="Line 219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6" name="Line 220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7" name="Line 221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8" name="Line 222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9" name="Line 223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0" name="Line 224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1" name="Line 225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2" name="Line 226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3" name="Line 227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4" name="Line 228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5" name="Line 229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6" name="Line 230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7" name="Line 231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8" name="Line 232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9" name="Line 233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0" name="Line 234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1" name="Line 235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2" name="Line 236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3" name="Line 237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4" name="Line 238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5" name="Line 239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6" name="Line 240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7" name="Line 241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8" name="Line 242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9" name="Line 243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0" name="Line 244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1" name="Line 245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2" name="Line 246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3" name="Line 247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4" name="Line 248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5" name="Line 249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6" name="Line 250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7" name="Line 251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8" name="Line 252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9" name="Line 253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50" name="Line 254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51" name="Line 255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2" name="Line 256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3" name="Line 257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4" name="Line 258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5" name="Line 259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6" name="Line 260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7" name="Line 261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8" name="Line 262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9" name="Line 263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0" name="Line 264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1" name="Line 265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2" name="Line 266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3" name="Line 267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4" name="Line 268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5" name="Line 269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6" name="Line 270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7" name="Line 271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68" name="Line 272"/>
        <xdr:cNvSpPr>
          <a:spLocks/>
        </xdr:cNvSpPr>
      </xdr:nvSpPr>
      <xdr:spPr>
        <a:xfrm flipH="1">
          <a:off x="333470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69" name="Line 273"/>
        <xdr:cNvSpPr>
          <a:spLocks/>
        </xdr:cNvSpPr>
      </xdr:nvSpPr>
      <xdr:spPr>
        <a:xfrm flipH="1">
          <a:off x="333470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70" name="Line 274"/>
        <xdr:cNvSpPr>
          <a:spLocks/>
        </xdr:cNvSpPr>
      </xdr:nvSpPr>
      <xdr:spPr>
        <a:xfrm flipH="1">
          <a:off x="333470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71" name="Line 275"/>
        <xdr:cNvSpPr>
          <a:spLocks/>
        </xdr:cNvSpPr>
      </xdr:nvSpPr>
      <xdr:spPr>
        <a:xfrm flipH="1">
          <a:off x="333470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82</xdr:col>
      <xdr:colOff>0</xdr:colOff>
      <xdr:row>44</xdr:row>
      <xdr:rowOff>0</xdr:rowOff>
    </xdr:to>
    <xdr:sp>
      <xdr:nvSpPr>
        <xdr:cNvPr id="272" name="text 55"/>
        <xdr:cNvSpPr txBox="1">
          <a:spLocks noChangeArrowheads="1"/>
        </xdr:cNvSpPr>
      </xdr:nvSpPr>
      <xdr:spPr>
        <a:xfrm>
          <a:off x="528256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273" name="text 6"/>
        <xdr:cNvSpPr txBox="1">
          <a:spLocks noChangeArrowheads="1"/>
        </xdr:cNvSpPr>
      </xdr:nvSpPr>
      <xdr:spPr>
        <a:xfrm>
          <a:off x="49720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274" name="text 7166"/>
        <xdr:cNvSpPr txBox="1">
          <a:spLocks noChangeArrowheads="1"/>
        </xdr:cNvSpPr>
      </xdr:nvSpPr>
      <xdr:spPr>
        <a:xfrm>
          <a:off x="32385000" y="82486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275" name="Line 279"/>
        <xdr:cNvSpPr>
          <a:spLocks/>
        </xdr:cNvSpPr>
      </xdr:nvSpPr>
      <xdr:spPr>
        <a:xfrm flipH="1">
          <a:off x="34766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276" name="Line 280"/>
        <xdr:cNvSpPr>
          <a:spLocks/>
        </xdr:cNvSpPr>
      </xdr:nvSpPr>
      <xdr:spPr>
        <a:xfrm flipH="1">
          <a:off x="34766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277" name="Line 281"/>
        <xdr:cNvSpPr>
          <a:spLocks/>
        </xdr:cNvSpPr>
      </xdr:nvSpPr>
      <xdr:spPr>
        <a:xfrm flipH="1">
          <a:off x="34766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278" name="Line 282"/>
        <xdr:cNvSpPr>
          <a:spLocks/>
        </xdr:cNvSpPr>
      </xdr:nvSpPr>
      <xdr:spPr>
        <a:xfrm flipH="1">
          <a:off x="34766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279" name="Line 283"/>
        <xdr:cNvSpPr>
          <a:spLocks/>
        </xdr:cNvSpPr>
      </xdr:nvSpPr>
      <xdr:spPr>
        <a:xfrm flipH="1">
          <a:off x="34766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280" name="Line 284"/>
        <xdr:cNvSpPr>
          <a:spLocks/>
        </xdr:cNvSpPr>
      </xdr:nvSpPr>
      <xdr:spPr>
        <a:xfrm flipH="1">
          <a:off x="34766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281" name="Line 285"/>
        <xdr:cNvSpPr>
          <a:spLocks/>
        </xdr:cNvSpPr>
      </xdr:nvSpPr>
      <xdr:spPr>
        <a:xfrm flipH="1">
          <a:off x="34766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282" name="Line 286"/>
        <xdr:cNvSpPr>
          <a:spLocks/>
        </xdr:cNvSpPr>
      </xdr:nvSpPr>
      <xdr:spPr>
        <a:xfrm flipH="1">
          <a:off x="34766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83" name="Line 287"/>
        <xdr:cNvSpPr>
          <a:spLocks/>
        </xdr:cNvSpPr>
      </xdr:nvSpPr>
      <xdr:spPr>
        <a:xfrm flipH="1">
          <a:off x="173736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84" name="Line 288"/>
        <xdr:cNvSpPr>
          <a:spLocks/>
        </xdr:cNvSpPr>
      </xdr:nvSpPr>
      <xdr:spPr>
        <a:xfrm flipH="1">
          <a:off x="173736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85" name="Line 289"/>
        <xdr:cNvSpPr>
          <a:spLocks/>
        </xdr:cNvSpPr>
      </xdr:nvSpPr>
      <xdr:spPr>
        <a:xfrm flipH="1">
          <a:off x="173736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86" name="Line 290"/>
        <xdr:cNvSpPr>
          <a:spLocks/>
        </xdr:cNvSpPr>
      </xdr:nvSpPr>
      <xdr:spPr>
        <a:xfrm flipH="1">
          <a:off x="173736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87" name="Line 291"/>
        <xdr:cNvSpPr>
          <a:spLocks/>
        </xdr:cNvSpPr>
      </xdr:nvSpPr>
      <xdr:spPr>
        <a:xfrm flipH="1">
          <a:off x="173736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88" name="Line 292"/>
        <xdr:cNvSpPr>
          <a:spLocks/>
        </xdr:cNvSpPr>
      </xdr:nvSpPr>
      <xdr:spPr>
        <a:xfrm flipH="1">
          <a:off x="173736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89" name="Line 293"/>
        <xdr:cNvSpPr>
          <a:spLocks/>
        </xdr:cNvSpPr>
      </xdr:nvSpPr>
      <xdr:spPr>
        <a:xfrm flipH="1">
          <a:off x="173736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90" name="Line 294"/>
        <xdr:cNvSpPr>
          <a:spLocks/>
        </xdr:cNvSpPr>
      </xdr:nvSpPr>
      <xdr:spPr>
        <a:xfrm flipH="1">
          <a:off x="173736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91" name="Line 295"/>
        <xdr:cNvSpPr>
          <a:spLocks/>
        </xdr:cNvSpPr>
      </xdr:nvSpPr>
      <xdr:spPr>
        <a:xfrm flipH="1">
          <a:off x="173736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92" name="Line 296"/>
        <xdr:cNvSpPr>
          <a:spLocks/>
        </xdr:cNvSpPr>
      </xdr:nvSpPr>
      <xdr:spPr>
        <a:xfrm flipH="1">
          <a:off x="173736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93" name="Line 297"/>
        <xdr:cNvSpPr>
          <a:spLocks/>
        </xdr:cNvSpPr>
      </xdr:nvSpPr>
      <xdr:spPr>
        <a:xfrm flipH="1">
          <a:off x="173736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94" name="Line 298"/>
        <xdr:cNvSpPr>
          <a:spLocks/>
        </xdr:cNvSpPr>
      </xdr:nvSpPr>
      <xdr:spPr>
        <a:xfrm flipH="1">
          <a:off x="173736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95" name="Line 299"/>
        <xdr:cNvSpPr>
          <a:spLocks/>
        </xdr:cNvSpPr>
      </xdr:nvSpPr>
      <xdr:spPr>
        <a:xfrm flipH="1">
          <a:off x="173736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296" name="Line 300"/>
        <xdr:cNvSpPr>
          <a:spLocks/>
        </xdr:cNvSpPr>
      </xdr:nvSpPr>
      <xdr:spPr>
        <a:xfrm flipH="1">
          <a:off x="173736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7" name="Line 301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8" name="Line 302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9" name="Line 303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00" name="Line 304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01" name="Line 305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02" name="Line 306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03" name="Line 307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04" name="Line 308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5" name="Line 309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6" name="Line 310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7" name="Line 311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8" name="Line 312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9" name="Line 313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10" name="Line 314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11" name="Line 315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12" name="Line 316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3" name="Line 31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4" name="Line 31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5" name="Line 31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6" name="Line 32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7" name="Line 32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8" name="Line 322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9" name="Line 323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20" name="Line 32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27</xdr:row>
      <xdr:rowOff>66675</xdr:rowOff>
    </xdr:from>
    <xdr:to>
      <xdr:col>28</xdr:col>
      <xdr:colOff>628650</xdr:colOff>
      <xdr:row>29</xdr:row>
      <xdr:rowOff>114300</xdr:rowOff>
    </xdr:to>
    <xdr:sp>
      <xdr:nvSpPr>
        <xdr:cNvPr id="321" name="Line 325"/>
        <xdr:cNvSpPr>
          <a:spLocks/>
        </xdr:cNvSpPr>
      </xdr:nvSpPr>
      <xdr:spPr>
        <a:xfrm flipV="1">
          <a:off x="19354800" y="7172325"/>
          <a:ext cx="161925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409575</xdr:colOff>
      <xdr:row>26</xdr:row>
      <xdr:rowOff>114300</xdr:rowOff>
    </xdr:from>
    <xdr:to>
      <xdr:col>30</xdr:col>
      <xdr:colOff>733425</xdr:colOff>
      <xdr:row>26</xdr:row>
      <xdr:rowOff>180975</xdr:rowOff>
    </xdr:to>
    <xdr:sp>
      <xdr:nvSpPr>
        <xdr:cNvPr id="322" name="Line 326"/>
        <xdr:cNvSpPr>
          <a:spLocks/>
        </xdr:cNvSpPr>
      </xdr:nvSpPr>
      <xdr:spPr>
        <a:xfrm flipV="1">
          <a:off x="21726525" y="69913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628650</xdr:colOff>
      <xdr:row>26</xdr:row>
      <xdr:rowOff>180975</xdr:rowOff>
    </xdr:from>
    <xdr:to>
      <xdr:col>29</xdr:col>
      <xdr:colOff>409575</xdr:colOff>
      <xdr:row>27</xdr:row>
      <xdr:rowOff>66675</xdr:rowOff>
    </xdr:to>
    <xdr:sp>
      <xdr:nvSpPr>
        <xdr:cNvPr id="323" name="Line 327"/>
        <xdr:cNvSpPr>
          <a:spLocks/>
        </xdr:cNvSpPr>
      </xdr:nvSpPr>
      <xdr:spPr>
        <a:xfrm flipV="1">
          <a:off x="20974050" y="70580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200025</xdr:colOff>
      <xdr:row>26</xdr:row>
      <xdr:rowOff>114300</xdr:rowOff>
    </xdr:from>
    <xdr:to>
      <xdr:col>72</xdr:col>
      <xdr:colOff>876300</xdr:colOff>
      <xdr:row>26</xdr:row>
      <xdr:rowOff>114300</xdr:rowOff>
    </xdr:to>
    <xdr:sp>
      <xdr:nvSpPr>
        <xdr:cNvPr id="324" name="Line 328"/>
        <xdr:cNvSpPr>
          <a:spLocks/>
        </xdr:cNvSpPr>
      </xdr:nvSpPr>
      <xdr:spPr>
        <a:xfrm flipV="1">
          <a:off x="51539775" y="6991350"/>
          <a:ext cx="2676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752475</xdr:colOff>
      <xdr:row>34</xdr:row>
      <xdr:rowOff>180975</xdr:rowOff>
    </xdr:from>
    <xdr:to>
      <xdr:col>30</xdr:col>
      <xdr:colOff>9525</xdr:colOff>
      <xdr:row>35</xdr:row>
      <xdr:rowOff>57150</xdr:rowOff>
    </xdr:to>
    <xdr:sp>
      <xdr:nvSpPr>
        <xdr:cNvPr id="325" name="Line 329"/>
        <xdr:cNvSpPr>
          <a:spLocks/>
        </xdr:cNvSpPr>
      </xdr:nvSpPr>
      <xdr:spPr>
        <a:xfrm flipH="1" flipV="1">
          <a:off x="21097875" y="88868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32</xdr:row>
      <xdr:rowOff>114300</xdr:rowOff>
    </xdr:from>
    <xdr:to>
      <xdr:col>28</xdr:col>
      <xdr:colOff>752475</xdr:colOff>
      <xdr:row>34</xdr:row>
      <xdr:rowOff>180975</xdr:rowOff>
    </xdr:to>
    <xdr:sp>
      <xdr:nvSpPr>
        <xdr:cNvPr id="326" name="Line 330"/>
        <xdr:cNvSpPr>
          <a:spLocks/>
        </xdr:cNvSpPr>
      </xdr:nvSpPr>
      <xdr:spPr>
        <a:xfrm>
          <a:off x="19354800" y="83629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9525</xdr:colOff>
      <xdr:row>35</xdr:row>
      <xdr:rowOff>57150</xdr:rowOff>
    </xdr:from>
    <xdr:to>
      <xdr:col>30</xdr:col>
      <xdr:colOff>752475</xdr:colOff>
      <xdr:row>35</xdr:row>
      <xdr:rowOff>114300</xdr:rowOff>
    </xdr:to>
    <xdr:sp>
      <xdr:nvSpPr>
        <xdr:cNvPr id="327" name="Line 331"/>
        <xdr:cNvSpPr>
          <a:spLocks/>
        </xdr:cNvSpPr>
      </xdr:nvSpPr>
      <xdr:spPr>
        <a:xfrm flipH="1" flipV="1">
          <a:off x="21840825" y="89916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328" name="Line 332"/>
        <xdr:cNvSpPr>
          <a:spLocks/>
        </xdr:cNvSpPr>
      </xdr:nvSpPr>
      <xdr:spPr>
        <a:xfrm flipH="1">
          <a:off x="227933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9525</xdr:rowOff>
    </xdr:from>
    <xdr:to>
      <xdr:col>32</xdr:col>
      <xdr:colOff>9525</xdr:colOff>
      <xdr:row>21</xdr:row>
      <xdr:rowOff>9525</xdr:rowOff>
    </xdr:to>
    <xdr:sp>
      <xdr:nvSpPr>
        <xdr:cNvPr id="329" name="Line 333"/>
        <xdr:cNvSpPr>
          <a:spLocks/>
        </xdr:cNvSpPr>
      </xdr:nvSpPr>
      <xdr:spPr>
        <a:xfrm flipH="1">
          <a:off x="227933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330" name="Line 334"/>
        <xdr:cNvSpPr>
          <a:spLocks/>
        </xdr:cNvSpPr>
      </xdr:nvSpPr>
      <xdr:spPr>
        <a:xfrm flipH="1">
          <a:off x="227933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9525</xdr:rowOff>
    </xdr:from>
    <xdr:to>
      <xdr:col>32</xdr:col>
      <xdr:colOff>9525</xdr:colOff>
      <xdr:row>21</xdr:row>
      <xdr:rowOff>9525</xdr:rowOff>
    </xdr:to>
    <xdr:sp>
      <xdr:nvSpPr>
        <xdr:cNvPr id="331" name="Line 335"/>
        <xdr:cNvSpPr>
          <a:spLocks/>
        </xdr:cNvSpPr>
      </xdr:nvSpPr>
      <xdr:spPr>
        <a:xfrm flipH="1">
          <a:off x="227933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332" name="Line 336"/>
        <xdr:cNvSpPr>
          <a:spLocks/>
        </xdr:cNvSpPr>
      </xdr:nvSpPr>
      <xdr:spPr>
        <a:xfrm flipH="1">
          <a:off x="227933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9525</xdr:rowOff>
    </xdr:from>
    <xdr:to>
      <xdr:col>32</xdr:col>
      <xdr:colOff>9525</xdr:colOff>
      <xdr:row>21</xdr:row>
      <xdr:rowOff>9525</xdr:rowOff>
    </xdr:to>
    <xdr:sp>
      <xdr:nvSpPr>
        <xdr:cNvPr id="333" name="Line 337"/>
        <xdr:cNvSpPr>
          <a:spLocks/>
        </xdr:cNvSpPr>
      </xdr:nvSpPr>
      <xdr:spPr>
        <a:xfrm flipH="1">
          <a:off x="227933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334" name="Line 338"/>
        <xdr:cNvSpPr>
          <a:spLocks/>
        </xdr:cNvSpPr>
      </xdr:nvSpPr>
      <xdr:spPr>
        <a:xfrm flipH="1">
          <a:off x="227933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9525</xdr:rowOff>
    </xdr:from>
    <xdr:to>
      <xdr:col>32</xdr:col>
      <xdr:colOff>9525</xdr:colOff>
      <xdr:row>21</xdr:row>
      <xdr:rowOff>9525</xdr:rowOff>
    </xdr:to>
    <xdr:sp>
      <xdr:nvSpPr>
        <xdr:cNvPr id="335" name="Line 339"/>
        <xdr:cNvSpPr>
          <a:spLocks/>
        </xdr:cNvSpPr>
      </xdr:nvSpPr>
      <xdr:spPr>
        <a:xfrm flipH="1">
          <a:off x="227933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336" name="Line 340"/>
        <xdr:cNvSpPr>
          <a:spLocks/>
        </xdr:cNvSpPr>
      </xdr:nvSpPr>
      <xdr:spPr>
        <a:xfrm flipH="1">
          <a:off x="227933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9525</xdr:rowOff>
    </xdr:from>
    <xdr:to>
      <xdr:col>32</xdr:col>
      <xdr:colOff>9525</xdr:colOff>
      <xdr:row>21</xdr:row>
      <xdr:rowOff>9525</xdr:rowOff>
    </xdr:to>
    <xdr:sp>
      <xdr:nvSpPr>
        <xdr:cNvPr id="337" name="Line 341"/>
        <xdr:cNvSpPr>
          <a:spLocks/>
        </xdr:cNvSpPr>
      </xdr:nvSpPr>
      <xdr:spPr>
        <a:xfrm flipH="1">
          <a:off x="227933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338" name="Line 342"/>
        <xdr:cNvSpPr>
          <a:spLocks/>
        </xdr:cNvSpPr>
      </xdr:nvSpPr>
      <xdr:spPr>
        <a:xfrm flipH="1">
          <a:off x="227933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9525</xdr:rowOff>
    </xdr:from>
    <xdr:to>
      <xdr:col>32</xdr:col>
      <xdr:colOff>9525</xdr:colOff>
      <xdr:row>21</xdr:row>
      <xdr:rowOff>9525</xdr:rowOff>
    </xdr:to>
    <xdr:sp>
      <xdr:nvSpPr>
        <xdr:cNvPr id="339" name="Line 343"/>
        <xdr:cNvSpPr>
          <a:spLocks/>
        </xdr:cNvSpPr>
      </xdr:nvSpPr>
      <xdr:spPr>
        <a:xfrm flipH="1">
          <a:off x="227933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340" name="Line 344"/>
        <xdr:cNvSpPr>
          <a:spLocks/>
        </xdr:cNvSpPr>
      </xdr:nvSpPr>
      <xdr:spPr>
        <a:xfrm flipH="1">
          <a:off x="227933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9525</xdr:rowOff>
    </xdr:from>
    <xdr:to>
      <xdr:col>32</xdr:col>
      <xdr:colOff>9525</xdr:colOff>
      <xdr:row>21</xdr:row>
      <xdr:rowOff>9525</xdr:rowOff>
    </xdr:to>
    <xdr:sp>
      <xdr:nvSpPr>
        <xdr:cNvPr id="341" name="Line 345"/>
        <xdr:cNvSpPr>
          <a:spLocks/>
        </xdr:cNvSpPr>
      </xdr:nvSpPr>
      <xdr:spPr>
        <a:xfrm flipH="1">
          <a:off x="227933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342" name="Line 346"/>
        <xdr:cNvSpPr>
          <a:spLocks/>
        </xdr:cNvSpPr>
      </xdr:nvSpPr>
      <xdr:spPr>
        <a:xfrm flipH="1">
          <a:off x="227933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9525</xdr:rowOff>
    </xdr:from>
    <xdr:to>
      <xdr:col>32</xdr:col>
      <xdr:colOff>9525</xdr:colOff>
      <xdr:row>21</xdr:row>
      <xdr:rowOff>9525</xdr:rowOff>
    </xdr:to>
    <xdr:sp>
      <xdr:nvSpPr>
        <xdr:cNvPr id="343" name="Line 347"/>
        <xdr:cNvSpPr>
          <a:spLocks/>
        </xdr:cNvSpPr>
      </xdr:nvSpPr>
      <xdr:spPr>
        <a:xfrm flipH="1">
          <a:off x="227933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344" name="Line 348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5" name="Line 349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346" name="Line 350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7" name="Line 351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348" name="Line 352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9" name="Line 353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350" name="Line 354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51" name="Line 355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352" name="Line 356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53" name="Line 357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354" name="Line 358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55" name="Line 359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356" name="Line 360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57" name="Line 361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358" name="Line 362"/>
        <xdr:cNvSpPr>
          <a:spLocks/>
        </xdr:cNvSpPr>
      </xdr:nvSpPr>
      <xdr:spPr>
        <a:xfrm flipH="1">
          <a:off x="468725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59" name="Line 363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495300</xdr:colOff>
      <xdr:row>32</xdr:row>
      <xdr:rowOff>66675</xdr:rowOff>
    </xdr:from>
    <xdr:to>
      <xdr:col>56</xdr:col>
      <xdr:colOff>609600</xdr:colOff>
      <xdr:row>32</xdr:row>
      <xdr:rowOff>114300</xdr:rowOff>
    </xdr:to>
    <xdr:sp>
      <xdr:nvSpPr>
        <xdr:cNvPr id="360" name="Line 364"/>
        <xdr:cNvSpPr>
          <a:spLocks/>
        </xdr:cNvSpPr>
      </xdr:nvSpPr>
      <xdr:spPr>
        <a:xfrm flipH="1">
          <a:off x="41433750" y="8315325"/>
          <a:ext cx="6286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609600</xdr:colOff>
      <xdr:row>31</xdr:row>
      <xdr:rowOff>190500</xdr:rowOff>
    </xdr:from>
    <xdr:to>
      <xdr:col>58</xdr:col>
      <xdr:colOff>9525</xdr:colOff>
      <xdr:row>32</xdr:row>
      <xdr:rowOff>66675</xdr:rowOff>
    </xdr:to>
    <xdr:sp>
      <xdr:nvSpPr>
        <xdr:cNvPr id="361" name="Line 365"/>
        <xdr:cNvSpPr>
          <a:spLocks/>
        </xdr:cNvSpPr>
      </xdr:nvSpPr>
      <xdr:spPr>
        <a:xfrm flipH="1">
          <a:off x="42062400" y="8210550"/>
          <a:ext cx="885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</xdr:colOff>
      <xdr:row>29</xdr:row>
      <xdr:rowOff>114300</xdr:rowOff>
    </xdr:from>
    <xdr:to>
      <xdr:col>60</xdr:col>
      <xdr:colOff>495300</xdr:colOff>
      <xdr:row>31</xdr:row>
      <xdr:rowOff>190500</xdr:rowOff>
    </xdr:to>
    <xdr:sp>
      <xdr:nvSpPr>
        <xdr:cNvPr id="362" name="Line 366"/>
        <xdr:cNvSpPr>
          <a:spLocks/>
        </xdr:cNvSpPr>
      </xdr:nvSpPr>
      <xdr:spPr>
        <a:xfrm flipH="1">
          <a:off x="42948225" y="7677150"/>
          <a:ext cx="19716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66675</xdr:colOff>
      <xdr:row>27</xdr:row>
      <xdr:rowOff>95250</xdr:rowOff>
    </xdr:from>
    <xdr:to>
      <xdr:col>77</xdr:col>
      <xdr:colOff>266700</xdr:colOff>
      <xdr:row>29</xdr:row>
      <xdr:rowOff>114300</xdr:rowOff>
    </xdr:to>
    <xdr:sp>
      <xdr:nvSpPr>
        <xdr:cNvPr id="363" name="Line 367"/>
        <xdr:cNvSpPr>
          <a:spLocks/>
        </xdr:cNvSpPr>
      </xdr:nvSpPr>
      <xdr:spPr>
        <a:xfrm>
          <a:off x="55864125" y="7200900"/>
          <a:ext cx="16859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885825</xdr:colOff>
      <xdr:row>26</xdr:row>
      <xdr:rowOff>114300</xdr:rowOff>
    </xdr:from>
    <xdr:to>
      <xdr:col>74</xdr:col>
      <xdr:colOff>295275</xdr:colOff>
      <xdr:row>26</xdr:row>
      <xdr:rowOff>209550</xdr:rowOff>
    </xdr:to>
    <xdr:sp>
      <xdr:nvSpPr>
        <xdr:cNvPr id="364" name="Line 368"/>
        <xdr:cNvSpPr>
          <a:spLocks/>
        </xdr:cNvSpPr>
      </xdr:nvSpPr>
      <xdr:spPr>
        <a:xfrm>
          <a:off x="54225825" y="6991350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295275</xdr:colOff>
      <xdr:row>26</xdr:row>
      <xdr:rowOff>209550</xdr:rowOff>
    </xdr:from>
    <xdr:to>
      <xdr:col>75</xdr:col>
      <xdr:colOff>66675</xdr:colOff>
      <xdr:row>27</xdr:row>
      <xdr:rowOff>95250</xdr:rowOff>
    </xdr:to>
    <xdr:sp>
      <xdr:nvSpPr>
        <xdr:cNvPr id="365" name="Line 369"/>
        <xdr:cNvSpPr>
          <a:spLocks/>
        </xdr:cNvSpPr>
      </xdr:nvSpPr>
      <xdr:spPr>
        <a:xfrm>
          <a:off x="55121175" y="70866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366" name="Line 370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367" name="Line 371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368" name="Line 372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369" name="Line 373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370" name="Line 374"/>
        <xdr:cNvSpPr>
          <a:spLocks/>
        </xdr:cNvSpPr>
      </xdr:nvSpPr>
      <xdr:spPr>
        <a:xfrm flipV="1">
          <a:off x="33356550" y="76771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371" name="Line 375"/>
        <xdr:cNvSpPr>
          <a:spLocks/>
        </xdr:cNvSpPr>
      </xdr:nvSpPr>
      <xdr:spPr>
        <a:xfrm flipH="1">
          <a:off x="340233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372" name="Line 376"/>
        <xdr:cNvSpPr>
          <a:spLocks/>
        </xdr:cNvSpPr>
      </xdr:nvSpPr>
      <xdr:spPr>
        <a:xfrm flipH="1">
          <a:off x="340233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373" name="Line 377"/>
        <xdr:cNvSpPr>
          <a:spLocks/>
        </xdr:cNvSpPr>
      </xdr:nvSpPr>
      <xdr:spPr>
        <a:xfrm flipH="1">
          <a:off x="340233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374" name="Line 378"/>
        <xdr:cNvSpPr>
          <a:spLocks/>
        </xdr:cNvSpPr>
      </xdr:nvSpPr>
      <xdr:spPr>
        <a:xfrm flipH="1">
          <a:off x="340233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375" name="Line 379"/>
        <xdr:cNvSpPr>
          <a:spLocks/>
        </xdr:cNvSpPr>
      </xdr:nvSpPr>
      <xdr:spPr>
        <a:xfrm flipH="1">
          <a:off x="340233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376" name="Line 380"/>
        <xdr:cNvSpPr>
          <a:spLocks/>
        </xdr:cNvSpPr>
      </xdr:nvSpPr>
      <xdr:spPr>
        <a:xfrm flipH="1">
          <a:off x="340233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377" name="Line 381"/>
        <xdr:cNvSpPr>
          <a:spLocks/>
        </xdr:cNvSpPr>
      </xdr:nvSpPr>
      <xdr:spPr>
        <a:xfrm flipH="1">
          <a:off x="340233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378" name="Line 382"/>
        <xdr:cNvSpPr>
          <a:spLocks/>
        </xdr:cNvSpPr>
      </xdr:nvSpPr>
      <xdr:spPr>
        <a:xfrm flipH="1">
          <a:off x="340233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56</xdr:col>
      <xdr:colOff>0</xdr:colOff>
      <xdr:row>32</xdr:row>
      <xdr:rowOff>114300</xdr:rowOff>
    </xdr:to>
    <xdr:sp>
      <xdr:nvSpPr>
        <xdr:cNvPr id="379" name="Line 383"/>
        <xdr:cNvSpPr>
          <a:spLocks/>
        </xdr:cNvSpPr>
      </xdr:nvSpPr>
      <xdr:spPr>
        <a:xfrm flipV="1">
          <a:off x="33356550" y="8362950"/>
          <a:ext cx="809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380" name="text 36"/>
        <xdr:cNvSpPr txBox="1">
          <a:spLocks noChangeArrowheads="1"/>
        </xdr:cNvSpPr>
      </xdr:nvSpPr>
      <xdr:spPr>
        <a:xfrm>
          <a:off x="2000250" y="39052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 editAs="absolute">
    <xdr:from>
      <xdr:col>3</xdr:col>
      <xdr:colOff>57150</xdr:colOff>
      <xdr:row>30</xdr:row>
      <xdr:rowOff>66675</xdr:rowOff>
    </xdr:from>
    <xdr:to>
      <xdr:col>4</xdr:col>
      <xdr:colOff>371475</xdr:colOff>
      <xdr:row>30</xdr:row>
      <xdr:rowOff>180975</xdr:rowOff>
    </xdr:to>
    <xdr:grpSp>
      <xdr:nvGrpSpPr>
        <xdr:cNvPr id="381" name="Group 385"/>
        <xdr:cNvGrpSpPr>
          <a:grpSpLocks/>
        </xdr:cNvGrpSpPr>
      </xdr:nvGrpSpPr>
      <xdr:grpSpPr>
        <a:xfrm>
          <a:off x="2057400" y="7858125"/>
          <a:ext cx="828675" cy="114300"/>
          <a:chOff x="-9573" y="-17"/>
          <a:chExt cx="17024" cy="12"/>
        </a:xfrm>
        <a:solidFill>
          <a:srgbClr val="FFFFFF"/>
        </a:solidFill>
      </xdr:grpSpPr>
      <xdr:sp>
        <xdr:nvSpPr>
          <xdr:cNvPr id="382" name="Line 386"/>
          <xdr:cNvSpPr>
            <a:spLocks/>
          </xdr:cNvSpPr>
        </xdr:nvSpPr>
        <xdr:spPr>
          <a:xfrm>
            <a:off x="-8901" y="-11"/>
            <a:ext cx="29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387"/>
          <xdr:cNvSpPr>
            <a:spLocks/>
          </xdr:cNvSpPr>
        </xdr:nvSpPr>
        <xdr:spPr>
          <a:xfrm>
            <a:off x="-3300" y="-17"/>
            <a:ext cx="269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388"/>
          <xdr:cNvSpPr>
            <a:spLocks/>
          </xdr:cNvSpPr>
        </xdr:nvSpPr>
        <xdr:spPr>
          <a:xfrm>
            <a:off x="4761" y="-17"/>
            <a:ext cx="269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389"/>
          <xdr:cNvSpPr>
            <a:spLocks/>
          </xdr:cNvSpPr>
        </xdr:nvSpPr>
        <xdr:spPr>
          <a:xfrm>
            <a:off x="2076" y="-17"/>
            <a:ext cx="269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390"/>
          <xdr:cNvSpPr>
            <a:spLocks/>
          </xdr:cNvSpPr>
        </xdr:nvSpPr>
        <xdr:spPr>
          <a:xfrm>
            <a:off x="-614" y="-17"/>
            <a:ext cx="269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391"/>
          <xdr:cNvSpPr>
            <a:spLocks/>
          </xdr:cNvSpPr>
        </xdr:nvSpPr>
        <xdr:spPr>
          <a:xfrm>
            <a:off x="-5989" y="-17"/>
            <a:ext cx="269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392"/>
          <xdr:cNvSpPr>
            <a:spLocks/>
          </xdr:cNvSpPr>
        </xdr:nvSpPr>
        <xdr:spPr>
          <a:xfrm>
            <a:off x="-9573" y="-16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35</xdr:row>
      <xdr:rowOff>114300</xdr:rowOff>
    </xdr:from>
    <xdr:to>
      <xdr:col>47</xdr:col>
      <xdr:colOff>504825</xdr:colOff>
      <xdr:row>35</xdr:row>
      <xdr:rowOff>114300</xdr:rowOff>
    </xdr:to>
    <xdr:sp>
      <xdr:nvSpPr>
        <xdr:cNvPr id="389" name="Line 393"/>
        <xdr:cNvSpPr>
          <a:spLocks/>
        </xdr:cNvSpPr>
      </xdr:nvSpPr>
      <xdr:spPr>
        <a:xfrm flipV="1">
          <a:off x="33356550" y="9048750"/>
          <a:ext cx="2143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752475</xdr:colOff>
      <xdr:row>35</xdr:row>
      <xdr:rowOff>114300</xdr:rowOff>
    </xdr:from>
    <xdr:to>
      <xdr:col>44</xdr:col>
      <xdr:colOff>9525</xdr:colOff>
      <xdr:row>35</xdr:row>
      <xdr:rowOff>114300</xdr:rowOff>
    </xdr:to>
    <xdr:sp>
      <xdr:nvSpPr>
        <xdr:cNvPr id="390" name="Line 394"/>
        <xdr:cNvSpPr>
          <a:spLocks/>
        </xdr:cNvSpPr>
      </xdr:nvSpPr>
      <xdr:spPr>
        <a:xfrm flipV="1">
          <a:off x="22583775" y="9048750"/>
          <a:ext cx="981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391" name="text 7166"/>
        <xdr:cNvSpPr txBox="1">
          <a:spLocks noChangeArrowheads="1"/>
        </xdr:cNvSpPr>
      </xdr:nvSpPr>
      <xdr:spPr>
        <a:xfrm>
          <a:off x="32385000" y="8934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 editAs="absolute">
    <xdr:from>
      <xdr:col>84</xdr:col>
      <xdr:colOff>590550</xdr:colOff>
      <xdr:row>28</xdr:row>
      <xdr:rowOff>57150</xdr:rowOff>
    </xdr:from>
    <xdr:to>
      <xdr:col>85</xdr:col>
      <xdr:colOff>447675</xdr:colOff>
      <xdr:row>28</xdr:row>
      <xdr:rowOff>171450</xdr:rowOff>
    </xdr:to>
    <xdr:grpSp>
      <xdr:nvGrpSpPr>
        <xdr:cNvPr id="392" name="Group 396"/>
        <xdr:cNvGrpSpPr>
          <a:grpSpLocks/>
        </xdr:cNvGrpSpPr>
      </xdr:nvGrpSpPr>
      <xdr:grpSpPr>
        <a:xfrm>
          <a:off x="62845950" y="7391400"/>
          <a:ext cx="828675" cy="114300"/>
          <a:chOff x="-17953" y="-18"/>
          <a:chExt cx="32300" cy="12"/>
        </a:xfrm>
        <a:solidFill>
          <a:srgbClr val="FFFFFF"/>
        </a:solidFill>
      </xdr:grpSpPr>
      <xdr:sp>
        <xdr:nvSpPr>
          <xdr:cNvPr id="393" name="Line 397"/>
          <xdr:cNvSpPr>
            <a:spLocks/>
          </xdr:cNvSpPr>
        </xdr:nvSpPr>
        <xdr:spPr>
          <a:xfrm>
            <a:off x="7548" y="-12"/>
            <a:ext cx="55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398"/>
          <xdr:cNvSpPr>
            <a:spLocks/>
          </xdr:cNvSpPr>
        </xdr:nvSpPr>
        <xdr:spPr>
          <a:xfrm>
            <a:off x="-2651" y="-18"/>
            <a:ext cx="5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399"/>
          <xdr:cNvSpPr>
            <a:spLocks/>
          </xdr:cNvSpPr>
        </xdr:nvSpPr>
        <xdr:spPr>
          <a:xfrm>
            <a:off x="2444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400"/>
          <xdr:cNvSpPr>
            <a:spLocks/>
          </xdr:cNvSpPr>
        </xdr:nvSpPr>
        <xdr:spPr>
          <a:xfrm>
            <a:off x="-12850" y="-18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401"/>
          <xdr:cNvSpPr>
            <a:spLocks/>
          </xdr:cNvSpPr>
        </xdr:nvSpPr>
        <xdr:spPr>
          <a:xfrm>
            <a:off x="-7754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402"/>
          <xdr:cNvSpPr>
            <a:spLocks/>
          </xdr:cNvSpPr>
        </xdr:nvSpPr>
        <xdr:spPr>
          <a:xfrm>
            <a:off x="-17953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403"/>
          <xdr:cNvSpPr>
            <a:spLocks/>
          </xdr:cNvSpPr>
        </xdr:nvSpPr>
        <xdr:spPr>
          <a:xfrm>
            <a:off x="13071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29</xdr:row>
      <xdr:rowOff>114300</xdr:rowOff>
    </xdr:from>
    <xdr:to>
      <xdr:col>23</xdr:col>
      <xdr:colOff>419100</xdr:colOff>
      <xdr:row>31</xdr:row>
      <xdr:rowOff>28575</xdr:rowOff>
    </xdr:to>
    <xdr:grpSp>
      <xdr:nvGrpSpPr>
        <xdr:cNvPr id="400" name="Group 404"/>
        <xdr:cNvGrpSpPr>
          <a:grpSpLocks/>
        </xdr:cNvGrpSpPr>
      </xdr:nvGrpSpPr>
      <xdr:grpSpPr>
        <a:xfrm>
          <a:off x="16964025" y="7677150"/>
          <a:ext cx="304800" cy="371475"/>
          <a:chOff x="-37" y="-5537"/>
          <a:chExt cx="28" cy="16224"/>
        </a:xfrm>
        <a:solidFill>
          <a:srgbClr val="FFFFFF"/>
        </a:solidFill>
      </xdr:grpSpPr>
      <xdr:sp>
        <xdr:nvSpPr>
          <xdr:cNvPr id="401" name="Line 405"/>
          <xdr:cNvSpPr>
            <a:spLocks/>
          </xdr:cNvSpPr>
        </xdr:nvSpPr>
        <xdr:spPr>
          <a:xfrm flipH="1">
            <a:off x="-23" y="-5537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06"/>
          <xdr:cNvSpPr>
            <a:spLocks/>
          </xdr:cNvSpPr>
        </xdr:nvSpPr>
        <xdr:spPr>
          <a:xfrm>
            <a:off x="-37" y="-962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466725</xdr:colOff>
      <xdr:row>27</xdr:row>
      <xdr:rowOff>76200</xdr:rowOff>
    </xdr:from>
    <xdr:to>
      <xdr:col>47</xdr:col>
      <xdr:colOff>190500</xdr:colOff>
      <xdr:row>28</xdr:row>
      <xdr:rowOff>152400</xdr:rowOff>
    </xdr:to>
    <xdr:grpSp>
      <xdr:nvGrpSpPr>
        <xdr:cNvPr id="403" name="Group 407"/>
        <xdr:cNvGrpSpPr>
          <a:grpSpLocks/>
        </xdr:cNvGrpSpPr>
      </xdr:nvGrpSpPr>
      <xdr:grpSpPr>
        <a:xfrm>
          <a:off x="29727525" y="7181850"/>
          <a:ext cx="5457825" cy="304800"/>
          <a:chOff x="-294" y="-12831"/>
          <a:chExt cx="20958" cy="26688"/>
        </a:xfrm>
        <a:solidFill>
          <a:srgbClr val="FFFFFF"/>
        </a:solidFill>
      </xdr:grpSpPr>
      <xdr:sp>
        <xdr:nvSpPr>
          <xdr:cNvPr id="404" name="Rectangle 408"/>
          <xdr:cNvSpPr>
            <a:spLocks/>
          </xdr:cNvSpPr>
        </xdr:nvSpPr>
        <xdr:spPr>
          <a:xfrm>
            <a:off x="-43" y="-9495"/>
            <a:ext cx="20413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409"/>
          <xdr:cNvSpPr>
            <a:spLocks/>
          </xdr:cNvSpPr>
        </xdr:nvSpPr>
        <xdr:spPr>
          <a:xfrm>
            <a:off x="-294" y="-12831"/>
            <a:ext cx="2095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410"/>
          <xdr:cNvSpPr>
            <a:spLocks/>
          </xdr:cNvSpPr>
        </xdr:nvSpPr>
        <xdr:spPr>
          <a:xfrm>
            <a:off x="-294" y="10521"/>
            <a:ext cx="164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411"/>
          <xdr:cNvSpPr>
            <a:spLocks/>
          </xdr:cNvSpPr>
        </xdr:nvSpPr>
        <xdr:spPr>
          <a:xfrm>
            <a:off x="4369" y="10521"/>
            <a:ext cx="164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412"/>
          <xdr:cNvSpPr>
            <a:spLocks/>
          </xdr:cNvSpPr>
        </xdr:nvSpPr>
        <xdr:spPr>
          <a:xfrm>
            <a:off x="9242" y="10521"/>
            <a:ext cx="164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413"/>
          <xdr:cNvSpPr>
            <a:spLocks/>
          </xdr:cNvSpPr>
        </xdr:nvSpPr>
        <xdr:spPr>
          <a:xfrm>
            <a:off x="14157" y="10521"/>
            <a:ext cx="164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414"/>
          <xdr:cNvSpPr>
            <a:spLocks/>
          </xdr:cNvSpPr>
        </xdr:nvSpPr>
        <xdr:spPr>
          <a:xfrm>
            <a:off x="19024" y="10521"/>
            <a:ext cx="164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27</xdr:row>
      <xdr:rowOff>219075</xdr:rowOff>
    </xdr:from>
    <xdr:to>
      <xdr:col>26</xdr:col>
      <xdr:colOff>647700</xdr:colOff>
      <xdr:row>29</xdr:row>
      <xdr:rowOff>114300</xdr:rowOff>
    </xdr:to>
    <xdr:grpSp>
      <xdr:nvGrpSpPr>
        <xdr:cNvPr id="411" name="Group 415"/>
        <xdr:cNvGrpSpPr>
          <a:grpSpLocks/>
        </xdr:cNvGrpSpPr>
      </xdr:nvGrpSpPr>
      <xdr:grpSpPr>
        <a:xfrm>
          <a:off x="19202400" y="7324725"/>
          <a:ext cx="304800" cy="352425"/>
          <a:chOff x="-58" y="-929"/>
          <a:chExt cx="28" cy="15392"/>
        </a:xfrm>
        <a:solidFill>
          <a:srgbClr val="FFFFFF"/>
        </a:solidFill>
      </xdr:grpSpPr>
      <xdr:sp>
        <xdr:nvSpPr>
          <xdr:cNvPr id="412" name="Line 416"/>
          <xdr:cNvSpPr>
            <a:spLocks/>
          </xdr:cNvSpPr>
        </xdr:nvSpPr>
        <xdr:spPr>
          <a:xfrm>
            <a:off x="-44" y="10719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417"/>
          <xdr:cNvSpPr>
            <a:spLocks/>
          </xdr:cNvSpPr>
        </xdr:nvSpPr>
        <xdr:spPr>
          <a:xfrm>
            <a:off x="-58" y="-929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32</xdr:row>
      <xdr:rowOff>114300</xdr:rowOff>
    </xdr:from>
    <xdr:to>
      <xdr:col>26</xdr:col>
      <xdr:colOff>647700</xdr:colOff>
      <xdr:row>34</xdr:row>
      <xdr:rowOff>28575</xdr:rowOff>
    </xdr:to>
    <xdr:grpSp>
      <xdr:nvGrpSpPr>
        <xdr:cNvPr id="414" name="Group 418"/>
        <xdr:cNvGrpSpPr>
          <a:grpSpLocks/>
        </xdr:cNvGrpSpPr>
      </xdr:nvGrpSpPr>
      <xdr:grpSpPr>
        <a:xfrm>
          <a:off x="19202400" y="8362950"/>
          <a:ext cx="304800" cy="371475"/>
          <a:chOff x="-58" y="-5585"/>
          <a:chExt cx="28" cy="16224"/>
        </a:xfrm>
        <a:solidFill>
          <a:srgbClr val="FFFFFF"/>
        </a:solidFill>
      </xdr:grpSpPr>
      <xdr:sp>
        <xdr:nvSpPr>
          <xdr:cNvPr id="415" name="Line 419"/>
          <xdr:cNvSpPr>
            <a:spLocks/>
          </xdr:cNvSpPr>
        </xdr:nvSpPr>
        <xdr:spPr>
          <a:xfrm flipH="1">
            <a:off x="-44" y="-5585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420"/>
          <xdr:cNvSpPr>
            <a:spLocks/>
          </xdr:cNvSpPr>
        </xdr:nvSpPr>
        <xdr:spPr>
          <a:xfrm>
            <a:off x="-58" y="-1010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29</xdr:row>
      <xdr:rowOff>114300</xdr:rowOff>
    </xdr:from>
    <xdr:to>
      <xdr:col>26</xdr:col>
      <xdr:colOff>495300</xdr:colOff>
      <xdr:row>32</xdr:row>
      <xdr:rowOff>114300</xdr:rowOff>
    </xdr:to>
    <xdr:sp>
      <xdr:nvSpPr>
        <xdr:cNvPr id="417" name="Line 421"/>
        <xdr:cNvSpPr>
          <a:spLocks/>
        </xdr:cNvSpPr>
      </xdr:nvSpPr>
      <xdr:spPr>
        <a:xfrm>
          <a:off x="17125950" y="76771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619125</xdr:colOff>
      <xdr:row>25</xdr:row>
      <xdr:rowOff>47625</xdr:rowOff>
    </xdr:from>
    <xdr:to>
      <xdr:col>31</xdr:col>
      <xdr:colOff>0</xdr:colOff>
      <xdr:row>25</xdr:row>
      <xdr:rowOff>171450</xdr:rowOff>
    </xdr:to>
    <xdr:sp>
      <xdr:nvSpPr>
        <xdr:cNvPr id="418" name="kreslení 16"/>
        <xdr:cNvSpPr>
          <a:spLocks/>
        </xdr:cNvSpPr>
      </xdr:nvSpPr>
      <xdr:spPr>
        <a:xfrm>
          <a:off x="22450425" y="6696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47625</xdr:colOff>
      <xdr:row>23</xdr:row>
      <xdr:rowOff>19050</xdr:rowOff>
    </xdr:from>
    <xdr:to>
      <xdr:col>31</xdr:col>
      <xdr:colOff>485775</xdr:colOff>
      <xdr:row>24</xdr:row>
      <xdr:rowOff>0</xdr:rowOff>
    </xdr:to>
    <xdr:grpSp>
      <xdr:nvGrpSpPr>
        <xdr:cNvPr id="419" name="Group 423"/>
        <xdr:cNvGrpSpPr>
          <a:grpSpLocks/>
        </xdr:cNvGrpSpPr>
      </xdr:nvGrpSpPr>
      <xdr:grpSpPr>
        <a:xfrm>
          <a:off x="22850475" y="6210300"/>
          <a:ext cx="438150" cy="209550"/>
          <a:chOff x="-43" y="-127100"/>
          <a:chExt cx="40" cy="146652"/>
        </a:xfrm>
        <a:solidFill>
          <a:srgbClr val="FFFFFF"/>
        </a:solidFill>
      </xdr:grpSpPr>
      <xdr:sp>
        <xdr:nvSpPr>
          <xdr:cNvPr id="420" name="Line 424"/>
          <xdr:cNvSpPr>
            <a:spLocks/>
          </xdr:cNvSpPr>
        </xdr:nvSpPr>
        <xdr:spPr>
          <a:xfrm>
            <a:off x="-43" y="19552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425"/>
          <xdr:cNvSpPr>
            <a:spLocks/>
          </xdr:cNvSpPr>
        </xdr:nvSpPr>
        <xdr:spPr>
          <a:xfrm>
            <a:off x="-36" y="-127100"/>
            <a:ext cx="26" cy="14665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426"/>
          <xdr:cNvSpPr>
            <a:spLocks/>
          </xdr:cNvSpPr>
        </xdr:nvSpPr>
        <xdr:spPr>
          <a:xfrm>
            <a:off x="-28" y="-87101"/>
            <a:ext cx="10" cy="66653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295275</xdr:colOff>
      <xdr:row>28</xdr:row>
      <xdr:rowOff>57150</xdr:rowOff>
    </xdr:from>
    <xdr:to>
      <xdr:col>12</xdr:col>
      <xdr:colOff>609600</xdr:colOff>
      <xdr:row>28</xdr:row>
      <xdr:rowOff>180975</xdr:rowOff>
    </xdr:to>
    <xdr:grpSp>
      <xdr:nvGrpSpPr>
        <xdr:cNvPr id="423" name="Group 427"/>
        <xdr:cNvGrpSpPr>
          <a:grpSpLocks/>
        </xdr:cNvGrpSpPr>
      </xdr:nvGrpSpPr>
      <xdr:grpSpPr>
        <a:xfrm>
          <a:off x="8753475" y="7391400"/>
          <a:ext cx="314325" cy="123825"/>
          <a:chOff x="-62" y="-18"/>
          <a:chExt cx="29" cy="13"/>
        </a:xfrm>
        <a:solidFill>
          <a:srgbClr val="FFFFFF"/>
        </a:solidFill>
      </xdr:grpSpPr>
      <xdr:sp>
        <xdr:nvSpPr>
          <xdr:cNvPr id="424" name="Line 428"/>
          <xdr:cNvSpPr>
            <a:spLocks/>
          </xdr:cNvSpPr>
        </xdr:nvSpPr>
        <xdr:spPr>
          <a:xfrm flipV="1">
            <a:off x="-49" y="-11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429"/>
          <xdr:cNvSpPr>
            <a:spLocks/>
          </xdr:cNvSpPr>
        </xdr:nvSpPr>
        <xdr:spPr>
          <a:xfrm>
            <a:off x="-36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Line 430"/>
          <xdr:cNvSpPr>
            <a:spLocks/>
          </xdr:cNvSpPr>
        </xdr:nvSpPr>
        <xdr:spPr>
          <a:xfrm flipH="1" flipV="1">
            <a:off x="-62" y="-18"/>
            <a:ext cx="14" cy="7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Line 431"/>
          <xdr:cNvSpPr>
            <a:spLocks/>
          </xdr:cNvSpPr>
        </xdr:nvSpPr>
        <xdr:spPr>
          <a:xfrm flipV="1">
            <a:off x="-62" y="-11"/>
            <a:ext cx="13" cy="6"/>
          </a:xfrm>
          <a:prstGeom prst="line">
            <a:avLst/>
          </a:prstGeom>
          <a:solidFill>
            <a:srgbClr val="FFFFFF"/>
          </a:solidFill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590550</xdr:colOff>
      <xdr:row>28</xdr:row>
      <xdr:rowOff>57150</xdr:rowOff>
    </xdr:from>
    <xdr:to>
      <xdr:col>23</xdr:col>
      <xdr:colOff>447675</xdr:colOff>
      <xdr:row>28</xdr:row>
      <xdr:rowOff>171450</xdr:rowOff>
    </xdr:to>
    <xdr:grpSp>
      <xdr:nvGrpSpPr>
        <xdr:cNvPr id="428" name="Group 432"/>
        <xdr:cNvGrpSpPr>
          <a:grpSpLocks/>
        </xdr:cNvGrpSpPr>
      </xdr:nvGrpSpPr>
      <xdr:grpSpPr>
        <a:xfrm>
          <a:off x="16478250" y="7391400"/>
          <a:ext cx="828675" cy="114300"/>
          <a:chOff x="-14188" y="-18"/>
          <a:chExt cx="32376" cy="12"/>
        </a:xfrm>
        <a:solidFill>
          <a:srgbClr val="FFFFFF"/>
        </a:solidFill>
      </xdr:grpSpPr>
      <xdr:sp>
        <xdr:nvSpPr>
          <xdr:cNvPr id="429" name="Line 433"/>
          <xdr:cNvSpPr>
            <a:spLocks/>
          </xdr:cNvSpPr>
        </xdr:nvSpPr>
        <xdr:spPr>
          <a:xfrm>
            <a:off x="11373" y="-12"/>
            <a:ext cx="5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34"/>
          <xdr:cNvSpPr>
            <a:spLocks/>
          </xdr:cNvSpPr>
        </xdr:nvSpPr>
        <xdr:spPr>
          <a:xfrm>
            <a:off x="-3965" y="-18"/>
            <a:ext cx="5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35"/>
          <xdr:cNvSpPr>
            <a:spLocks/>
          </xdr:cNvSpPr>
        </xdr:nvSpPr>
        <xdr:spPr>
          <a:xfrm>
            <a:off x="1150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436"/>
          <xdr:cNvSpPr>
            <a:spLocks/>
          </xdr:cNvSpPr>
        </xdr:nvSpPr>
        <xdr:spPr>
          <a:xfrm>
            <a:off x="-14188" y="-18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437"/>
          <xdr:cNvSpPr>
            <a:spLocks/>
          </xdr:cNvSpPr>
        </xdr:nvSpPr>
        <xdr:spPr>
          <a:xfrm>
            <a:off x="-9073" y="-18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438"/>
          <xdr:cNvSpPr>
            <a:spLocks/>
          </xdr:cNvSpPr>
        </xdr:nvSpPr>
        <xdr:spPr>
          <a:xfrm>
            <a:off x="16909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439"/>
          <xdr:cNvSpPr>
            <a:spLocks/>
          </xdr:cNvSpPr>
        </xdr:nvSpPr>
        <xdr:spPr>
          <a:xfrm>
            <a:off x="6257" y="-18"/>
            <a:ext cx="51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Line 440"/>
          <xdr:cNvSpPr>
            <a:spLocks/>
          </xdr:cNvSpPr>
        </xdr:nvSpPr>
        <xdr:spPr>
          <a:xfrm>
            <a:off x="6257" y="-18"/>
            <a:ext cx="5115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695325</xdr:colOff>
      <xdr:row>24</xdr:row>
      <xdr:rowOff>9525</xdr:rowOff>
    </xdr:from>
    <xdr:to>
      <xdr:col>40</xdr:col>
      <xdr:colOff>914400</xdr:colOff>
      <xdr:row>26</xdr:row>
      <xdr:rowOff>0</xdr:rowOff>
    </xdr:to>
    <xdr:grpSp>
      <xdr:nvGrpSpPr>
        <xdr:cNvPr id="437" name="Group 441"/>
        <xdr:cNvGrpSpPr>
          <a:grpSpLocks/>
        </xdr:cNvGrpSpPr>
      </xdr:nvGrpSpPr>
      <xdr:grpSpPr>
        <a:xfrm>
          <a:off x="29956125" y="6429375"/>
          <a:ext cx="219075" cy="447675"/>
          <a:chOff x="-25" y="-5770"/>
          <a:chExt cx="20" cy="25381"/>
        </a:xfrm>
        <a:solidFill>
          <a:srgbClr val="FFFFFF"/>
        </a:solidFill>
      </xdr:grpSpPr>
      <xdr:sp>
        <xdr:nvSpPr>
          <xdr:cNvPr id="438" name="Line 442"/>
          <xdr:cNvSpPr>
            <a:spLocks/>
          </xdr:cNvSpPr>
        </xdr:nvSpPr>
        <xdr:spPr>
          <a:xfrm flipV="1">
            <a:off x="-14" y="10969"/>
            <a:ext cx="1" cy="86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Line 443"/>
          <xdr:cNvSpPr>
            <a:spLocks/>
          </xdr:cNvSpPr>
        </xdr:nvSpPr>
        <xdr:spPr>
          <a:xfrm flipV="1">
            <a:off x="-25" y="-5770"/>
            <a:ext cx="20" cy="54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Line 444"/>
          <xdr:cNvSpPr>
            <a:spLocks/>
          </xdr:cNvSpPr>
        </xdr:nvSpPr>
        <xdr:spPr>
          <a:xfrm>
            <a:off x="-19" y="19611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kreslení 445"/>
          <xdr:cNvSpPr>
            <a:spLocks/>
          </xdr:cNvSpPr>
        </xdr:nvSpPr>
        <xdr:spPr>
          <a:xfrm>
            <a:off x="-20" y="-4691"/>
            <a:ext cx="12" cy="15660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27</xdr:row>
      <xdr:rowOff>219075</xdr:rowOff>
    </xdr:from>
    <xdr:to>
      <xdr:col>77</xdr:col>
      <xdr:colOff>419100</xdr:colOff>
      <xdr:row>29</xdr:row>
      <xdr:rowOff>114300</xdr:rowOff>
    </xdr:to>
    <xdr:grpSp>
      <xdr:nvGrpSpPr>
        <xdr:cNvPr id="442" name="Group 446"/>
        <xdr:cNvGrpSpPr>
          <a:grpSpLocks/>
        </xdr:cNvGrpSpPr>
      </xdr:nvGrpSpPr>
      <xdr:grpSpPr>
        <a:xfrm>
          <a:off x="57388125" y="7324725"/>
          <a:ext cx="304800" cy="352425"/>
          <a:chOff x="-37" y="-929"/>
          <a:chExt cx="28" cy="15392"/>
        </a:xfrm>
        <a:solidFill>
          <a:srgbClr val="FFFFFF"/>
        </a:solidFill>
      </xdr:grpSpPr>
      <xdr:sp>
        <xdr:nvSpPr>
          <xdr:cNvPr id="443" name="Line 447"/>
          <xdr:cNvSpPr>
            <a:spLocks/>
          </xdr:cNvSpPr>
        </xdr:nvSpPr>
        <xdr:spPr>
          <a:xfrm>
            <a:off x="-23" y="10719"/>
            <a:ext cx="1" cy="37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448"/>
          <xdr:cNvSpPr>
            <a:spLocks/>
          </xdr:cNvSpPr>
        </xdr:nvSpPr>
        <xdr:spPr>
          <a:xfrm>
            <a:off x="-37" y="-929"/>
            <a:ext cx="28" cy="1164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32</xdr:row>
      <xdr:rowOff>114300</xdr:rowOff>
    </xdr:from>
    <xdr:to>
      <xdr:col>52</xdr:col>
      <xdr:colOff>647700</xdr:colOff>
      <xdr:row>34</xdr:row>
      <xdr:rowOff>28575</xdr:rowOff>
    </xdr:to>
    <xdr:grpSp>
      <xdr:nvGrpSpPr>
        <xdr:cNvPr id="445" name="Group 449"/>
        <xdr:cNvGrpSpPr>
          <a:grpSpLocks/>
        </xdr:cNvGrpSpPr>
      </xdr:nvGrpSpPr>
      <xdr:grpSpPr>
        <a:xfrm>
          <a:off x="38823900" y="8362950"/>
          <a:ext cx="304800" cy="371475"/>
          <a:chOff x="-58" y="-5585"/>
          <a:chExt cx="28" cy="16224"/>
        </a:xfrm>
        <a:solidFill>
          <a:srgbClr val="FFFFFF"/>
        </a:solidFill>
      </xdr:grpSpPr>
      <xdr:sp>
        <xdr:nvSpPr>
          <xdr:cNvPr id="446" name="Line 450"/>
          <xdr:cNvSpPr>
            <a:spLocks/>
          </xdr:cNvSpPr>
        </xdr:nvSpPr>
        <xdr:spPr>
          <a:xfrm flipH="1">
            <a:off x="-44" y="-5585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51"/>
          <xdr:cNvSpPr>
            <a:spLocks/>
          </xdr:cNvSpPr>
        </xdr:nvSpPr>
        <xdr:spPr>
          <a:xfrm>
            <a:off x="-58" y="-1010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</xdr:colOff>
      <xdr:row>28</xdr:row>
      <xdr:rowOff>0</xdr:rowOff>
    </xdr:from>
    <xdr:to>
      <xdr:col>53</xdr:col>
      <xdr:colOff>57150</xdr:colOff>
      <xdr:row>29</xdr:row>
      <xdr:rowOff>0</xdr:rowOff>
    </xdr:to>
    <xdr:grpSp>
      <xdr:nvGrpSpPr>
        <xdr:cNvPr id="448" name="Group 452"/>
        <xdr:cNvGrpSpPr>
          <a:grpSpLocks/>
        </xdr:cNvGrpSpPr>
      </xdr:nvGrpSpPr>
      <xdr:grpSpPr>
        <a:xfrm>
          <a:off x="39462075" y="7334250"/>
          <a:ext cx="47625" cy="228600"/>
          <a:chOff x="-16800" y="513"/>
          <a:chExt cx="3200" cy="20016"/>
        </a:xfrm>
        <a:solidFill>
          <a:srgbClr val="FFFFFF"/>
        </a:solidFill>
      </xdr:grpSpPr>
      <xdr:sp>
        <xdr:nvSpPr>
          <xdr:cNvPr id="449" name="Rectangle 453"/>
          <xdr:cNvSpPr>
            <a:spLocks/>
          </xdr:cNvSpPr>
        </xdr:nvSpPr>
        <xdr:spPr>
          <a:xfrm>
            <a:off x="-16800" y="513"/>
            <a:ext cx="3200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454"/>
          <xdr:cNvSpPr>
            <a:spLocks/>
          </xdr:cNvSpPr>
        </xdr:nvSpPr>
        <xdr:spPr>
          <a:xfrm>
            <a:off x="-16800" y="7183"/>
            <a:ext cx="3200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455"/>
          <xdr:cNvSpPr>
            <a:spLocks/>
          </xdr:cNvSpPr>
        </xdr:nvSpPr>
        <xdr:spPr>
          <a:xfrm>
            <a:off x="-16800" y="13859"/>
            <a:ext cx="3200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476250</xdr:colOff>
      <xdr:row>27</xdr:row>
      <xdr:rowOff>114300</xdr:rowOff>
    </xdr:from>
    <xdr:to>
      <xdr:col>30</xdr:col>
      <xdr:colOff>523875</xdr:colOff>
      <xdr:row>28</xdr:row>
      <xdr:rowOff>114300</xdr:rowOff>
    </xdr:to>
    <xdr:grpSp>
      <xdr:nvGrpSpPr>
        <xdr:cNvPr id="452" name="Group 456"/>
        <xdr:cNvGrpSpPr>
          <a:grpSpLocks/>
        </xdr:cNvGrpSpPr>
      </xdr:nvGrpSpPr>
      <xdr:grpSpPr>
        <a:xfrm>
          <a:off x="22307550" y="7219950"/>
          <a:ext cx="47625" cy="228600"/>
          <a:chOff x="-45" y="-9495"/>
          <a:chExt cx="4" cy="20016"/>
        </a:xfrm>
        <a:solidFill>
          <a:srgbClr val="FFFFFF"/>
        </a:solidFill>
      </xdr:grpSpPr>
      <xdr:sp>
        <xdr:nvSpPr>
          <xdr:cNvPr id="453" name="Rectangle 457"/>
          <xdr:cNvSpPr>
            <a:spLocks/>
          </xdr:cNvSpPr>
        </xdr:nvSpPr>
        <xdr:spPr>
          <a:xfrm>
            <a:off x="-45" y="-9495"/>
            <a:ext cx="4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458"/>
          <xdr:cNvSpPr>
            <a:spLocks/>
          </xdr:cNvSpPr>
        </xdr:nvSpPr>
        <xdr:spPr>
          <a:xfrm>
            <a:off x="-45" y="-2825"/>
            <a:ext cx="4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459"/>
          <xdr:cNvSpPr>
            <a:spLocks/>
          </xdr:cNvSpPr>
        </xdr:nvSpPr>
        <xdr:spPr>
          <a:xfrm>
            <a:off x="-45" y="3851"/>
            <a:ext cx="4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476250</xdr:colOff>
      <xdr:row>33</xdr:row>
      <xdr:rowOff>114300</xdr:rowOff>
    </xdr:from>
    <xdr:to>
      <xdr:col>30</xdr:col>
      <xdr:colOff>523875</xdr:colOff>
      <xdr:row>34</xdr:row>
      <xdr:rowOff>114300</xdr:rowOff>
    </xdr:to>
    <xdr:grpSp>
      <xdr:nvGrpSpPr>
        <xdr:cNvPr id="456" name="Group 460"/>
        <xdr:cNvGrpSpPr>
          <a:grpSpLocks/>
        </xdr:cNvGrpSpPr>
      </xdr:nvGrpSpPr>
      <xdr:grpSpPr>
        <a:xfrm>
          <a:off x="22307550" y="8591550"/>
          <a:ext cx="47625" cy="228600"/>
          <a:chOff x="-45" y="-9399"/>
          <a:chExt cx="4" cy="20016"/>
        </a:xfrm>
        <a:solidFill>
          <a:srgbClr val="FFFFFF"/>
        </a:solidFill>
      </xdr:grpSpPr>
      <xdr:sp>
        <xdr:nvSpPr>
          <xdr:cNvPr id="457" name="Rectangle 461"/>
          <xdr:cNvSpPr>
            <a:spLocks/>
          </xdr:cNvSpPr>
        </xdr:nvSpPr>
        <xdr:spPr>
          <a:xfrm>
            <a:off x="-45" y="-9399"/>
            <a:ext cx="4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462"/>
          <xdr:cNvSpPr>
            <a:spLocks/>
          </xdr:cNvSpPr>
        </xdr:nvSpPr>
        <xdr:spPr>
          <a:xfrm>
            <a:off x="-45" y="-2729"/>
            <a:ext cx="4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463"/>
          <xdr:cNvSpPr>
            <a:spLocks/>
          </xdr:cNvSpPr>
        </xdr:nvSpPr>
        <xdr:spPr>
          <a:xfrm>
            <a:off x="-45" y="3947"/>
            <a:ext cx="4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962025</xdr:colOff>
      <xdr:row>21</xdr:row>
      <xdr:rowOff>9525</xdr:rowOff>
    </xdr:from>
    <xdr:to>
      <xdr:col>72</xdr:col>
      <xdr:colOff>923925</xdr:colOff>
      <xdr:row>41</xdr:row>
      <xdr:rowOff>28575</xdr:rowOff>
    </xdr:to>
    <xdr:grpSp>
      <xdr:nvGrpSpPr>
        <xdr:cNvPr id="460" name="Group 464"/>
        <xdr:cNvGrpSpPr>
          <a:grpSpLocks/>
        </xdr:cNvGrpSpPr>
      </xdr:nvGrpSpPr>
      <xdr:grpSpPr>
        <a:xfrm>
          <a:off x="28736925" y="5743575"/>
          <a:ext cx="25527000" cy="4591050"/>
          <a:chOff x="-1447" y="-748"/>
          <a:chExt cx="18696" cy="19280"/>
        </a:xfrm>
        <a:solidFill>
          <a:srgbClr val="FFFFFF"/>
        </a:solidFill>
      </xdr:grpSpPr>
      <xdr:grpSp>
        <xdr:nvGrpSpPr>
          <xdr:cNvPr id="461" name="Group 465"/>
          <xdr:cNvGrpSpPr>
            <a:grpSpLocks/>
          </xdr:cNvGrpSpPr>
        </xdr:nvGrpSpPr>
        <xdr:grpSpPr>
          <a:xfrm>
            <a:off x="10392" y="7971"/>
            <a:ext cx="136" cy="718"/>
            <a:chOff x="4110" y="821"/>
            <a:chExt cx="17" cy="18"/>
          </a:xfrm>
          <a:solidFill>
            <a:srgbClr val="FFFFFF"/>
          </a:solidFill>
        </xdr:grpSpPr>
        <xdr:sp>
          <xdr:nvSpPr>
            <xdr:cNvPr id="462" name="Rectangle 466"/>
            <xdr:cNvSpPr>
              <a:spLocks/>
            </xdr:cNvSpPr>
          </xdr:nvSpPr>
          <xdr:spPr>
            <a:xfrm>
              <a:off x="4110" y="821"/>
              <a:ext cx="17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3" name="kreslení 467"/>
            <xdr:cNvSpPr>
              <a:spLocks/>
            </xdr:cNvSpPr>
          </xdr:nvSpPr>
          <xdr:spPr>
            <a:xfrm>
              <a:off x="4110" y="821"/>
              <a:ext cx="17" cy="18"/>
            </a:xfrm>
            <a:custGeom>
              <a:pathLst>
                <a:path h="16384" w="16384">
                  <a:moveTo>
                    <a:pt x="8192" y="0"/>
                  </a:moveTo>
                  <a:lnTo>
                    <a:pt x="0" y="16384"/>
                  </a:lnTo>
                  <a:lnTo>
                    <a:pt x="16384" y="16384"/>
                  </a:lnTo>
                  <a:lnTo>
                    <a:pt x="8192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64" name="Group 468"/>
          <xdr:cNvGrpSpPr>
            <a:grpSpLocks/>
          </xdr:cNvGrpSpPr>
        </xdr:nvGrpSpPr>
        <xdr:grpSpPr>
          <a:xfrm>
            <a:off x="-1447" y="-748"/>
            <a:ext cx="18696" cy="19280"/>
            <a:chOff x="2630" y="603"/>
            <a:chExt cx="2337" cy="482"/>
          </a:xfrm>
          <a:solidFill>
            <a:srgbClr val="FFFFFF"/>
          </a:solidFill>
        </xdr:grpSpPr>
        <xdr:sp>
          <xdr:nvSpPr>
            <xdr:cNvPr id="465" name="Line 469"/>
            <xdr:cNvSpPr>
              <a:spLocks/>
            </xdr:cNvSpPr>
          </xdr:nvSpPr>
          <xdr:spPr>
            <a:xfrm>
              <a:off x="4098" y="830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6" name="Rectangle 470"/>
            <xdr:cNvSpPr>
              <a:spLocks/>
            </xdr:cNvSpPr>
          </xdr:nvSpPr>
          <xdr:spPr>
            <a:xfrm>
              <a:off x="4094" y="82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67" name="Group 471"/>
            <xdr:cNvGrpSpPr>
              <a:grpSpLocks/>
            </xdr:cNvGrpSpPr>
          </xdr:nvGrpSpPr>
          <xdr:grpSpPr>
            <a:xfrm>
              <a:off x="4092" y="752"/>
              <a:ext cx="76" cy="12"/>
              <a:chOff x="4092" y="752"/>
              <a:chExt cx="76" cy="12"/>
            </a:xfrm>
            <a:solidFill>
              <a:srgbClr val="FFFFFF"/>
            </a:solidFill>
          </xdr:grpSpPr>
          <xdr:sp>
            <xdr:nvSpPr>
              <xdr:cNvPr id="468" name="Rectangle 472"/>
              <xdr:cNvSpPr>
                <a:spLocks/>
              </xdr:cNvSpPr>
            </xdr:nvSpPr>
            <xdr:spPr>
              <a:xfrm>
                <a:off x="4108" y="752"/>
                <a:ext cx="12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9" name="Line 473"/>
              <xdr:cNvSpPr>
                <a:spLocks/>
              </xdr:cNvSpPr>
            </xdr:nvSpPr>
            <xdr:spPr>
              <a:xfrm>
                <a:off x="4108" y="752"/>
                <a:ext cx="12" cy="12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70" name="Line 474"/>
              <xdr:cNvSpPr>
                <a:spLocks/>
              </xdr:cNvSpPr>
            </xdr:nvSpPr>
            <xdr:spPr>
              <a:xfrm>
                <a:off x="4095" y="75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71" name="Oval 475"/>
              <xdr:cNvSpPr>
                <a:spLocks/>
              </xdr:cNvSpPr>
            </xdr:nvSpPr>
            <xdr:spPr>
              <a:xfrm>
                <a:off x="4132" y="752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72" name="Oval 476"/>
              <xdr:cNvSpPr>
                <a:spLocks/>
              </xdr:cNvSpPr>
            </xdr:nvSpPr>
            <xdr:spPr>
              <a:xfrm>
                <a:off x="4156" y="752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73" name="Oval 477"/>
              <xdr:cNvSpPr>
                <a:spLocks/>
              </xdr:cNvSpPr>
            </xdr:nvSpPr>
            <xdr:spPr>
              <a:xfrm>
                <a:off x="4144" y="752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74" name="Oval 478"/>
              <xdr:cNvSpPr>
                <a:spLocks/>
              </xdr:cNvSpPr>
            </xdr:nvSpPr>
            <xdr:spPr>
              <a:xfrm>
                <a:off x="4120" y="752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75" name="Rectangle 479"/>
              <xdr:cNvSpPr>
                <a:spLocks/>
              </xdr:cNvSpPr>
            </xdr:nvSpPr>
            <xdr:spPr>
              <a:xfrm>
                <a:off x="4092" y="753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476" name="Group 480"/>
            <xdr:cNvGrpSpPr>
              <a:grpSpLocks/>
            </xdr:cNvGrpSpPr>
          </xdr:nvGrpSpPr>
          <xdr:grpSpPr>
            <a:xfrm>
              <a:off x="4097" y="769"/>
              <a:ext cx="28" cy="37"/>
              <a:chOff x="4097" y="769"/>
              <a:chExt cx="28" cy="37"/>
            </a:xfrm>
            <a:solidFill>
              <a:srgbClr val="FFFFFF"/>
            </a:solidFill>
          </xdr:grpSpPr>
          <xdr:sp>
            <xdr:nvSpPr>
              <xdr:cNvPr id="477" name="Line 481"/>
              <xdr:cNvSpPr>
                <a:spLocks/>
              </xdr:cNvSpPr>
            </xdr:nvSpPr>
            <xdr:spPr>
              <a:xfrm>
                <a:off x="4111" y="797"/>
                <a:ext cx="1" cy="9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78" name="Oval 482"/>
              <xdr:cNvSpPr>
                <a:spLocks/>
              </xdr:cNvSpPr>
            </xdr:nvSpPr>
            <xdr:spPr>
              <a:xfrm>
                <a:off x="4097" y="769"/>
                <a:ext cx="28" cy="2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479" name="Group 483"/>
            <xdr:cNvGrpSpPr>
              <a:grpSpLocks/>
            </xdr:cNvGrpSpPr>
          </xdr:nvGrpSpPr>
          <xdr:grpSpPr>
            <a:xfrm>
              <a:off x="2721" y="826"/>
              <a:ext cx="499" cy="32"/>
              <a:chOff x="2721" y="826"/>
              <a:chExt cx="499" cy="32"/>
            </a:xfrm>
            <a:solidFill>
              <a:srgbClr val="FFFFFF"/>
            </a:solidFill>
          </xdr:grpSpPr>
          <xdr:sp>
            <xdr:nvSpPr>
              <xdr:cNvPr id="480" name="Rectangle 484"/>
              <xdr:cNvSpPr>
                <a:spLocks/>
              </xdr:cNvSpPr>
            </xdr:nvSpPr>
            <xdr:spPr>
              <a:xfrm>
                <a:off x="2727" y="830"/>
                <a:ext cx="486" cy="24"/>
              </a:xfrm>
              <a:prstGeom prst="rect">
                <a:avLst/>
              </a:prstGeom>
              <a:pattFill prst="pct10">
                <a:fgClr>
                  <a:srgbClr val="333333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81" name="Rectangle 485"/>
              <xdr:cNvSpPr>
                <a:spLocks/>
              </xdr:cNvSpPr>
            </xdr:nvSpPr>
            <xdr:spPr>
              <a:xfrm>
                <a:off x="2721" y="826"/>
                <a:ext cx="499" cy="32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82" name="Rectangle 486"/>
              <xdr:cNvSpPr>
                <a:spLocks/>
              </xdr:cNvSpPr>
            </xdr:nvSpPr>
            <xdr:spPr>
              <a:xfrm>
                <a:off x="2721" y="854"/>
                <a:ext cx="39" cy="4"/>
              </a:xfrm>
              <a:prstGeom prst="rect">
                <a:avLst/>
              </a:prstGeom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83" name="Rectangle 487"/>
              <xdr:cNvSpPr>
                <a:spLocks/>
              </xdr:cNvSpPr>
            </xdr:nvSpPr>
            <xdr:spPr>
              <a:xfrm>
                <a:off x="2832" y="854"/>
                <a:ext cx="39" cy="4"/>
              </a:xfrm>
              <a:prstGeom prst="rect">
                <a:avLst/>
              </a:prstGeom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84" name="Rectangle 488"/>
              <xdr:cNvSpPr>
                <a:spLocks/>
              </xdr:cNvSpPr>
            </xdr:nvSpPr>
            <xdr:spPr>
              <a:xfrm>
                <a:off x="2948" y="854"/>
                <a:ext cx="39" cy="4"/>
              </a:xfrm>
              <a:prstGeom prst="rect">
                <a:avLst/>
              </a:prstGeom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85" name="Rectangle 489"/>
              <xdr:cNvSpPr>
                <a:spLocks/>
              </xdr:cNvSpPr>
            </xdr:nvSpPr>
            <xdr:spPr>
              <a:xfrm>
                <a:off x="3065" y="854"/>
                <a:ext cx="39" cy="4"/>
              </a:xfrm>
              <a:prstGeom prst="rect">
                <a:avLst/>
              </a:prstGeom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86" name="Rectangle 490"/>
              <xdr:cNvSpPr>
                <a:spLocks/>
              </xdr:cNvSpPr>
            </xdr:nvSpPr>
            <xdr:spPr>
              <a:xfrm>
                <a:off x="3181" y="854"/>
                <a:ext cx="39" cy="4"/>
              </a:xfrm>
              <a:prstGeom prst="rect">
                <a:avLst/>
              </a:prstGeom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487" name="Group 491"/>
            <xdr:cNvGrpSpPr>
              <a:grpSpLocks/>
            </xdr:cNvGrpSpPr>
          </xdr:nvGrpSpPr>
          <xdr:grpSpPr>
            <a:xfrm>
              <a:off x="3893" y="769"/>
              <a:ext cx="28" cy="37"/>
              <a:chOff x="3893" y="769"/>
              <a:chExt cx="28" cy="37"/>
            </a:xfrm>
            <a:solidFill>
              <a:srgbClr val="FFFFFF"/>
            </a:solidFill>
          </xdr:grpSpPr>
          <xdr:sp>
            <xdr:nvSpPr>
              <xdr:cNvPr id="488" name="Line 492"/>
              <xdr:cNvSpPr>
                <a:spLocks/>
              </xdr:cNvSpPr>
            </xdr:nvSpPr>
            <xdr:spPr>
              <a:xfrm>
                <a:off x="3907" y="797"/>
                <a:ext cx="1" cy="9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89" name="Oval 493"/>
              <xdr:cNvSpPr>
                <a:spLocks/>
              </xdr:cNvSpPr>
            </xdr:nvSpPr>
            <xdr:spPr>
              <a:xfrm>
                <a:off x="3893" y="769"/>
                <a:ext cx="28" cy="2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490" name="Group 494"/>
            <xdr:cNvGrpSpPr>
              <a:grpSpLocks/>
            </xdr:cNvGrpSpPr>
          </xdr:nvGrpSpPr>
          <xdr:grpSpPr>
            <a:xfrm>
              <a:off x="3416" y="734"/>
              <a:ext cx="28" cy="39"/>
              <a:chOff x="3416" y="734"/>
              <a:chExt cx="28" cy="39"/>
            </a:xfrm>
            <a:solidFill>
              <a:srgbClr val="FFFFFF"/>
            </a:solidFill>
          </xdr:grpSpPr>
          <xdr:sp>
            <xdr:nvSpPr>
              <xdr:cNvPr id="491" name="Line 495"/>
              <xdr:cNvSpPr>
                <a:spLocks/>
              </xdr:cNvSpPr>
            </xdr:nvSpPr>
            <xdr:spPr>
              <a:xfrm flipH="1">
                <a:off x="3430" y="734"/>
                <a:ext cx="1" cy="11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2" name="Oval 496"/>
              <xdr:cNvSpPr>
                <a:spLocks/>
              </xdr:cNvSpPr>
            </xdr:nvSpPr>
            <xdr:spPr>
              <a:xfrm>
                <a:off x="3416" y="745"/>
                <a:ext cx="28" cy="28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93" name="text 7125"/>
            <xdr:cNvSpPr txBox="1">
              <a:spLocks noChangeArrowheads="1"/>
            </xdr:cNvSpPr>
          </xdr:nvSpPr>
          <xdr:spPr>
            <a:xfrm>
              <a:off x="3836" y="722"/>
              <a:ext cx="47" cy="2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1" u="none" baseline="0"/>
                <a:t>3 a</a:t>
              </a:r>
            </a:p>
          </xdr:txBody>
        </xdr:sp>
        <xdr:sp>
          <xdr:nvSpPr>
            <xdr:cNvPr id="494" name="Line 498"/>
            <xdr:cNvSpPr>
              <a:spLocks/>
            </xdr:cNvSpPr>
          </xdr:nvSpPr>
          <xdr:spPr>
            <a:xfrm flipH="1">
              <a:off x="3248" y="945"/>
              <a:ext cx="58" cy="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5" name="Line 499"/>
            <xdr:cNvSpPr>
              <a:spLocks/>
            </xdr:cNvSpPr>
          </xdr:nvSpPr>
          <xdr:spPr>
            <a:xfrm flipH="1">
              <a:off x="3306" y="934"/>
              <a:ext cx="81" cy="1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6" name="Line 500"/>
            <xdr:cNvSpPr>
              <a:spLocks/>
            </xdr:cNvSpPr>
          </xdr:nvSpPr>
          <xdr:spPr>
            <a:xfrm flipH="1">
              <a:off x="3387" y="878"/>
              <a:ext cx="180" cy="56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97" name="Group 501"/>
            <xdr:cNvGrpSpPr>
              <a:grpSpLocks/>
            </xdr:cNvGrpSpPr>
          </xdr:nvGrpSpPr>
          <xdr:grpSpPr>
            <a:xfrm>
              <a:off x="3191" y="902"/>
              <a:ext cx="4" cy="24"/>
              <a:chOff x="3191" y="902"/>
              <a:chExt cx="4" cy="24"/>
            </a:xfrm>
            <a:solidFill>
              <a:srgbClr val="FFFFFF"/>
            </a:solidFill>
          </xdr:grpSpPr>
          <xdr:sp>
            <xdr:nvSpPr>
              <xdr:cNvPr id="498" name="Rectangle 502"/>
              <xdr:cNvSpPr>
                <a:spLocks/>
              </xdr:cNvSpPr>
            </xdr:nvSpPr>
            <xdr:spPr>
              <a:xfrm>
                <a:off x="3191" y="902"/>
                <a:ext cx="4" cy="8"/>
              </a:xfrm>
              <a:prstGeom prst="rec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9" name="Rectangle 503"/>
              <xdr:cNvSpPr>
                <a:spLocks/>
              </xdr:cNvSpPr>
            </xdr:nvSpPr>
            <xdr:spPr>
              <a:xfrm>
                <a:off x="3191" y="910"/>
                <a:ext cx="4" cy="8"/>
              </a:xfrm>
              <a:prstGeom prst="rect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00" name="Rectangle 504"/>
              <xdr:cNvSpPr>
                <a:spLocks/>
              </xdr:cNvSpPr>
            </xdr:nvSpPr>
            <xdr:spPr>
              <a:xfrm>
                <a:off x="3191" y="918"/>
                <a:ext cx="4" cy="8"/>
              </a:xfrm>
              <a:prstGeom prst="rect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502" name="Line 506"/>
            <xdr:cNvSpPr>
              <a:spLocks/>
            </xdr:cNvSpPr>
          </xdr:nvSpPr>
          <xdr:spPr>
            <a:xfrm flipH="1">
              <a:off x="3338" y="604"/>
              <a:ext cx="47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3" name="Line 507"/>
            <xdr:cNvSpPr>
              <a:spLocks/>
            </xdr:cNvSpPr>
          </xdr:nvSpPr>
          <xdr:spPr>
            <a:xfrm flipH="1">
              <a:off x="3338" y="603"/>
              <a:ext cx="49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4" name="Line 508"/>
            <xdr:cNvSpPr>
              <a:spLocks/>
            </xdr:cNvSpPr>
          </xdr:nvSpPr>
          <xdr:spPr>
            <a:xfrm flipH="1">
              <a:off x="3338" y="604"/>
              <a:ext cx="47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5" name="Line 509"/>
            <xdr:cNvSpPr>
              <a:spLocks/>
            </xdr:cNvSpPr>
          </xdr:nvSpPr>
          <xdr:spPr>
            <a:xfrm flipH="1">
              <a:off x="3338" y="603"/>
              <a:ext cx="49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6" name="Line 510"/>
            <xdr:cNvSpPr>
              <a:spLocks/>
            </xdr:cNvSpPr>
          </xdr:nvSpPr>
          <xdr:spPr>
            <a:xfrm flipH="1">
              <a:off x="3338" y="604"/>
              <a:ext cx="47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7" name="Line 511"/>
            <xdr:cNvSpPr>
              <a:spLocks/>
            </xdr:cNvSpPr>
          </xdr:nvSpPr>
          <xdr:spPr>
            <a:xfrm flipH="1">
              <a:off x="3338" y="603"/>
              <a:ext cx="49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8" name="Line 512"/>
            <xdr:cNvSpPr>
              <a:spLocks/>
            </xdr:cNvSpPr>
          </xdr:nvSpPr>
          <xdr:spPr>
            <a:xfrm flipH="1">
              <a:off x="3338" y="604"/>
              <a:ext cx="47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9" name="Line 513"/>
            <xdr:cNvSpPr>
              <a:spLocks/>
            </xdr:cNvSpPr>
          </xdr:nvSpPr>
          <xdr:spPr>
            <a:xfrm flipH="1">
              <a:off x="3338" y="603"/>
              <a:ext cx="49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0" name="Line 514"/>
            <xdr:cNvSpPr>
              <a:spLocks/>
            </xdr:cNvSpPr>
          </xdr:nvSpPr>
          <xdr:spPr>
            <a:xfrm flipH="1">
              <a:off x="3338" y="604"/>
              <a:ext cx="47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1" name="Line 515"/>
            <xdr:cNvSpPr>
              <a:spLocks/>
            </xdr:cNvSpPr>
          </xdr:nvSpPr>
          <xdr:spPr>
            <a:xfrm flipH="1">
              <a:off x="3338" y="603"/>
              <a:ext cx="49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2" name="Line 516"/>
            <xdr:cNvSpPr>
              <a:spLocks/>
            </xdr:cNvSpPr>
          </xdr:nvSpPr>
          <xdr:spPr>
            <a:xfrm flipH="1">
              <a:off x="3338" y="604"/>
              <a:ext cx="47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3" name="Line 517"/>
            <xdr:cNvSpPr>
              <a:spLocks/>
            </xdr:cNvSpPr>
          </xdr:nvSpPr>
          <xdr:spPr>
            <a:xfrm flipH="1">
              <a:off x="3338" y="603"/>
              <a:ext cx="49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4" name="Line 518"/>
            <xdr:cNvSpPr>
              <a:spLocks/>
            </xdr:cNvSpPr>
          </xdr:nvSpPr>
          <xdr:spPr>
            <a:xfrm flipH="1">
              <a:off x="3338" y="604"/>
              <a:ext cx="47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5" name="Line 519"/>
            <xdr:cNvSpPr>
              <a:spLocks/>
            </xdr:cNvSpPr>
          </xdr:nvSpPr>
          <xdr:spPr>
            <a:xfrm flipH="1">
              <a:off x="3338" y="603"/>
              <a:ext cx="49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6" name="Line 520"/>
            <xdr:cNvSpPr>
              <a:spLocks/>
            </xdr:cNvSpPr>
          </xdr:nvSpPr>
          <xdr:spPr>
            <a:xfrm flipH="1">
              <a:off x="3338" y="604"/>
              <a:ext cx="47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7" name="Line 521"/>
            <xdr:cNvSpPr>
              <a:spLocks/>
            </xdr:cNvSpPr>
          </xdr:nvSpPr>
          <xdr:spPr>
            <a:xfrm flipH="1">
              <a:off x="3338" y="603"/>
              <a:ext cx="49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518" name="Group 522"/>
            <xdr:cNvGrpSpPr>
              <a:grpSpLocks/>
            </xdr:cNvGrpSpPr>
          </xdr:nvGrpSpPr>
          <xdr:grpSpPr>
            <a:xfrm>
              <a:off x="3343" y="652"/>
              <a:ext cx="40" cy="23"/>
              <a:chOff x="3343" y="652"/>
              <a:chExt cx="40" cy="23"/>
            </a:xfrm>
            <a:solidFill>
              <a:srgbClr val="FFFFFF"/>
            </a:solidFill>
          </xdr:grpSpPr>
          <xdr:sp>
            <xdr:nvSpPr>
              <xdr:cNvPr id="519" name="Line 523"/>
              <xdr:cNvSpPr>
                <a:spLocks/>
              </xdr:cNvSpPr>
            </xdr:nvSpPr>
            <xdr:spPr>
              <a:xfrm>
                <a:off x="3343" y="674"/>
                <a:ext cx="40" cy="1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20" name="Rectangle 524"/>
              <xdr:cNvSpPr>
                <a:spLocks/>
              </xdr:cNvSpPr>
            </xdr:nvSpPr>
            <xdr:spPr>
              <a:xfrm>
                <a:off x="3350" y="652"/>
                <a:ext cx="26" cy="22"/>
              </a:xfrm>
              <a:prstGeom prst="rect">
                <a:avLst/>
              </a:prstGeom>
              <a:solidFill>
                <a:srgbClr val="CC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21" name="Oval 525"/>
              <xdr:cNvSpPr>
                <a:spLocks/>
              </xdr:cNvSpPr>
            </xdr:nvSpPr>
            <xdr:spPr>
              <a:xfrm>
                <a:off x="3358" y="658"/>
                <a:ext cx="10" cy="10"/>
              </a:xfrm>
              <a:prstGeom prst="ellipse">
                <a:avLst/>
              </a:prstGeom>
              <a:solidFill>
                <a:srgbClr val="0000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522" name="kreslení 12"/>
            <xdr:cNvSpPr>
              <a:spLocks/>
            </xdr:cNvSpPr>
          </xdr:nvSpPr>
          <xdr:spPr>
            <a:xfrm>
              <a:off x="4935" y="704"/>
              <a:ext cx="32" cy="13"/>
            </a:xfrm>
            <a:custGeom>
              <a:pathLst>
                <a:path h="16384" w="16384">
                  <a:moveTo>
                    <a:pt x="0" y="16384"/>
                  </a:moveTo>
                  <a:lnTo>
                    <a:pt x="16384" y="16384"/>
                  </a:lnTo>
                  <a:lnTo>
                    <a:pt x="16384" y="0"/>
                  </a:lnTo>
                  <a:lnTo>
                    <a:pt x="0" y="16384"/>
                  </a:lnTo>
                  <a:close/>
                </a:path>
              </a:pathLst>
            </a:cu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3" name="Line 527"/>
            <xdr:cNvSpPr>
              <a:spLocks/>
            </xdr:cNvSpPr>
          </xdr:nvSpPr>
          <xdr:spPr>
            <a:xfrm flipH="1">
              <a:off x="4834" y="604"/>
              <a:ext cx="47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4" name="Line 528"/>
            <xdr:cNvSpPr>
              <a:spLocks/>
            </xdr:cNvSpPr>
          </xdr:nvSpPr>
          <xdr:spPr>
            <a:xfrm flipH="1">
              <a:off x="4834" y="603"/>
              <a:ext cx="49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5" name="Line 529"/>
            <xdr:cNvSpPr>
              <a:spLocks/>
            </xdr:cNvSpPr>
          </xdr:nvSpPr>
          <xdr:spPr>
            <a:xfrm flipH="1">
              <a:off x="4834" y="604"/>
              <a:ext cx="47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6" name="Line 530"/>
            <xdr:cNvSpPr>
              <a:spLocks/>
            </xdr:cNvSpPr>
          </xdr:nvSpPr>
          <xdr:spPr>
            <a:xfrm flipH="1">
              <a:off x="4834" y="603"/>
              <a:ext cx="49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7" name="Line 531"/>
            <xdr:cNvSpPr>
              <a:spLocks/>
            </xdr:cNvSpPr>
          </xdr:nvSpPr>
          <xdr:spPr>
            <a:xfrm flipH="1">
              <a:off x="4834" y="604"/>
              <a:ext cx="47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8" name="Line 532"/>
            <xdr:cNvSpPr>
              <a:spLocks/>
            </xdr:cNvSpPr>
          </xdr:nvSpPr>
          <xdr:spPr>
            <a:xfrm flipH="1">
              <a:off x="4834" y="603"/>
              <a:ext cx="49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9" name="Line 533"/>
            <xdr:cNvSpPr>
              <a:spLocks/>
            </xdr:cNvSpPr>
          </xdr:nvSpPr>
          <xdr:spPr>
            <a:xfrm flipH="1">
              <a:off x="4834" y="604"/>
              <a:ext cx="47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0" name="Line 534"/>
            <xdr:cNvSpPr>
              <a:spLocks/>
            </xdr:cNvSpPr>
          </xdr:nvSpPr>
          <xdr:spPr>
            <a:xfrm flipH="1">
              <a:off x="4834" y="603"/>
              <a:ext cx="49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1" name="Line 535"/>
            <xdr:cNvSpPr>
              <a:spLocks/>
            </xdr:cNvSpPr>
          </xdr:nvSpPr>
          <xdr:spPr>
            <a:xfrm flipH="1">
              <a:off x="4834" y="604"/>
              <a:ext cx="47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2" name="Line 536"/>
            <xdr:cNvSpPr>
              <a:spLocks/>
            </xdr:cNvSpPr>
          </xdr:nvSpPr>
          <xdr:spPr>
            <a:xfrm flipH="1">
              <a:off x="4834" y="603"/>
              <a:ext cx="49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3" name="Line 537"/>
            <xdr:cNvSpPr>
              <a:spLocks/>
            </xdr:cNvSpPr>
          </xdr:nvSpPr>
          <xdr:spPr>
            <a:xfrm flipH="1">
              <a:off x="4834" y="604"/>
              <a:ext cx="47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4" name="Line 538"/>
            <xdr:cNvSpPr>
              <a:spLocks/>
            </xdr:cNvSpPr>
          </xdr:nvSpPr>
          <xdr:spPr>
            <a:xfrm flipH="1">
              <a:off x="4834" y="603"/>
              <a:ext cx="49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5" name="Line 539"/>
            <xdr:cNvSpPr>
              <a:spLocks/>
            </xdr:cNvSpPr>
          </xdr:nvSpPr>
          <xdr:spPr>
            <a:xfrm flipH="1">
              <a:off x="4834" y="604"/>
              <a:ext cx="47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6" name="Line 540"/>
            <xdr:cNvSpPr>
              <a:spLocks/>
            </xdr:cNvSpPr>
          </xdr:nvSpPr>
          <xdr:spPr>
            <a:xfrm flipH="1">
              <a:off x="4834" y="603"/>
              <a:ext cx="49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7" name="Line 541"/>
            <xdr:cNvSpPr>
              <a:spLocks/>
            </xdr:cNvSpPr>
          </xdr:nvSpPr>
          <xdr:spPr>
            <a:xfrm flipH="1">
              <a:off x="4834" y="604"/>
              <a:ext cx="47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8" name="Line 542"/>
            <xdr:cNvSpPr>
              <a:spLocks/>
            </xdr:cNvSpPr>
          </xdr:nvSpPr>
          <xdr:spPr>
            <a:xfrm flipH="1">
              <a:off x="4834" y="603"/>
              <a:ext cx="49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539" name="Group 543"/>
            <xdr:cNvGrpSpPr>
              <a:grpSpLocks/>
            </xdr:cNvGrpSpPr>
          </xdr:nvGrpSpPr>
          <xdr:grpSpPr>
            <a:xfrm>
              <a:off x="4839" y="652"/>
              <a:ext cx="40" cy="23"/>
              <a:chOff x="4839" y="652"/>
              <a:chExt cx="40" cy="23"/>
            </a:xfrm>
            <a:solidFill>
              <a:srgbClr val="FFFFFF"/>
            </a:solidFill>
          </xdr:grpSpPr>
          <xdr:sp>
            <xdr:nvSpPr>
              <xdr:cNvPr id="540" name="Line 544"/>
              <xdr:cNvSpPr>
                <a:spLocks/>
              </xdr:cNvSpPr>
            </xdr:nvSpPr>
            <xdr:spPr>
              <a:xfrm>
                <a:off x="4839" y="674"/>
                <a:ext cx="40" cy="1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41" name="Rectangle 545"/>
              <xdr:cNvSpPr>
                <a:spLocks/>
              </xdr:cNvSpPr>
            </xdr:nvSpPr>
            <xdr:spPr>
              <a:xfrm>
                <a:off x="4846" y="652"/>
                <a:ext cx="26" cy="22"/>
              </a:xfrm>
              <a:prstGeom prst="rect">
                <a:avLst/>
              </a:prstGeom>
              <a:solidFill>
                <a:srgbClr val="CC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542" name="Oval 546"/>
              <xdr:cNvSpPr>
                <a:spLocks/>
              </xdr:cNvSpPr>
            </xdr:nvSpPr>
            <xdr:spPr>
              <a:xfrm>
                <a:off x="4854" y="658"/>
                <a:ext cx="10" cy="10"/>
              </a:xfrm>
              <a:prstGeom prst="ellipse">
                <a:avLst/>
              </a:prstGeom>
              <a:solidFill>
                <a:srgbClr val="0000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543" name="Line 547"/>
            <xdr:cNvSpPr>
              <a:spLocks/>
            </xdr:cNvSpPr>
          </xdr:nvSpPr>
          <xdr:spPr>
            <a:xfrm flipH="1">
              <a:off x="2630" y="1084"/>
              <a:ext cx="47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4" name="Line 548"/>
            <xdr:cNvSpPr>
              <a:spLocks/>
            </xdr:cNvSpPr>
          </xdr:nvSpPr>
          <xdr:spPr>
            <a:xfrm flipH="1">
              <a:off x="2630" y="1084"/>
              <a:ext cx="47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5" name="Line 549"/>
            <xdr:cNvSpPr>
              <a:spLocks/>
            </xdr:cNvSpPr>
          </xdr:nvSpPr>
          <xdr:spPr>
            <a:xfrm flipH="1">
              <a:off x="2630" y="1084"/>
              <a:ext cx="47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6" name="Line 550"/>
            <xdr:cNvSpPr>
              <a:spLocks/>
            </xdr:cNvSpPr>
          </xdr:nvSpPr>
          <xdr:spPr>
            <a:xfrm flipH="1">
              <a:off x="2630" y="1084"/>
              <a:ext cx="47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7" name="Line 551"/>
            <xdr:cNvSpPr>
              <a:spLocks/>
            </xdr:cNvSpPr>
          </xdr:nvSpPr>
          <xdr:spPr>
            <a:xfrm flipH="1">
              <a:off x="2630" y="1084"/>
              <a:ext cx="47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8" name="Line 552"/>
            <xdr:cNvSpPr>
              <a:spLocks/>
            </xdr:cNvSpPr>
          </xdr:nvSpPr>
          <xdr:spPr>
            <a:xfrm flipH="1">
              <a:off x="2630" y="1084"/>
              <a:ext cx="47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9" name="Line 553"/>
            <xdr:cNvSpPr>
              <a:spLocks/>
            </xdr:cNvSpPr>
          </xdr:nvSpPr>
          <xdr:spPr>
            <a:xfrm flipH="1">
              <a:off x="2630" y="1084"/>
              <a:ext cx="47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0" name="Line 554"/>
            <xdr:cNvSpPr>
              <a:spLocks/>
            </xdr:cNvSpPr>
          </xdr:nvSpPr>
          <xdr:spPr>
            <a:xfrm flipH="1">
              <a:off x="2630" y="1084"/>
              <a:ext cx="47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1" name="Line 555"/>
            <xdr:cNvSpPr>
              <a:spLocks/>
            </xdr:cNvSpPr>
          </xdr:nvSpPr>
          <xdr:spPr>
            <a:xfrm flipH="1">
              <a:off x="2630" y="1084"/>
              <a:ext cx="47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2" name="Line 556"/>
            <xdr:cNvSpPr>
              <a:spLocks/>
            </xdr:cNvSpPr>
          </xdr:nvSpPr>
          <xdr:spPr>
            <a:xfrm flipH="1">
              <a:off x="2630" y="1084"/>
              <a:ext cx="47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5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Ratboř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76225"/>
    <xdr:sp>
      <xdr:nvSpPr>
        <xdr:cNvPr id="554" name="Oval 558"/>
        <xdr:cNvSpPr>
          <a:spLocks noChangeAspect="1"/>
        </xdr:cNvSpPr>
      </xdr:nvSpPr>
      <xdr:spPr>
        <a:xfrm>
          <a:off x="32708850" y="1476375"/>
          <a:ext cx="32385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54</xdr:col>
      <xdr:colOff>371475</xdr:colOff>
      <xdr:row>26</xdr:row>
      <xdr:rowOff>180975</xdr:rowOff>
    </xdr:from>
    <xdr:to>
      <xdr:col>54</xdr:col>
      <xdr:colOff>400050</xdr:colOff>
      <xdr:row>27</xdr:row>
      <xdr:rowOff>180975</xdr:rowOff>
    </xdr:to>
    <xdr:grpSp>
      <xdr:nvGrpSpPr>
        <xdr:cNvPr id="555" name="Group 559"/>
        <xdr:cNvGrpSpPr>
          <a:grpSpLocks/>
        </xdr:cNvGrpSpPr>
      </xdr:nvGrpSpPr>
      <xdr:grpSpPr>
        <a:xfrm>
          <a:off x="40338375" y="7058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6" name="Rectangle 5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Rectangle 5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5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28575</xdr:colOff>
      <xdr:row>27</xdr:row>
      <xdr:rowOff>123825</xdr:rowOff>
    </xdr:from>
    <xdr:to>
      <xdr:col>73</xdr:col>
      <xdr:colOff>57150</xdr:colOff>
      <xdr:row>28</xdr:row>
      <xdr:rowOff>123825</xdr:rowOff>
    </xdr:to>
    <xdr:grpSp>
      <xdr:nvGrpSpPr>
        <xdr:cNvPr id="559" name="Group 563"/>
        <xdr:cNvGrpSpPr>
          <a:grpSpLocks/>
        </xdr:cNvGrpSpPr>
      </xdr:nvGrpSpPr>
      <xdr:grpSpPr>
        <a:xfrm>
          <a:off x="54340125" y="7229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60" name="Rectangle 56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Rectangle 56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56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742950</xdr:colOff>
      <xdr:row>32</xdr:row>
      <xdr:rowOff>0</xdr:rowOff>
    </xdr:from>
    <xdr:ext cx="971550" cy="228600"/>
    <xdr:sp>
      <xdr:nvSpPr>
        <xdr:cNvPr id="563" name="text 774"/>
        <xdr:cNvSpPr txBox="1">
          <a:spLocks noChangeArrowheads="1"/>
        </xdr:cNvSpPr>
      </xdr:nvSpPr>
      <xdr:spPr>
        <a:xfrm>
          <a:off x="7715250" y="82486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P5907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47" customWidth="1"/>
    <col min="2" max="2" width="11.25390625" style="336" customWidth="1"/>
    <col min="3" max="18" width="11.25390625" style="248" customWidth="1"/>
    <col min="19" max="19" width="4.75390625" style="247" customWidth="1"/>
    <col min="20" max="20" width="1.75390625" style="247" customWidth="1"/>
    <col min="21" max="16384" width="9.125" style="248" customWidth="1"/>
  </cols>
  <sheetData>
    <row r="1" spans="1:20" s="246" customFormat="1" ht="9.75" customHeight="1">
      <c r="A1" s="243"/>
      <c r="B1" s="244"/>
      <c r="C1" s="245"/>
      <c r="D1" s="245"/>
      <c r="E1" s="245"/>
      <c r="F1" s="245"/>
      <c r="G1" s="245"/>
      <c r="H1" s="245"/>
      <c r="I1" s="245"/>
      <c r="J1" s="245"/>
      <c r="K1" s="245"/>
      <c r="L1" s="245"/>
      <c r="S1" s="243"/>
      <c r="T1" s="243"/>
    </row>
    <row r="2" spans="2:18" ht="36" customHeight="1">
      <c r="B2" s="248"/>
      <c r="D2" s="249"/>
      <c r="E2" s="249"/>
      <c r="F2" s="249"/>
      <c r="G2" s="249"/>
      <c r="H2" s="249"/>
      <c r="I2" s="249"/>
      <c r="J2" s="249"/>
      <c r="K2" s="249"/>
      <c r="L2" s="249"/>
      <c r="R2" s="250"/>
    </row>
    <row r="3" spans="2:12" s="247" customFormat="1" ht="18" customHeight="1">
      <c r="B3" s="251"/>
      <c r="C3" s="251"/>
      <c r="D3" s="251"/>
      <c r="J3" s="252"/>
      <c r="K3" s="251"/>
      <c r="L3" s="251"/>
    </row>
    <row r="4" spans="1:22" s="261" customFormat="1" ht="22.5" customHeight="1">
      <c r="A4" s="253"/>
      <c r="B4" s="41" t="s">
        <v>94</v>
      </c>
      <c r="C4" s="254" t="s">
        <v>110</v>
      </c>
      <c r="D4" s="255"/>
      <c r="E4" s="253"/>
      <c r="F4" s="253"/>
      <c r="G4" s="253"/>
      <c r="H4" s="253"/>
      <c r="I4" s="255"/>
      <c r="J4" s="256" t="s">
        <v>1</v>
      </c>
      <c r="K4" s="255"/>
      <c r="L4" s="257"/>
      <c r="M4" s="255"/>
      <c r="N4" s="255"/>
      <c r="O4" s="255"/>
      <c r="P4" s="255"/>
      <c r="Q4" s="258" t="s">
        <v>95</v>
      </c>
      <c r="R4" s="259">
        <v>564765</v>
      </c>
      <c r="S4" s="255"/>
      <c r="T4" s="255"/>
      <c r="U4" s="260"/>
      <c r="V4" s="260"/>
    </row>
    <row r="5" spans="2:22" s="262" customFormat="1" ht="18" customHeight="1" thickBot="1">
      <c r="B5" s="263"/>
      <c r="C5" s="264"/>
      <c r="D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</row>
    <row r="6" spans="1:22" s="270" customFormat="1" ht="21" customHeight="1">
      <c r="A6" s="265"/>
      <c r="B6" s="266"/>
      <c r="C6" s="267"/>
      <c r="D6" s="266"/>
      <c r="E6" s="268"/>
      <c r="F6" s="268"/>
      <c r="G6" s="268"/>
      <c r="H6" s="268"/>
      <c r="I6" s="268"/>
      <c r="J6" s="266"/>
      <c r="K6" s="266"/>
      <c r="L6" s="266"/>
      <c r="M6" s="266"/>
      <c r="N6" s="266"/>
      <c r="O6" s="266"/>
      <c r="P6" s="266"/>
      <c r="Q6" s="266"/>
      <c r="R6" s="266"/>
      <c r="S6" s="269"/>
      <c r="T6" s="252"/>
      <c r="U6" s="252"/>
      <c r="V6" s="252"/>
    </row>
    <row r="7" spans="1:21" ht="21" customHeight="1">
      <c r="A7" s="271"/>
      <c r="B7" s="272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4"/>
      <c r="S7" s="275"/>
      <c r="T7" s="251"/>
      <c r="U7" s="249"/>
    </row>
    <row r="8" spans="1:21" ht="24.75" customHeight="1">
      <c r="A8" s="271"/>
      <c r="B8" s="276"/>
      <c r="C8" s="277" t="s">
        <v>35</v>
      </c>
      <c r="D8" s="278"/>
      <c r="E8" s="278"/>
      <c r="F8" s="278"/>
      <c r="G8" s="279"/>
      <c r="H8" s="279"/>
      <c r="I8" s="279"/>
      <c r="J8" s="100" t="s">
        <v>104</v>
      </c>
      <c r="K8" s="279"/>
      <c r="L8" s="279"/>
      <c r="M8" s="279"/>
      <c r="N8" s="278"/>
      <c r="O8" s="278"/>
      <c r="P8" s="278"/>
      <c r="Q8" s="278"/>
      <c r="R8" s="280"/>
      <c r="S8" s="275"/>
      <c r="T8" s="251"/>
      <c r="U8" s="249"/>
    </row>
    <row r="9" spans="1:21" ht="24.75" customHeight="1">
      <c r="A9" s="271"/>
      <c r="B9" s="276"/>
      <c r="C9" s="98" t="s">
        <v>32</v>
      </c>
      <c r="D9" s="278"/>
      <c r="E9" s="278"/>
      <c r="F9" s="278"/>
      <c r="G9" s="278"/>
      <c r="H9" s="278"/>
      <c r="I9" s="278"/>
      <c r="J9" s="281" t="s">
        <v>40</v>
      </c>
      <c r="K9" s="278"/>
      <c r="L9" s="278"/>
      <c r="M9" s="278"/>
      <c r="N9" s="278"/>
      <c r="O9" s="278"/>
      <c r="P9" s="372" t="s">
        <v>105</v>
      </c>
      <c r="Q9" s="372"/>
      <c r="R9" s="282"/>
      <c r="S9" s="275"/>
      <c r="T9" s="251"/>
      <c r="U9" s="249"/>
    </row>
    <row r="10" spans="1:21" ht="24.75" customHeight="1">
      <c r="A10" s="271"/>
      <c r="B10" s="276"/>
      <c r="C10" s="98" t="s">
        <v>37</v>
      </c>
      <c r="D10" s="278"/>
      <c r="E10" s="278"/>
      <c r="F10" s="278"/>
      <c r="G10" s="278"/>
      <c r="H10" s="278"/>
      <c r="I10" s="278"/>
      <c r="J10" s="281" t="s">
        <v>106</v>
      </c>
      <c r="K10" s="278"/>
      <c r="L10" s="278"/>
      <c r="M10" s="278"/>
      <c r="N10" s="278"/>
      <c r="O10" s="278"/>
      <c r="P10" s="278"/>
      <c r="Q10" s="278"/>
      <c r="R10" s="280"/>
      <c r="S10" s="275"/>
      <c r="T10" s="251"/>
      <c r="U10" s="249"/>
    </row>
    <row r="11" spans="1:21" ht="21" customHeight="1">
      <c r="A11" s="271"/>
      <c r="B11" s="283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5"/>
      <c r="S11" s="275"/>
      <c r="T11" s="251"/>
      <c r="U11" s="249"/>
    </row>
    <row r="12" spans="1:21" ht="21" customHeight="1">
      <c r="A12" s="271"/>
      <c r="B12" s="276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80"/>
      <c r="S12" s="275"/>
      <c r="T12" s="251"/>
      <c r="U12" s="249"/>
    </row>
    <row r="13" spans="1:21" ht="21" customHeight="1">
      <c r="A13" s="271"/>
      <c r="B13" s="276"/>
      <c r="C13" s="144" t="s">
        <v>50</v>
      </c>
      <c r="D13" s="278"/>
      <c r="E13" s="278"/>
      <c r="F13" s="278"/>
      <c r="G13" s="278"/>
      <c r="H13" s="145"/>
      <c r="J13" s="145" t="s">
        <v>51</v>
      </c>
      <c r="M13" s="286"/>
      <c r="N13" s="286"/>
      <c r="O13" s="286"/>
      <c r="P13" s="286"/>
      <c r="Q13" s="278"/>
      <c r="R13" s="280"/>
      <c r="S13" s="275"/>
      <c r="T13" s="251"/>
      <c r="U13" s="249"/>
    </row>
    <row r="14" spans="1:21" ht="21" customHeight="1">
      <c r="A14" s="271"/>
      <c r="B14" s="276"/>
      <c r="C14" s="141" t="s">
        <v>52</v>
      </c>
      <c r="D14" s="278"/>
      <c r="E14" s="278"/>
      <c r="F14" s="278"/>
      <c r="G14" s="278"/>
      <c r="H14" s="287"/>
      <c r="J14" s="288">
        <v>8.692</v>
      </c>
      <c r="M14" s="286"/>
      <c r="N14" s="286"/>
      <c r="O14" s="286"/>
      <c r="P14" s="286"/>
      <c r="Q14" s="278"/>
      <c r="R14" s="280"/>
      <c r="S14" s="275"/>
      <c r="T14" s="251"/>
      <c r="U14" s="249"/>
    </row>
    <row r="15" spans="1:21" ht="21" customHeight="1">
      <c r="A15" s="271"/>
      <c r="B15" s="276"/>
      <c r="C15" s="141" t="s">
        <v>53</v>
      </c>
      <c r="D15" s="278"/>
      <c r="E15" s="278"/>
      <c r="F15" s="278"/>
      <c r="G15" s="278"/>
      <c r="H15" s="289"/>
      <c r="J15" s="232" t="s">
        <v>54</v>
      </c>
      <c r="N15" s="278"/>
      <c r="O15" s="289"/>
      <c r="P15" s="278"/>
      <c r="Q15" s="278"/>
      <c r="R15" s="280"/>
      <c r="S15" s="275"/>
      <c r="T15" s="251"/>
      <c r="U15" s="249"/>
    </row>
    <row r="16" spans="1:21" ht="21" customHeight="1">
      <c r="A16" s="271"/>
      <c r="B16" s="283"/>
      <c r="C16" s="284"/>
      <c r="D16" s="284"/>
      <c r="E16" s="284"/>
      <c r="F16" s="284"/>
      <c r="G16" s="284"/>
      <c r="H16" s="290"/>
      <c r="I16" s="284"/>
      <c r="J16" s="284"/>
      <c r="K16" s="284"/>
      <c r="L16" s="291"/>
      <c r="M16" s="284"/>
      <c r="N16" s="284"/>
      <c r="O16" s="284"/>
      <c r="P16" s="284"/>
      <c r="Q16" s="284"/>
      <c r="R16" s="285"/>
      <c r="S16" s="275"/>
      <c r="T16" s="251"/>
      <c r="U16" s="249"/>
    </row>
    <row r="17" spans="1:21" ht="21" customHeight="1">
      <c r="A17" s="271"/>
      <c r="B17" s="276"/>
      <c r="C17" s="278"/>
      <c r="D17" s="278"/>
      <c r="E17" s="278"/>
      <c r="F17" s="337"/>
      <c r="H17" s="292"/>
      <c r="I17" s="278"/>
      <c r="J17" s="337" t="s">
        <v>121</v>
      </c>
      <c r="K17" s="278"/>
      <c r="L17" s="337"/>
      <c r="M17" s="337"/>
      <c r="N17" s="278"/>
      <c r="O17" s="278"/>
      <c r="P17" s="278"/>
      <c r="Q17" s="278"/>
      <c r="R17" s="280"/>
      <c r="S17" s="275"/>
      <c r="T17" s="251"/>
      <c r="U17" s="249"/>
    </row>
    <row r="18" spans="1:21" ht="21" customHeight="1">
      <c r="A18" s="271"/>
      <c r="B18" s="276"/>
      <c r="C18" s="141" t="s">
        <v>96</v>
      </c>
      <c r="D18" s="278"/>
      <c r="E18" s="278"/>
      <c r="F18" s="293"/>
      <c r="H18" s="293"/>
      <c r="I18" s="293" t="s">
        <v>44</v>
      </c>
      <c r="K18" s="372" t="s">
        <v>107</v>
      </c>
      <c r="L18" s="372"/>
      <c r="M18" s="294"/>
      <c r="O18" s="141"/>
      <c r="P18" s="141"/>
      <c r="R18" s="280"/>
      <c r="S18" s="275"/>
      <c r="T18" s="251"/>
      <c r="U18" s="249"/>
    </row>
    <row r="19" spans="1:21" ht="21" customHeight="1">
      <c r="A19" s="271"/>
      <c r="B19" s="276"/>
      <c r="C19" s="141" t="s">
        <v>98</v>
      </c>
      <c r="D19" s="278"/>
      <c r="E19" s="278"/>
      <c r="F19" s="294"/>
      <c r="H19" s="294"/>
      <c r="I19" s="294" t="s">
        <v>48</v>
      </c>
      <c r="K19" s="372" t="s">
        <v>108</v>
      </c>
      <c r="L19" s="372"/>
      <c r="M19" s="294"/>
      <c r="O19" s="141"/>
      <c r="P19" s="141"/>
      <c r="R19" s="280"/>
      <c r="S19" s="275"/>
      <c r="T19" s="251"/>
      <c r="U19" s="249"/>
    </row>
    <row r="20" spans="1:21" ht="21" customHeight="1">
      <c r="A20" s="271"/>
      <c r="B20" s="295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7"/>
      <c r="N20" s="296"/>
      <c r="O20" s="296"/>
      <c r="P20" s="296"/>
      <c r="Q20" s="296"/>
      <c r="R20" s="298"/>
      <c r="S20" s="275"/>
      <c r="T20" s="251"/>
      <c r="U20" s="249"/>
    </row>
    <row r="21" spans="1:21" ht="21" customHeight="1">
      <c r="A21" s="271"/>
      <c r="B21" s="299"/>
      <c r="C21" s="300"/>
      <c r="D21" s="300"/>
      <c r="E21" s="301"/>
      <c r="F21" s="301"/>
      <c r="G21" s="301"/>
      <c r="H21" s="301"/>
      <c r="I21" s="300"/>
      <c r="J21" s="302"/>
      <c r="K21" s="300"/>
      <c r="L21" s="300"/>
      <c r="M21" s="300"/>
      <c r="N21" s="300"/>
      <c r="O21" s="300"/>
      <c r="P21" s="300"/>
      <c r="Q21" s="300"/>
      <c r="R21" s="300"/>
      <c r="S21" s="275"/>
      <c r="T21" s="251"/>
      <c r="U21" s="249"/>
    </row>
    <row r="22" spans="1:19" ht="30" customHeight="1">
      <c r="A22" s="303"/>
      <c r="B22" s="304"/>
      <c r="C22" s="305"/>
      <c r="D22" s="373" t="s">
        <v>100</v>
      </c>
      <c r="E22" s="374"/>
      <c r="F22" s="374"/>
      <c r="G22" s="374"/>
      <c r="H22" s="305"/>
      <c r="I22" s="306"/>
      <c r="J22" s="307"/>
      <c r="K22" s="304"/>
      <c r="L22" s="305"/>
      <c r="M22" s="373" t="s">
        <v>101</v>
      </c>
      <c r="N22" s="373"/>
      <c r="O22" s="373"/>
      <c r="P22" s="373"/>
      <c r="Q22" s="305"/>
      <c r="R22" s="306"/>
      <c r="S22" s="275"/>
    </row>
    <row r="23" spans="1:20" s="313" customFormat="1" ht="21" customHeight="1" thickBot="1">
      <c r="A23" s="308"/>
      <c r="B23" s="309" t="s">
        <v>13</v>
      </c>
      <c r="C23" s="310" t="s">
        <v>18</v>
      </c>
      <c r="D23" s="310" t="s">
        <v>19</v>
      </c>
      <c r="E23" s="311" t="s">
        <v>20</v>
      </c>
      <c r="F23" s="375" t="s">
        <v>82</v>
      </c>
      <c r="G23" s="376"/>
      <c r="H23" s="376"/>
      <c r="I23" s="377"/>
      <c r="J23" s="307"/>
      <c r="K23" s="309" t="s">
        <v>13</v>
      </c>
      <c r="L23" s="310" t="s">
        <v>18</v>
      </c>
      <c r="M23" s="310" t="s">
        <v>19</v>
      </c>
      <c r="N23" s="311" t="s">
        <v>20</v>
      </c>
      <c r="O23" s="375" t="s">
        <v>82</v>
      </c>
      <c r="P23" s="376"/>
      <c r="Q23" s="376"/>
      <c r="R23" s="377"/>
      <c r="S23" s="312"/>
      <c r="T23" s="247"/>
    </row>
    <row r="24" spans="1:20" s="261" customFormat="1" ht="21" customHeight="1" thickTop="1">
      <c r="A24" s="303"/>
      <c r="B24" s="314"/>
      <c r="C24" s="315"/>
      <c r="D24" s="316"/>
      <c r="E24" s="317"/>
      <c r="F24" s="318"/>
      <c r="G24" s="319"/>
      <c r="H24" s="319"/>
      <c r="I24" s="320"/>
      <c r="J24" s="307"/>
      <c r="K24" s="314"/>
      <c r="L24" s="315"/>
      <c r="M24" s="316"/>
      <c r="N24" s="317"/>
      <c r="O24" s="318"/>
      <c r="P24" s="319"/>
      <c r="Q24" s="319"/>
      <c r="R24" s="320"/>
      <c r="S24" s="275"/>
      <c r="T24" s="247"/>
    </row>
    <row r="25" spans="1:20" s="261" customFormat="1" ht="21" customHeight="1">
      <c r="A25" s="303"/>
      <c r="B25" s="321">
        <v>1</v>
      </c>
      <c r="C25" s="322">
        <v>8.592</v>
      </c>
      <c r="D25" s="322">
        <v>8.809</v>
      </c>
      <c r="E25" s="323">
        <f>(D25-C25)*1000</f>
        <v>216.99999999999875</v>
      </c>
      <c r="F25" s="378" t="s">
        <v>84</v>
      </c>
      <c r="G25" s="379"/>
      <c r="H25" s="379"/>
      <c r="I25" s="380"/>
      <c r="J25" s="307"/>
      <c r="K25" s="321">
        <v>1</v>
      </c>
      <c r="L25" s="324">
        <v>8.687</v>
      </c>
      <c r="M25" s="324">
        <v>8.752</v>
      </c>
      <c r="N25" s="325">
        <f>(M25-L25)*1000</f>
        <v>65.00000000000128</v>
      </c>
      <c r="O25" s="381" t="s">
        <v>102</v>
      </c>
      <c r="P25" s="382"/>
      <c r="Q25" s="382"/>
      <c r="R25" s="383"/>
      <c r="S25" s="275"/>
      <c r="T25" s="247"/>
    </row>
    <row r="26" spans="1:20" s="261" customFormat="1" ht="21" customHeight="1">
      <c r="A26" s="303"/>
      <c r="B26" s="314"/>
      <c r="C26" s="315"/>
      <c r="D26" s="316"/>
      <c r="E26" s="317"/>
      <c r="F26" s="318"/>
      <c r="G26" s="319"/>
      <c r="H26" s="319"/>
      <c r="I26" s="320"/>
      <c r="J26" s="307"/>
      <c r="K26" s="314"/>
      <c r="L26" s="324"/>
      <c r="M26" s="324"/>
      <c r="N26" s="325">
        <f>(L26-M26)*1000</f>
        <v>0</v>
      </c>
      <c r="O26" s="384" t="s">
        <v>109</v>
      </c>
      <c r="P26" s="385"/>
      <c r="Q26" s="385"/>
      <c r="R26" s="386"/>
      <c r="S26" s="275"/>
      <c r="T26" s="247"/>
    </row>
    <row r="27" spans="1:20" s="261" customFormat="1" ht="21" customHeight="1">
      <c r="A27" s="303"/>
      <c r="B27" s="321">
        <v>2</v>
      </c>
      <c r="C27" s="322">
        <v>8.593</v>
      </c>
      <c r="D27" s="322">
        <v>8.749</v>
      </c>
      <c r="E27" s="323">
        <f>(D27-C27)*1000</f>
        <v>156.00000000000057</v>
      </c>
      <c r="F27" s="381" t="s">
        <v>90</v>
      </c>
      <c r="G27" s="382"/>
      <c r="H27" s="382"/>
      <c r="I27" s="383"/>
      <c r="J27" s="307"/>
      <c r="K27" s="314"/>
      <c r="L27" s="315"/>
      <c r="M27" s="316"/>
      <c r="N27" s="317"/>
      <c r="O27" s="318"/>
      <c r="P27" s="319"/>
      <c r="Q27" s="319"/>
      <c r="R27" s="320"/>
      <c r="S27" s="275"/>
      <c r="T27" s="247"/>
    </row>
    <row r="28" spans="1:20" s="261" customFormat="1" ht="21" customHeight="1">
      <c r="A28" s="303"/>
      <c r="B28" s="314"/>
      <c r="C28" s="315"/>
      <c r="D28" s="316"/>
      <c r="E28" s="317"/>
      <c r="F28" s="318"/>
      <c r="G28" s="319"/>
      <c r="H28" s="319"/>
      <c r="I28" s="320"/>
      <c r="J28" s="307"/>
      <c r="K28" s="321">
        <v>2</v>
      </c>
      <c r="L28" s="322">
        <v>8.688</v>
      </c>
      <c r="M28" s="322">
        <v>8.752</v>
      </c>
      <c r="N28" s="325">
        <f>(M28-L28)*1000</f>
        <v>64.00000000000006</v>
      </c>
      <c r="O28" s="381" t="s">
        <v>103</v>
      </c>
      <c r="P28" s="382"/>
      <c r="Q28" s="382"/>
      <c r="R28" s="383"/>
      <c r="S28" s="275"/>
      <c r="T28" s="247"/>
    </row>
    <row r="29" spans="1:20" s="261" customFormat="1" ht="21" customHeight="1">
      <c r="A29" s="303"/>
      <c r="B29" s="321">
        <v>4</v>
      </c>
      <c r="C29" s="322">
        <v>8.593</v>
      </c>
      <c r="D29" s="322">
        <v>8.749</v>
      </c>
      <c r="E29" s="323">
        <f>(D29-C29)*1000</f>
        <v>156.00000000000057</v>
      </c>
      <c r="F29" s="381" t="s">
        <v>90</v>
      </c>
      <c r="G29" s="382"/>
      <c r="H29" s="382"/>
      <c r="I29" s="383"/>
      <c r="J29" s="307"/>
      <c r="K29" s="314"/>
      <c r="L29" s="315"/>
      <c r="M29" s="316"/>
      <c r="N29" s="317"/>
      <c r="O29" s="384" t="s">
        <v>109</v>
      </c>
      <c r="P29" s="385"/>
      <c r="Q29" s="385"/>
      <c r="R29" s="386"/>
      <c r="S29" s="275"/>
      <c r="T29" s="247"/>
    </row>
    <row r="30" spans="1:20" s="253" customFormat="1" ht="21" customHeight="1">
      <c r="A30" s="303"/>
      <c r="B30" s="326"/>
      <c r="C30" s="327"/>
      <c r="D30" s="328"/>
      <c r="E30" s="329"/>
      <c r="F30" s="330"/>
      <c r="G30" s="331"/>
      <c r="H30" s="331"/>
      <c r="I30" s="332"/>
      <c r="J30" s="307"/>
      <c r="K30" s="326"/>
      <c r="L30" s="327"/>
      <c r="M30" s="328"/>
      <c r="N30" s="329"/>
      <c r="O30" s="330"/>
      <c r="P30" s="331"/>
      <c r="Q30" s="331"/>
      <c r="R30" s="332"/>
      <c r="S30" s="275"/>
      <c r="T30" s="247"/>
    </row>
    <row r="31" spans="1:19" ht="21" customHeight="1" thickBot="1">
      <c r="A31" s="333"/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5"/>
    </row>
  </sheetData>
  <sheetProtection password="E755" sheet="1" objects="1" scenarios="1"/>
  <mergeCells count="14">
    <mergeCell ref="F29:I29"/>
    <mergeCell ref="F27:I27"/>
    <mergeCell ref="O25:R25"/>
    <mergeCell ref="O26:R26"/>
    <mergeCell ref="O28:R28"/>
    <mergeCell ref="O29:R29"/>
    <mergeCell ref="F23:I23"/>
    <mergeCell ref="O23:R23"/>
    <mergeCell ref="K18:L18"/>
    <mergeCell ref="F25:I25"/>
    <mergeCell ref="K19:L19"/>
    <mergeCell ref="P9:Q9"/>
    <mergeCell ref="D22:G22"/>
    <mergeCell ref="M22:P22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7"/>
      <c r="AE1" s="18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7"/>
      <c r="BH1" s="18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19" t="s">
        <v>24</v>
      </c>
      <c r="C2" s="20"/>
      <c r="D2" s="20"/>
      <c r="E2" s="20"/>
      <c r="F2" s="20"/>
      <c r="G2" s="20"/>
      <c r="H2" s="20"/>
      <c r="I2" s="20"/>
      <c r="J2" s="20"/>
      <c r="K2" s="20"/>
      <c r="L2" s="21"/>
      <c r="R2" s="22"/>
      <c r="S2" s="23"/>
      <c r="T2" s="23"/>
      <c r="U2" s="23"/>
      <c r="V2" s="24" t="s">
        <v>25</v>
      </c>
      <c r="W2" s="24"/>
      <c r="X2" s="24"/>
      <c r="Y2" s="24"/>
      <c r="Z2" s="23"/>
      <c r="AA2" s="23"/>
      <c r="AB2" s="23"/>
      <c r="AC2" s="25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22"/>
      <c r="BK2" s="23"/>
      <c r="BL2" s="23"/>
      <c r="BM2" s="23"/>
      <c r="BN2" s="24" t="s">
        <v>25</v>
      </c>
      <c r="BO2" s="24"/>
      <c r="BP2" s="24"/>
      <c r="BQ2" s="24"/>
      <c r="BR2" s="23"/>
      <c r="BS2" s="23"/>
      <c r="BT2" s="23"/>
      <c r="BU2" s="25"/>
      <c r="BY2" s="1"/>
      <c r="BZ2" s="19" t="s">
        <v>26</v>
      </c>
      <c r="CA2" s="20"/>
      <c r="CB2" s="20"/>
      <c r="CC2" s="20"/>
      <c r="CD2" s="20"/>
      <c r="CE2" s="20"/>
      <c r="CF2" s="20"/>
      <c r="CG2" s="20"/>
      <c r="CH2" s="20"/>
      <c r="CI2" s="20"/>
      <c r="CJ2" s="21"/>
    </row>
    <row r="3" spans="18:77" ht="21" customHeight="1" thickBot="1" thickTop="1">
      <c r="R3" s="26" t="s">
        <v>0</v>
      </c>
      <c r="S3" s="27"/>
      <c r="T3" s="28"/>
      <c r="U3" s="29"/>
      <c r="V3" s="30" t="s">
        <v>27</v>
      </c>
      <c r="W3" s="31"/>
      <c r="X3" s="31"/>
      <c r="Y3" s="32"/>
      <c r="Z3" s="33"/>
      <c r="AA3" s="34"/>
      <c r="AB3" s="35" t="s">
        <v>28</v>
      </c>
      <c r="AC3" s="36"/>
      <c r="AD3" s="1"/>
      <c r="AE3" s="1"/>
      <c r="AF3" s="1"/>
      <c r="AG3" s="1"/>
      <c r="AH3" s="1"/>
      <c r="AI3" s="1"/>
      <c r="AJ3" s="1"/>
      <c r="AK3" s="1"/>
      <c r="AL3" s="1"/>
      <c r="AM3" s="37"/>
      <c r="AN3" s="38"/>
      <c r="AO3" s="38"/>
      <c r="AP3" s="1"/>
      <c r="AQ3" s="1"/>
      <c r="AR3" s="1"/>
      <c r="AS3" s="1"/>
      <c r="AT3" s="1"/>
      <c r="AU3" s="1"/>
      <c r="AV3" s="1"/>
      <c r="AX3" s="40"/>
      <c r="AY3" s="41"/>
      <c r="AZ3" s="1"/>
      <c r="BA3" s="1"/>
      <c r="BB3" s="1"/>
      <c r="BC3" s="1"/>
      <c r="BD3" s="1"/>
      <c r="BE3" s="1"/>
      <c r="BF3" s="1"/>
      <c r="BG3" s="1"/>
      <c r="BJ3" s="42" t="s">
        <v>29</v>
      </c>
      <c r="BK3" s="43"/>
      <c r="BL3" s="44"/>
      <c r="BM3" s="45"/>
      <c r="BN3" s="46" t="s">
        <v>27</v>
      </c>
      <c r="BO3" s="47"/>
      <c r="BP3" s="47"/>
      <c r="BQ3" s="27"/>
      <c r="BR3" s="33"/>
      <c r="BS3" s="48"/>
      <c r="BT3" s="46" t="s">
        <v>0</v>
      </c>
      <c r="BU3" s="49"/>
      <c r="BY3" s="1"/>
    </row>
    <row r="4" spans="2:89" ht="21" customHeight="1" thickTop="1">
      <c r="B4" s="50"/>
      <c r="C4" s="51"/>
      <c r="D4" s="51"/>
      <c r="E4" s="51"/>
      <c r="F4" s="51"/>
      <c r="G4" s="51"/>
      <c r="H4" s="51"/>
      <c r="I4" s="51"/>
      <c r="J4" s="52"/>
      <c r="K4" s="51"/>
      <c r="L4" s="53"/>
      <c r="R4" s="54"/>
      <c r="S4" s="55"/>
      <c r="T4" s="56"/>
      <c r="U4" s="57"/>
      <c r="V4" s="58" t="s">
        <v>30</v>
      </c>
      <c r="W4" s="58"/>
      <c r="X4" s="58"/>
      <c r="Y4" s="58"/>
      <c r="Z4" s="56"/>
      <c r="AA4" s="57"/>
      <c r="AB4" s="59"/>
      <c r="AC4" s="60"/>
      <c r="AD4" s="1"/>
      <c r="AE4" s="1"/>
      <c r="AF4" s="1"/>
      <c r="AG4" s="1"/>
      <c r="AH4" s="1"/>
      <c r="AI4" s="1"/>
      <c r="AJ4" s="1"/>
      <c r="AK4" s="1"/>
      <c r="AL4" s="1"/>
      <c r="AM4" s="350"/>
      <c r="AN4" s="350"/>
      <c r="AO4" s="350"/>
      <c r="AP4" s="1"/>
      <c r="AQ4" s="1"/>
      <c r="AS4" s="256" t="s">
        <v>1</v>
      </c>
      <c r="AU4" s="1"/>
      <c r="AV4" s="1"/>
      <c r="AW4" s="351"/>
      <c r="AX4" s="351"/>
      <c r="AY4" s="351"/>
      <c r="AZ4" s="61"/>
      <c r="BB4" s="1"/>
      <c r="BC4" s="1"/>
      <c r="BD4" s="1"/>
      <c r="BE4" s="1"/>
      <c r="BF4" s="1"/>
      <c r="BG4" s="1"/>
      <c r="BJ4" s="62"/>
      <c r="BK4" s="63"/>
      <c r="BL4" s="56"/>
      <c r="BM4" s="57"/>
      <c r="BN4" s="58" t="s">
        <v>30</v>
      </c>
      <c r="BO4" s="58"/>
      <c r="BP4" s="58"/>
      <c r="BQ4" s="58"/>
      <c r="BR4" s="64"/>
      <c r="BS4" s="64"/>
      <c r="BT4" s="65"/>
      <c r="BU4" s="60"/>
      <c r="BY4" s="1"/>
      <c r="BZ4" s="50"/>
      <c r="CA4" s="51"/>
      <c r="CB4" s="51"/>
      <c r="CC4" s="51"/>
      <c r="CD4" s="51"/>
      <c r="CE4" s="51"/>
      <c r="CF4" s="51"/>
      <c r="CG4" s="51"/>
      <c r="CH4" s="52"/>
      <c r="CI4" s="51"/>
      <c r="CJ4" s="53"/>
      <c r="CK4" s="66"/>
    </row>
    <row r="5" spans="2:88" ht="24" customHeight="1">
      <c r="B5" s="67"/>
      <c r="C5" s="68" t="s">
        <v>31</v>
      </c>
      <c r="D5" s="69"/>
      <c r="E5" s="70"/>
      <c r="F5" s="70"/>
      <c r="G5" s="71"/>
      <c r="H5" s="70"/>
      <c r="I5" s="70"/>
      <c r="J5" s="72"/>
      <c r="L5" s="73"/>
      <c r="R5" s="74"/>
      <c r="S5" s="75"/>
      <c r="T5" s="76"/>
      <c r="U5" s="75"/>
      <c r="V5" s="61"/>
      <c r="W5" s="77"/>
      <c r="X5" s="78"/>
      <c r="Y5" s="79"/>
      <c r="Z5" s="80"/>
      <c r="AA5" s="79"/>
      <c r="AB5" s="69"/>
      <c r="AC5" s="81"/>
      <c r="AD5" s="1"/>
      <c r="AE5" s="1"/>
      <c r="AF5" s="1"/>
      <c r="AG5" s="1"/>
      <c r="AH5" s="1"/>
      <c r="AI5" s="1"/>
      <c r="AJ5" s="1"/>
      <c r="AK5" s="1"/>
      <c r="AL5" s="1"/>
      <c r="AM5" s="4"/>
      <c r="AN5" s="82"/>
      <c r="AO5" s="82"/>
      <c r="AP5" s="1"/>
      <c r="AQ5" s="1"/>
      <c r="AU5" s="1"/>
      <c r="AV5" s="1"/>
      <c r="AW5" s="82"/>
      <c r="AX5" s="82"/>
      <c r="AY5" s="4"/>
      <c r="AZ5" s="1"/>
      <c r="BA5" s="1"/>
      <c r="BB5" s="1"/>
      <c r="BC5" s="1"/>
      <c r="BD5" s="1"/>
      <c r="BE5" s="1"/>
      <c r="BF5" s="1"/>
      <c r="BG5" s="1"/>
      <c r="BJ5" s="83"/>
      <c r="BK5" s="84"/>
      <c r="BL5" s="80"/>
      <c r="BM5" s="85"/>
      <c r="BN5" s="80"/>
      <c r="BO5" s="86"/>
      <c r="BP5" s="78"/>
      <c r="BQ5" s="85"/>
      <c r="BR5" s="80"/>
      <c r="BS5" s="85"/>
      <c r="BT5" s="78"/>
      <c r="BU5" s="87"/>
      <c r="BY5" s="1"/>
      <c r="BZ5" s="67"/>
      <c r="CA5" s="68" t="s">
        <v>31</v>
      </c>
      <c r="CB5" s="69"/>
      <c r="CC5" s="70"/>
      <c r="CD5" s="70"/>
      <c r="CE5" s="70"/>
      <c r="CF5" s="70"/>
      <c r="CG5" s="70"/>
      <c r="CH5" s="72"/>
      <c r="CJ5" s="73"/>
    </row>
    <row r="6" spans="2:88" ht="24" customHeight="1">
      <c r="B6" s="67"/>
      <c r="C6" s="68" t="s">
        <v>32</v>
      </c>
      <c r="D6" s="69"/>
      <c r="E6" s="70"/>
      <c r="F6" s="70"/>
      <c r="G6" s="71" t="s">
        <v>33</v>
      </c>
      <c r="H6" s="70"/>
      <c r="I6" s="70"/>
      <c r="J6" s="72"/>
      <c r="K6" s="88" t="s">
        <v>34</v>
      </c>
      <c r="L6" s="73"/>
      <c r="R6" s="89" t="s">
        <v>3</v>
      </c>
      <c r="S6" s="90">
        <v>7.875</v>
      </c>
      <c r="T6" s="91"/>
      <c r="U6" s="90"/>
      <c r="V6" s="92"/>
      <c r="W6" s="93"/>
      <c r="X6" s="94"/>
      <c r="Y6" s="95"/>
      <c r="Z6" s="80"/>
      <c r="AA6" s="79"/>
      <c r="AB6" s="96"/>
      <c r="AC6" s="97"/>
      <c r="AD6" s="1"/>
      <c r="AE6" s="1"/>
      <c r="AF6" s="1"/>
      <c r="AG6" s="1"/>
      <c r="AH6" s="1"/>
      <c r="AI6" s="1"/>
      <c r="AJ6" s="1"/>
      <c r="AK6" s="1"/>
      <c r="AL6" s="1"/>
      <c r="AM6" s="4"/>
      <c r="AN6" s="98"/>
      <c r="AO6" s="99"/>
      <c r="AP6" s="1"/>
      <c r="AQ6" s="1"/>
      <c r="AR6" s="354" t="s">
        <v>83</v>
      </c>
      <c r="AS6" s="216" t="s">
        <v>21</v>
      </c>
      <c r="AT6" s="355" t="s">
        <v>85</v>
      </c>
      <c r="AU6" s="1"/>
      <c r="AV6" s="1"/>
      <c r="AW6" s="4"/>
      <c r="AX6" s="4"/>
      <c r="AY6" s="4"/>
      <c r="AZ6" s="1"/>
      <c r="BA6" s="1"/>
      <c r="BB6" s="1"/>
      <c r="BC6" s="1"/>
      <c r="BD6" s="1"/>
      <c r="BE6" s="1"/>
      <c r="BF6" s="1"/>
      <c r="BG6" s="1"/>
      <c r="BJ6" s="101" t="s">
        <v>36</v>
      </c>
      <c r="BK6" s="102"/>
      <c r="BL6" s="69"/>
      <c r="BM6" s="103"/>
      <c r="BN6" s="39"/>
      <c r="BO6" s="69"/>
      <c r="BP6" s="94"/>
      <c r="BQ6" s="95"/>
      <c r="BR6" s="80"/>
      <c r="BS6" s="79"/>
      <c r="BT6" s="91" t="s">
        <v>4</v>
      </c>
      <c r="BU6" s="104">
        <v>9.6</v>
      </c>
      <c r="BY6" s="1"/>
      <c r="BZ6" s="67"/>
      <c r="CA6" s="68" t="s">
        <v>32</v>
      </c>
      <c r="CB6" s="69"/>
      <c r="CC6" s="70"/>
      <c r="CD6" s="70"/>
      <c r="CE6" s="71" t="s">
        <v>117</v>
      </c>
      <c r="CF6" s="70"/>
      <c r="CG6" s="70"/>
      <c r="CH6" s="72"/>
      <c r="CI6" s="88" t="s">
        <v>119</v>
      </c>
      <c r="CJ6" s="73"/>
    </row>
    <row r="7" spans="2:88" ht="24" customHeight="1">
      <c r="B7" s="67"/>
      <c r="C7" s="68" t="s">
        <v>37</v>
      </c>
      <c r="D7" s="69"/>
      <c r="E7" s="70"/>
      <c r="F7" s="70"/>
      <c r="G7" s="105" t="s">
        <v>120</v>
      </c>
      <c r="H7" s="70"/>
      <c r="I7" s="70"/>
      <c r="J7" s="69"/>
      <c r="K7" s="69"/>
      <c r="L7" s="106"/>
      <c r="R7" s="89"/>
      <c r="S7" s="90"/>
      <c r="T7" s="91"/>
      <c r="U7" s="90"/>
      <c r="V7" s="61"/>
      <c r="W7" s="107" t="s">
        <v>38</v>
      </c>
      <c r="X7" s="108">
        <v>8.522</v>
      </c>
      <c r="Y7" s="109"/>
      <c r="Z7" s="80"/>
      <c r="AA7" s="79"/>
      <c r="AB7" s="96" t="s">
        <v>39</v>
      </c>
      <c r="AC7" s="97">
        <v>8.423</v>
      </c>
      <c r="AD7" s="1"/>
      <c r="AE7" s="1"/>
      <c r="AF7" s="1"/>
      <c r="AG7" s="1"/>
      <c r="AH7" s="1"/>
      <c r="AI7" s="1"/>
      <c r="AJ7" s="1"/>
      <c r="AK7" s="1"/>
      <c r="AL7" s="1"/>
      <c r="AM7" s="4"/>
      <c r="AN7" s="98"/>
      <c r="AO7" s="99"/>
      <c r="AP7" s="1"/>
      <c r="AQ7" s="1"/>
      <c r="AU7" s="1"/>
      <c r="AV7" s="1"/>
      <c r="AW7" s="82"/>
      <c r="AX7" s="88"/>
      <c r="AY7" s="4"/>
      <c r="AZ7" s="1"/>
      <c r="BA7" s="1"/>
      <c r="BB7" s="1"/>
      <c r="BC7" s="1"/>
      <c r="BD7" s="1"/>
      <c r="BE7" s="1"/>
      <c r="BF7" s="1"/>
      <c r="BG7" s="1"/>
      <c r="BJ7" s="110" t="s">
        <v>41</v>
      </c>
      <c r="BK7" s="111"/>
      <c r="BL7" s="112"/>
      <c r="BM7" s="113"/>
      <c r="BN7" s="61"/>
      <c r="BO7" s="107" t="s">
        <v>42</v>
      </c>
      <c r="BP7" s="108">
        <v>8.875</v>
      </c>
      <c r="BQ7" s="109"/>
      <c r="BR7" s="80"/>
      <c r="BS7" s="79"/>
      <c r="BT7" s="80"/>
      <c r="BU7" s="114"/>
      <c r="BY7" s="1"/>
      <c r="BZ7" s="67"/>
      <c r="CA7" s="68" t="s">
        <v>37</v>
      </c>
      <c r="CB7" s="69"/>
      <c r="CC7" s="70"/>
      <c r="CD7" s="70"/>
      <c r="CE7" s="105" t="s">
        <v>118</v>
      </c>
      <c r="CF7" s="70"/>
      <c r="CG7" s="70"/>
      <c r="CH7" s="69"/>
      <c r="CI7" s="69"/>
      <c r="CJ7" s="106"/>
    </row>
    <row r="8" spans="2:88" ht="24" customHeight="1">
      <c r="B8" s="115"/>
      <c r="C8" s="116"/>
      <c r="D8" s="116"/>
      <c r="E8" s="116"/>
      <c r="F8" s="116"/>
      <c r="G8" s="116"/>
      <c r="H8" s="116"/>
      <c r="I8" s="116"/>
      <c r="J8" s="116"/>
      <c r="K8" s="116"/>
      <c r="L8" s="117"/>
      <c r="R8" s="118" t="s">
        <v>5</v>
      </c>
      <c r="S8" s="119">
        <v>8.28</v>
      </c>
      <c r="T8" s="120"/>
      <c r="U8" s="119"/>
      <c r="V8" s="94"/>
      <c r="W8" s="93"/>
      <c r="X8" s="94"/>
      <c r="Y8" s="95"/>
      <c r="Z8" s="80"/>
      <c r="AA8" s="79"/>
      <c r="AB8" s="96"/>
      <c r="AC8" s="97"/>
      <c r="AD8" s="1"/>
      <c r="AE8" s="1"/>
      <c r="AF8" s="1"/>
      <c r="AG8" s="1"/>
      <c r="AH8" s="1"/>
      <c r="AI8" s="1"/>
      <c r="AJ8" s="1"/>
      <c r="AK8" s="1"/>
      <c r="AL8" s="1"/>
      <c r="AM8" s="4"/>
      <c r="AN8" s="98"/>
      <c r="AO8" s="121"/>
      <c r="AP8" s="1"/>
      <c r="AQ8" s="1"/>
      <c r="AS8" s="234" t="s">
        <v>115</v>
      </c>
      <c r="AU8" s="1"/>
      <c r="AV8" s="1"/>
      <c r="AW8" s="122"/>
      <c r="AX8" s="122"/>
      <c r="AY8" s="4"/>
      <c r="AZ8" s="1"/>
      <c r="BA8" s="1"/>
      <c r="BB8" s="1"/>
      <c r="BC8" s="1"/>
      <c r="BD8" s="1"/>
      <c r="BE8" s="1"/>
      <c r="BF8" s="1"/>
      <c r="BG8" s="1"/>
      <c r="BJ8" s="101" t="s">
        <v>7</v>
      </c>
      <c r="BK8" s="102"/>
      <c r="BL8" s="69"/>
      <c r="BM8" s="103"/>
      <c r="BN8" s="61"/>
      <c r="BO8" s="123"/>
      <c r="BP8" s="94"/>
      <c r="BQ8" s="95"/>
      <c r="BR8" s="80"/>
      <c r="BS8" s="79"/>
      <c r="BT8" s="120" t="s">
        <v>6</v>
      </c>
      <c r="BU8" s="124">
        <v>9.2</v>
      </c>
      <c r="BY8" s="1"/>
      <c r="BZ8" s="115"/>
      <c r="CA8" s="116"/>
      <c r="CB8" s="116"/>
      <c r="CC8" s="116"/>
      <c r="CD8" s="116"/>
      <c r="CE8" s="116"/>
      <c r="CF8" s="116"/>
      <c r="CG8" s="116"/>
      <c r="CH8" s="116"/>
      <c r="CI8" s="116"/>
      <c r="CJ8" s="117"/>
    </row>
    <row r="9" spans="2:88" ht="24" customHeight="1" thickBot="1">
      <c r="B9" s="125"/>
      <c r="C9" s="69"/>
      <c r="D9" s="69"/>
      <c r="E9" s="69"/>
      <c r="F9" s="69"/>
      <c r="G9" s="69"/>
      <c r="H9" s="69"/>
      <c r="I9" s="69"/>
      <c r="J9" s="69"/>
      <c r="K9" s="69"/>
      <c r="L9" s="106"/>
      <c r="R9" s="126"/>
      <c r="S9" s="127"/>
      <c r="T9" s="128"/>
      <c r="U9" s="127"/>
      <c r="V9" s="129"/>
      <c r="W9" s="130"/>
      <c r="X9" s="129"/>
      <c r="Y9" s="131"/>
      <c r="Z9" s="129"/>
      <c r="AA9" s="131"/>
      <c r="AB9" s="132"/>
      <c r="AC9" s="133"/>
      <c r="AD9" s="1"/>
      <c r="AE9" s="1"/>
      <c r="AF9" s="1"/>
      <c r="AG9" s="1"/>
      <c r="AH9" s="1"/>
      <c r="AI9" s="1"/>
      <c r="AJ9" s="1"/>
      <c r="AK9" s="1"/>
      <c r="AL9" s="1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1"/>
      <c r="BA9" s="1"/>
      <c r="BB9" s="1"/>
      <c r="BC9" s="1"/>
      <c r="BD9" s="1"/>
      <c r="BE9" s="1"/>
      <c r="BF9" s="1"/>
      <c r="BG9" s="1"/>
      <c r="BJ9" s="134"/>
      <c r="BK9" s="135"/>
      <c r="BL9" s="132"/>
      <c r="BM9" s="136"/>
      <c r="BN9" s="132"/>
      <c r="BO9" s="132"/>
      <c r="BP9" s="132"/>
      <c r="BQ9" s="136"/>
      <c r="BR9" s="137"/>
      <c r="BS9" s="8"/>
      <c r="BT9" s="138"/>
      <c r="BU9" s="139"/>
      <c r="BY9" s="1"/>
      <c r="BZ9" s="125"/>
      <c r="CA9" s="69"/>
      <c r="CB9" s="69"/>
      <c r="CC9" s="69"/>
      <c r="CD9" s="69"/>
      <c r="CE9" s="69"/>
      <c r="CF9" s="69"/>
      <c r="CG9" s="69"/>
      <c r="CH9" s="69"/>
      <c r="CI9" s="69"/>
      <c r="CJ9" s="106"/>
    </row>
    <row r="10" spans="2:88" ht="24" customHeight="1">
      <c r="B10" s="67"/>
      <c r="C10" s="352" t="s">
        <v>43</v>
      </c>
      <c r="D10" s="69"/>
      <c r="E10" s="69"/>
      <c r="F10" s="72"/>
      <c r="G10" s="140" t="s">
        <v>44</v>
      </c>
      <c r="H10" s="80"/>
      <c r="I10" s="80"/>
      <c r="J10" s="141" t="s">
        <v>8</v>
      </c>
      <c r="K10" s="142" t="s">
        <v>45</v>
      </c>
      <c r="L10" s="143"/>
      <c r="AD10" s="1"/>
      <c r="AE10" s="1"/>
      <c r="AF10" s="1"/>
      <c r="AG10" s="1"/>
      <c r="AH10" s="1"/>
      <c r="AI10" s="1"/>
      <c r="AJ10" s="1"/>
      <c r="AK10" s="1"/>
      <c r="AL10" s="1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1"/>
      <c r="BA10" s="1"/>
      <c r="BB10" s="1"/>
      <c r="BC10" s="1"/>
      <c r="BD10" s="1"/>
      <c r="BE10" s="1"/>
      <c r="BF10" s="1"/>
      <c r="BG10" s="1"/>
      <c r="BY10" s="1"/>
      <c r="BZ10" s="67"/>
      <c r="CA10" s="352" t="s">
        <v>43</v>
      </c>
      <c r="CB10" s="69"/>
      <c r="CC10" s="69"/>
      <c r="CD10" s="72"/>
      <c r="CE10" s="140" t="s">
        <v>97</v>
      </c>
      <c r="CF10" s="69"/>
      <c r="CG10" s="69"/>
      <c r="CH10" s="141" t="s">
        <v>8</v>
      </c>
      <c r="CI10" s="371" t="s">
        <v>116</v>
      </c>
      <c r="CJ10" s="73"/>
    </row>
    <row r="11" spans="2:88" ht="24" customHeight="1">
      <c r="B11" s="67"/>
      <c r="C11" s="352" t="s">
        <v>47</v>
      </c>
      <c r="D11" s="69"/>
      <c r="E11" s="69"/>
      <c r="F11" s="72"/>
      <c r="G11" s="140" t="s">
        <v>48</v>
      </c>
      <c r="H11" s="80"/>
      <c r="I11" s="16"/>
      <c r="J11" s="141" t="s">
        <v>9</v>
      </c>
      <c r="K11" s="142" t="s">
        <v>49</v>
      </c>
      <c r="L11" s="143"/>
      <c r="AE11" s="1"/>
      <c r="AF11" s="1"/>
      <c r="AG11" s="1"/>
      <c r="AH11" s="1"/>
      <c r="AI11" s="1"/>
      <c r="AJ11" s="1"/>
      <c r="AK11" s="1"/>
      <c r="AL11" s="1"/>
      <c r="AM11" s="4"/>
      <c r="AN11" s="144"/>
      <c r="AO11" s="6"/>
      <c r="AP11" s="6"/>
      <c r="AQ11" s="144"/>
      <c r="AR11" s="146"/>
      <c r="AS11" s="144"/>
      <c r="AT11" s="144"/>
      <c r="AU11" s="144"/>
      <c r="AV11" s="146"/>
      <c r="AW11" s="144"/>
      <c r="AX11" s="146"/>
      <c r="AY11" s="4"/>
      <c r="AZ11" s="1"/>
      <c r="BA11" s="1"/>
      <c r="BB11" s="1"/>
      <c r="BC11" s="1"/>
      <c r="BD11" s="1"/>
      <c r="BE11" s="1"/>
      <c r="BF11" s="1"/>
      <c r="BG11" s="1"/>
      <c r="BY11" s="1"/>
      <c r="BZ11" s="67"/>
      <c r="CA11" s="352" t="s">
        <v>47</v>
      </c>
      <c r="CB11" s="69"/>
      <c r="CC11" s="69"/>
      <c r="CD11" s="72"/>
      <c r="CE11" s="140" t="s">
        <v>46</v>
      </c>
      <c r="CF11" s="69"/>
      <c r="CG11" s="16"/>
      <c r="CH11" s="141" t="s">
        <v>9</v>
      </c>
      <c r="CI11" s="142" t="s">
        <v>10</v>
      </c>
      <c r="CJ11" s="73"/>
    </row>
    <row r="12" spans="2:88" ht="24" customHeight="1" thickBot="1">
      <c r="B12" s="147"/>
      <c r="C12" s="148"/>
      <c r="D12" s="148"/>
      <c r="E12" s="148"/>
      <c r="F12" s="148"/>
      <c r="G12" s="149"/>
      <c r="H12" s="148"/>
      <c r="I12" s="148"/>
      <c r="J12" s="148"/>
      <c r="K12" s="148"/>
      <c r="L12" s="150"/>
      <c r="P12" s="5"/>
      <c r="Q12" s="5"/>
      <c r="AD12" s="1"/>
      <c r="AE12" s="1"/>
      <c r="AF12" s="1"/>
      <c r="AG12" s="1"/>
      <c r="AH12" s="1"/>
      <c r="AI12" s="1"/>
      <c r="AJ12" s="1"/>
      <c r="AK12" s="1"/>
      <c r="AL12" s="1"/>
      <c r="AM12" s="4"/>
      <c r="AN12" s="141"/>
      <c r="AO12" s="6"/>
      <c r="AP12" s="6"/>
      <c r="AQ12" s="151"/>
      <c r="AR12" s="146"/>
      <c r="AS12" s="152"/>
      <c r="AT12" s="152"/>
      <c r="AU12" s="152"/>
      <c r="AV12" s="146"/>
      <c r="AW12" s="151"/>
      <c r="AX12" s="146"/>
      <c r="AY12" s="4"/>
      <c r="AZ12" s="1"/>
      <c r="BA12" s="1"/>
      <c r="BB12" s="1"/>
      <c r="BC12" s="1"/>
      <c r="BD12" s="1"/>
      <c r="BE12" s="1"/>
      <c r="BF12" s="1"/>
      <c r="BG12" s="1"/>
      <c r="BY12" s="1"/>
      <c r="BZ12" s="147"/>
      <c r="CA12" s="148"/>
      <c r="CB12" s="148"/>
      <c r="CC12" s="148"/>
      <c r="CD12" s="148"/>
      <c r="CE12" s="149" t="s">
        <v>99</v>
      </c>
      <c r="CF12" s="148"/>
      <c r="CG12" s="148"/>
      <c r="CH12" s="148"/>
      <c r="CI12" s="148"/>
      <c r="CJ12" s="150"/>
    </row>
    <row r="13" spans="30:59" ht="24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4"/>
      <c r="AN13" s="141"/>
      <c r="AO13" s="6"/>
      <c r="AP13" s="6"/>
      <c r="AQ13" s="153"/>
      <c r="AR13" s="146"/>
      <c r="AS13" s="154"/>
      <c r="AT13" s="154"/>
      <c r="AU13" s="154"/>
      <c r="AV13" s="146"/>
      <c r="AW13" s="154"/>
      <c r="AX13" s="146"/>
      <c r="AY13" s="4"/>
      <c r="AZ13" s="1"/>
      <c r="BA13" s="1"/>
      <c r="BB13" s="1"/>
      <c r="BC13" s="1"/>
      <c r="BD13" s="1"/>
      <c r="BE13" s="1"/>
      <c r="BF13" s="1"/>
      <c r="BG13" s="1"/>
    </row>
    <row r="14" spans="16:75" ht="18" customHeight="1">
      <c r="P14" s="5"/>
      <c r="Q14" s="5"/>
      <c r="AD14" s="1"/>
      <c r="AE14" s="1"/>
      <c r="AF14" s="1"/>
      <c r="AH14" s="1"/>
      <c r="AI14" s="1"/>
      <c r="AJ14" s="1"/>
      <c r="AK14" s="1"/>
      <c r="AL14" s="1"/>
      <c r="AM14" s="6"/>
      <c r="AN14" s="6"/>
      <c r="AO14" s="6"/>
      <c r="AP14" s="6"/>
      <c r="AQ14" s="6"/>
      <c r="AR14" s="6"/>
      <c r="AS14" s="352"/>
      <c r="AT14" s="141"/>
      <c r="AU14" s="141"/>
      <c r="AV14" s="6"/>
      <c r="AW14" s="141"/>
      <c r="AX14" s="6"/>
      <c r="AY14" s="6"/>
      <c r="AZ14" s="1"/>
      <c r="BB14" s="1"/>
      <c r="BD14" s="1"/>
      <c r="BV14" s="5"/>
      <c r="BW14" s="5"/>
    </row>
    <row r="15" spans="4:75" ht="18" customHeight="1">
      <c r="D15" s="5"/>
      <c r="E15" s="5"/>
      <c r="F15" s="5"/>
      <c r="G15" s="5"/>
      <c r="H15" s="5"/>
      <c r="I15" s="5"/>
      <c r="O15" s="5"/>
      <c r="AD15" s="1"/>
      <c r="AE15" s="1"/>
      <c r="AF15" s="1"/>
      <c r="AH15" s="1"/>
      <c r="AI15" s="1"/>
      <c r="AJ15" s="1"/>
      <c r="AK15" s="1"/>
      <c r="AL15" s="1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1"/>
      <c r="BB15" s="1"/>
      <c r="BC15" s="1"/>
      <c r="BE15" s="1"/>
      <c r="BF15" s="1"/>
      <c r="BH15" s="1"/>
      <c r="BJ15" s="1"/>
      <c r="BN15" s="1"/>
      <c r="BP15" s="1"/>
      <c r="BV15" s="5"/>
      <c r="BW15" s="5"/>
    </row>
    <row r="16" spans="4:51" ht="18" customHeight="1" thickBot="1">
      <c r="D16" s="155" t="s">
        <v>55</v>
      </c>
      <c r="E16" s="156"/>
      <c r="F16" s="156"/>
      <c r="G16" s="156"/>
      <c r="H16" s="156"/>
      <c r="I16" s="157"/>
      <c r="AH16" s="2"/>
      <c r="AM16" s="226"/>
      <c r="AN16" s="226"/>
      <c r="AO16" s="226"/>
      <c r="AP16" s="226"/>
      <c r="AQ16" s="6"/>
      <c r="AR16" s="226"/>
      <c r="AS16" s="353"/>
      <c r="AT16" s="226"/>
      <c r="AU16" s="226"/>
      <c r="AV16" s="226"/>
      <c r="AW16" s="226"/>
      <c r="AX16" s="226"/>
      <c r="AY16" s="226"/>
    </row>
    <row r="17" spans="4:70" ht="18" customHeight="1" thickTop="1">
      <c r="D17" s="158" t="s">
        <v>56</v>
      </c>
      <c r="E17" s="159"/>
      <c r="F17" s="160" t="s">
        <v>57</v>
      </c>
      <c r="G17" s="161"/>
      <c r="H17" s="162" t="s">
        <v>58</v>
      </c>
      <c r="I17" s="163"/>
      <c r="AH17" s="1"/>
      <c r="AM17" s="226"/>
      <c r="AN17" s="226"/>
      <c r="AO17" s="226"/>
      <c r="AP17" s="226"/>
      <c r="AQ17" s="226"/>
      <c r="AR17" s="226"/>
      <c r="AS17" s="349"/>
      <c r="AT17" s="226"/>
      <c r="AU17" s="226"/>
      <c r="AV17" s="226"/>
      <c r="AW17" s="226"/>
      <c r="AX17" s="226"/>
      <c r="AY17" s="226"/>
      <c r="BR17" s="1"/>
    </row>
    <row r="18" spans="4:70" ht="18" customHeight="1">
      <c r="D18" s="164"/>
      <c r="E18" s="165"/>
      <c r="F18" s="69"/>
      <c r="G18" s="103"/>
      <c r="H18" s="16"/>
      <c r="I18" s="166"/>
      <c r="AG18" s="167"/>
      <c r="AH18" s="1"/>
      <c r="AM18" s="226"/>
      <c r="AN18" s="226"/>
      <c r="AO18" s="226"/>
      <c r="AP18" s="226"/>
      <c r="AQ18" s="226"/>
      <c r="AR18" s="226"/>
      <c r="AS18" s="349"/>
      <c r="AT18" s="226"/>
      <c r="AU18" s="226"/>
      <c r="AV18" s="226"/>
      <c r="AW18" s="226"/>
      <c r="AX18" s="226"/>
      <c r="AY18" s="226"/>
      <c r="BN18" s="1"/>
      <c r="BR18" s="1"/>
    </row>
    <row r="19" spans="4:34" ht="18" customHeight="1">
      <c r="D19" s="168" t="s">
        <v>59</v>
      </c>
      <c r="E19" s="95">
        <v>4.07</v>
      </c>
      <c r="F19" s="69"/>
      <c r="G19" s="103"/>
      <c r="H19" s="169" t="s">
        <v>60</v>
      </c>
      <c r="I19" s="170">
        <v>6.09</v>
      </c>
      <c r="L19" s="1"/>
      <c r="W19" s="167"/>
      <c r="AH19" s="1"/>
    </row>
    <row r="20" spans="4:70" ht="18" customHeight="1">
      <c r="D20" s="164"/>
      <c r="E20" s="165"/>
      <c r="F20" s="69"/>
      <c r="G20" s="103"/>
      <c r="H20" s="16"/>
      <c r="I20" s="166"/>
      <c r="K20" s="171"/>
      <c r="O20" s="172"/>
      <c r="X20" s="1"/>
      <c r="Y20" s="1"/>
      <c r="AA20" s="173"/>
      <c r="AB20" s="173"/>
      <c r="AD20" s="174"/>
      <c r="AH20" s="1"/>
      <c r="AY20" s="173"/>
      <c r="BO20" s="1"/>
      <c r="BR20" s="1"/>
    </row>
    <row r="21" spans="4:75" ht="18" customHeight="1">
      <c r="D21" s="118" t="s">
        <v>61</v>
      </c>
      <c r="E21" s="175">
        <v>4.48</v>
      </c>
      <c r="F21" s="69"/>
      <c r="G21" s="103"/>
      <c r="H21" s="120" t="s">
        <v>62</v>
      </c>
      <c r="I21" s="176">
        <v>5.65</v>
      </c>
      <c r="J21" s="171"/>
      <c r="Y21" s="1"/>
      <c r="AA21" s="177"/>
      <c r="AB21" s="177"/>
      <c r="AD21" s="1"/>
      <c r="AH21" s="1"/>
      <c r="AN21" s="1"/>
      <c r="AO21" s="1"/>
      <c r="AP21" s="173"/>
      <c r="AQ21" s="1"/>
      <c r="AR21" s="1"/>
      <c r="AU21" s="1"/>
      <c r="AV21" s="1"/>
      <c r="AX21" s="1"/>
      <c r="AY21" s="178"/>
      <c r="AZ21" s="1"/>
      <c r="BQ21" s="1"/>
      <c r="BT21" s="1"/>
      <c r="BV21" s="1"/>
      <c r="BW21" s="1"/>
    </row>
    <row r="22" spans="4:74" ht="18" customHeight="1" thickBot="1">
      <c r="D22" s="134"/>
      <c r="E22" s="136"/>
      <c r="F22" s="132"/>
      <c r="G22" s="136"/>
      <c r="H22" s="132"/>
      <c r="I22" s="179"/>
      <c r="T22" s="173"/>
      <c r="AA22" s="1"/>
      <c r="AB22" s="15"/>
      <c r="AF22" s="173" t="s">
        <v>63</v>
      </c>
      <c r="AH22" s="1"/>
      <c r="AM22" s="1"/>
      <c r="AP22" s="15"/>
      <c r="AX22" s="173" t="s">
        <v>64</v>
      </c>
      <c r="AY22" s="15"/>
      <c r="BP22" s="1"/>
      <c r="BQ22" s="1"/>
      <c r="BT22" s="173" t="s">
        <v>65</v>
      </c>
      <c r="BV22" s="1"/>
    </row>
    <row r="23" spans="17:84" ht="18" customHeight="1">
      <c r="Q23" s="174"/>
      <c r="R23" s="173"/>
      <c r="T23" s="177"/>
      <c r="AB23" s="12"/>
      <c r="AD23" s="174"/>
      <c r="AF23" s="178" t="s">
        <v>66</v>
      </c>
      <c r="AQ23" s="174"/>
      <c r="AW23" s="180"/>
      <c r="AX23" s="178" t="s">
        <v>67</v>
      </c>
      <c r="BM23" s="180"/>
      <c r="BO23" s="12"/>
      <c r="BQ23" s="1"/>
      <c r="BT23" s="178" t="s">
        <v>68</v>
      </c>
      <c r="BV23" s="1"/>
      <c r="CF23" s="1"/>
    </row>
    <row r="24" spans="17:71" ht="18" customHeight="1">
      <c r="Q24" s="1"/>
      <c r="R24" s="178"/>
      <c r="S24" s="1"/>
      <c r="T24" s="15"/>
      <c r="U24" s="174"/>
      <c r="AA24" s="1"/>
      <c r="AD24" s="1"/>
      <c r="AE24" s="1"/>
      <c r="AG24" s="1"/>
      <c r="AI24" s="1"/>
      <c r="AJ24" s="1"/>
      <c r="AK24" s="1"/>
      <c r="AL24" s="1"/>
      <c r="AR24" s="1"/>
      <c r="AS24" s="2"/>
      <c r="AT24" s="1"/>
      <c r="AW24" s="1"/>
      <c r="AY24" s="174"/>
      <c r="AZ24" s="1"/>
      <c r="BA24" s="1"/>
      <c r="BB24" s="2"/>
      <c r="BC24" s="181"/>
      <c r="BD24" s="1"/>
      <c r="BE24" s="1"/>
      <c r="BF24" s="1"/>
      <c r="BN24" s="1"/>
      <c r="BS24" s="1"/>
    </row>
    <row r="25" spans="1:89" ht="18" customHeight="1">
      <c r="A25" s="3"/>
      <c r="C25" s="1"/>
      <c r="H25" s="1"/>
      <c r="I25" s="1"/>
      <c r="M25" s="1"/>
      <c r="N25" s="1"/>
      <c r="P25" s="1"/>
      <c r="R25" s="15"/>
      <c r="S25" s="1"/>
      <c r="T25" s="1"/>
      <c r="U25" s="1"/>
      <c r="X25" s="1"/>
      <c r="Y25" s="1"/>
      <c r="Z25" s="1"/>
      <c r="AB25" s="1"/>
      <c r="AC25" s="1"/>
      <c r="AE25" s="180" t="s">
        <v>12</v>
      </c>
      <c r="AF25" s="1"/>
      <c r="AI25" s="1"/>
      <c r="AJ25" s="1"/>
      <c r="AK25" s="1"/>
      <c r="AL25" s="1"/>
      <c r="AM25" s="1"/>
      <c r="AP25" s="182" t="s">
        <v>69</v>
      </c>
      <c r="AT25" s="15"/>
      <c r="AU25" s="1"/>
      <c r="AV25" s="1"/>
      <c r="AY25" s="1"/>
      <c r="BA25" s="1"/>
      <c r="BL25" s="1"/>
      <c r="BM25" s="1"/>
      <c r="BN25" s="1"/>
      <c r="BP25" s="1"/>
      <c r="BQ25" s="1"/>
      <c r="BR25" s="1"/>
      <c r="BU25" s="180" t="s">
        <v>70</v>
      </c>
      <c r="BX25" s="1"/>
      <c r="BY25" s="1"/>
      <c r="CA25" s="1"/>
      <c r="CE25" s="1"/>
      <c r="CK25" s="3"/>
    </row>
    <row r="26" spans="1:83" ht="18" customHeight="1">
      <c r="A26" s="3"/>
      <c r="G26" s="1"/>
      <c r="I26" s="1"/>
      <c r="L26" s="1"/>
      <c r="M26" s="1"/>
      <c r="N26" s="174"/>
      <c r="T26" s="1"/>
      <c r="V26" s="15"/>
      <c r="W26" s="15"/>
      <c r="AF26" s="1"/>
      <c r="AG26" s="15"/>
      <c r="AH26" s="1"/>
      <c r="AI26" s="1"/>
      <c r="AJ26" s="1"/>
      <c r="AK26" s="1"/>
      <c r="AL26" s="1"/>
      <c r="AM26" s="15"/>
      <c r="AN26" s="15"/>
      <c r="AP26" s="183" t="s">
        <v>71</v>
      </c>
      <c r="AW26" s="1"/>
      <c r="AZ26" s="1"/>
      <c r="BA26" s="1"/>
      <c r="BB26" s="15"/>
      <c r="BC26" s="1"/>
      <c r="BD26" s="1"/>
      <c r="BE26" s="1"/>
      <c r="BF26" s="1"/>
      <c r="BG26" s="184">
        <v>8.858</v>
      </c>
      <c r="BK26" s="2"/>
      <c r="BO26" s="1"/>
      <c r="BQ26" s="1"/>
      <c r="BS26" s="1"/>
      <c r="BV26" s="15"/>
      <c r="BW26" s="1"/>
      <c r="BZ26" s="1"/>
      <c r="CA26" s="1"/>
      <c r="CC26" s="1"/>
      <c r="CE26" s="1"/>
    </row>
    <row r="27" spans="1:89" ht="18" customHeight="1">
      <c r="A27" s="3"/>
      <c r="I27" s="1"/>
      <c r="M27" s="1"/>
      <c r="N27" s="1"/>
      <c r="R27" s="15"/>
      <c r="S27" s="1"/>
      <c r="V27" s="15"/>
      <c r="W27" s="15"/>
      <c r="AD27" s="1"/>
      <c r="AE27" s="1"/>
      <c r="AF27" s="1"/>
      <c r="AG27" s="1"/>
      <c r="AH27" s="15"/>
      <c r="AI27" s="1"/>
      <c r="AJ27" s="1"/>
      <c r="AK27" s="1"/>
      <c r="AL27" s="1"/>
      <c r="AM27" s="1"/>
      <c r="AN27" s="1"/>
      <c r="AS27" s="1"/>
      <c r="AU27" s="182"/>
      <c r="AW27" s="185"/>
      <c r="AY27" s="1"/>
      <c r="AZ27" s="1"/>
      <c r="BA27" s="1"/>
      <c r="BB27" s="1"/>
      <c r="BC27" s="1"/>
      <c r="BE27" s="1"/>
      <c r="BF27" s="1"/>
      <c r="BG27" s="15"/>
      <c r="BI27" s="186" t="s">
        <v>72</v>
      </c>
      <c r="BK27" s="15"/>
      <c r="BQ27" s="187" t="s">
        <v>11</v>
      </c>
      <c r="BR27" s="1"/>
      <c r="BV27" s="1"/>
      <c r="BX27" s="1"/>
      <c r="BZ27" s="15"/>
      <c r="CA27" s="188"/>
      <c r="CE27" s="188"/>
      <c r="CK27" s="3"/>
    </row>
    <row r="28" spans="7:86" ht="18" customHeight="1">
      <c r="G28" s="1"/>
      <c r="I28" s="1"/>
      <c r="J28" s="1"/>
      <c r="M28" s="189" t="s">
        <v>39</v>
      </c>
      <c r="N28" s="1"/>
      <c r="Q28" s="1"/>
      <c r="R28" s="1"/>
      <c r="S28" s="1"/>
      <c r="U28" s="1"/>
      <c r="V28" s="1"/>
      <c r="W28" s="1"/>
      <c r="X28" s="190" t="s">
        <v>73</v>
      </c>
      <c r="Y28" s="1"/>
      <c r="AA28" s="1"/>
      <c r="AD28" s="1"/>
      <c r="AF28" s="1"/>
      <c r="AG28" s="1"/>
      <c r="AH28" s="1"/>
      <c r="AJ28" s="1"/>
      <c r="AL28" s="1"/>
      <c r="AM28" s="1"/>
      <c r="AN28" s="1"/>
      <c r="AO28" s="1"/>
      <c r="AP28" s="1"/>
      <c r="AQ28" s="1"/>
      <c r="AU28" s="1"/>
      <c r="AV28" s="1"/>
      <c r="AW28" s="1"/>
      <c r="AX28" s="1"/>
      <c r="AY28" s="191">
        <v>4</v>
      </c>
      <c r="BC28" s="1"/>
      <c r="BE28" s="1"/>
      <c r="BG28" s="1"/>
      <c r="BK28" s="1"/>
      <c r="BN28" s="1"/>
      <c r="BP28" s="1"/>
      <c r="BR28" s="15"/>
      <c r="BS28" s="1"/>
      <c r="BU28" s="1"/>
      <c r="BV28" s="15"/>
      <c r="BW28" s="1"/>
      <c r="BX28" s="1"/>
      <c r="BY28" s="1"/>
      <c r="BZ28" s="1"/>
      <c r="CB28" s="1"/>
      <c r="CC28" s="1"/>
      <c r="CD28" s="1"/>
      <c r="CH28" s="10" t="s">
        <v>6</v>
      </c>
    </row>
    <row r="29" spans="7:83" ht="18" customHeight="1">
      <c r="G29" s="1"/>
      <c r="N29" s="15"/>
      <c r="Y29" s="1"/>
      <c r="AA29" s="11">
        <v>2</v>
      </c>
      <c r="AC29" s="192"/>
      <c r="AD29" s="1"/>
      <c r="AE29" s="1"/>
      <c r="AF29" s="1"/>
      <c r="AH29" s="1"/>
      <c r="AI29" s="1"/>
      <c r="AJ29" s="1"/>
      <c r="AK29" s="1"/>
      <c r="AL29" s="1"/>
      <c r="AZ29" s="1"/>
      <c r="BB29" s="1"/>
      <c r="BD29" s="1"/>
      <c r="BE29" s="1"/>
      <c r="BF29" s="11">
        <v>6</v>
      </c>
      <c r="BI29" s="11">
        <v>7</v>
      </c>
      <c r="BK29" s="173"/>
      <c r="BN29" s="1"/>
      <c r="BR29" s="1"/>
      <c r="BT29" s="15"/>
      <c r="BX29" s="15"/>
      <c r="BZ29" s="11">
        <v>8</v>
      </c>
      <c r="CA29" s="1"/>
      <c r="CE29" s="1"/>
    </row>
    <row r="30" spans="2:88" ht="18" customHeight="1">
      <c r="B30" s="3"/>
      <c r="N30" s="1"/>
      <c r="O30" s="1"/>
      <c r="T30" s="15"/>
      <c r="W30" s="1"/>
      <c r="X30" s="1"/>
      <c r="AA30" s="1"/>
      <c r="AC30" s="1"/>
      <c r="AD30" s="1"/>
      <c r="AE30" s="1"/>
      <c r="AF30" s="1"/>
      <c r="AH30" s="1"/>
      <c r="AI30" s="1"/>
      <c r="AJ30" s="1"/>
      <c r="AK30" s="1"/>
      <c r="AS30" s="2"/>
      <c r="AW30" s="1"/>
      <c r="AX30" s="1"/>
      <c r="AZ30" s="1"/>
      <c r="BB30" s="1"/>
      <c r="BC30" s="1"/>
      <c r="BD30" s="1"/>
      <c r="BE30" s="1"/>
      <c r="BF30" s="1"/>
      <c r="BI30" s="1"/>
      <c r="BK30" s="178"/>
      <c r="BM30" s="1"/>
      <c r="BN30" s="1"/>
      <c r="BO30" s="1"/>
      <c r="BP30" s="1"/>
      <c r="BS30" s="1"/>
      <c r="BT30" s="1"/>
      <c r="BU30" s="15"/>
      <c r="BZ30" s="1"/>
      <c r="CA30" s="1"/>
      <c r="CE30" s="1"/>
      <c r="CJ30" s="3"/>
    </row>
    <row r="31" spans="7:79" ht="18" customHeight="1">
      <c r="G31" s="1"/>
      <c r="J31" s="5"/>
      <c r="L31" s="1"/>
      <c r="N31" s="15"/>
      <c r="O31" s="1"/>
      <c r="Q31" s="1"/>
      <c r="R31" s="1"/>
      <c r="T31" s="1"/>
      <c r="U31" s="1"/>
      <c r="V31" s="1"/>
      <c r="X31" s="11">
        <v>1</v>
      </c>
      <c r="Y31" s="1"/>
      <c r="Z31" s="1"/>
      <c r="AA31" s="1"/>
      <c r="AB31" s="1"/>
      <c r="AD31" s="1"/>
      <c r="AE31" s="1"/>
      <c r="AF31" s="15"/>
      <c r="AG31" s="5"/>
      <c r="AH31" s="15"/>
      <c r="AI31" s="1"/>
      <c r="AJ31" s="1"/>
      <c r="AK31" s="15"/>
      <c r="AL31" s="1"/>
      <c r="AM31" s="1"/>
      <c r="AN31" s="1"/>
      <c r="AO31" s="1"/>
      <c r="AP31" s="1"/>
      <c r="AQ31" s="1"/>
      <c r="AU31" s="1"/>
      <c r="AV31" s="1"/>
      <c r="AW31" s="1"/>
      <c r="AX31" s="1"/>
      <c r="AY31" s="1"/>
      <c r="AZ31" s="1"/>
      <c r="BB31" s="1"/>
      <c r="BC31" s="1"/>
      <c r="BF31" s="1"/>
      <c r="BH31" s="1"/>
      <c r="BJ31" s="1"/>
      <c r="BK31" s="15"/>
      <c r="BL31" s="1"/>
      <c r="BM31" s="1"/>
      <c r="BN31" s="1"/>
      <c r="BO31" s="15"/>
      <c r="BQ31" s="1"/>
      <c r="BR31" s="1"/>
      <c r="BS31" s="1"/>
      <c r="BT31" s="1"/>
      <c r="BU31" s="1"/>
      <c r="CA31" s="9"/>
    </row>
    <row r="32" spans="4:78" ht="18" customHeight="1">
      <c r="D32" s="14" t="s">
        <v>5</v>
      </c>
      <c r="G32" s="193"/>
      <c r="AB32" s="194"/>
      <c r="AD32" s="190"/>
      <c r="AT32" s="15"/>
      <c r="BB32" s="15"/>
      <c r="BC32" s="15"/>
      <c r="BE32" s="1"/>
      <c r="BF32" s="1"/>
      <c r="BK32" s="1"/>
      <c r="BL32" s="1"/>
      <c r="BN32" s="1"/>
      <c r="BU32" s="15"/>
      <c r="BW32" s="3"/>
      <c r="BZ32" s="195"/>
    </row>
    <row r="33" spans="7:80" ht="18" customHeight="1">
      <c r="G33" s="1"/>
      <c r="N33" s="1"/>
      <c r="O33" s="1"/>
      <c r="P33" s="1"/>
      <c r="Q33" s="1"/>
      <c r="R33" s="173"/>
      <c r="V33" s="15"/>
      <c r="AA33" s="1"/>
      <c r="AB33" s="1"/>
      <c r="AD33" s="1"/>
      <c r="AF33" s="1"/>
      <c r="AG33" s="15"/>
      <c r="AH33" s="1"/>
      <c r="AI33" s="1"/>
      <c r="AJ33" s="1"/>
      <c r="AK33" s="1"/>
      <c r="AL33" s="1"/>
      <c r="AR33" s="1"/>
      <c r="AS33" s="2"/>
      <c r="AT33" s="1"/>
      <c r="AU33" s="196"/>
      <c r="AW33" s="1"/>
      <c r="AZ33" s="1"/>
      <c r="BA33" s="1"/>
      <c r="BB33" s="1"/>
      <c r="BC33" s="1"/>
      <c r="BD33" s="1"/>
      <c r="BF33" s="1"/>
      <c r="BL33" s="1"/>
      <c r="BR33" s="1"/>
      <c r="BU33" s="1"/>
      <c r="BY33" s="1"/>
      <c r="CB33" s="1"/>
    </row>
    <row r="34" spans="9:75" ht="18" customHeight="1">
      <c r="I34" s="197"/>
      <c r="M34" s="15"/>
      <c r="O34" s="1"/>
      <c r="R34" s="178"/>
      <c r="S34" s="1"/>
      <c r="T34" s="1"/>
      <c r="U34" s="1"/>
      <c r="V34" s="1"/>
      <c r="X34" s="198"/>
      <c r="Z34" s="1"/>
      <c r="AA34" s="11">
        <v>3</v>
      </c>
      <c r="AB34" s="1"/>
      <c r="AC34" s="1"/>
      <c r="AF34" s="1"/>
      <c r="AG34" s="1"/>
      <c r="AH34" s="1"/>
      <c r="AI34" s="1"/>
      <c r="AJ34" s="15"/>
      <c r="AL34" s="1"/>
      <c r="AM34" s="1"/>
      <c r="AV34" s="1"/>
      <c r="AW34" s="1"/>
      <c r="BA34" s="11">
        <v>5</v>
      </c>
      <c r="BH34" s="173"/>
      <c r="BL34" s="1"/>
      <c r="BM34" s="173"/>
      <c r="BP34" s="1"/>
      <c r="BU34" s="15"/>
      <c r="BV34" s="1"/>
      <c r="BW34" s="199"/>
    </row>
    <row r="35" spans="13:74" ht="18" customHeight="1">
      <c r="M35" s="200"/>
      <c r="S35" s="180"/>
      <c r="W35" s="186"/>
      <c r="AV35" s="174"/>
      <c r="BA35" s="1"/>
      <c r="BD35" s="173"/>
      <c r="BE35" s="201"/>
      <c r="BH35" s="178"/>
      <c r="BI35" s="202"/>
      <c r="BK35" s="203"/>
      <c r="BL35" s="173"/>
      <c r="BM35" s="178"/>
      <c r="BO35" s="204"/>
      <c r="BV35" s="15"/>
    </row>
    <row r="36" spans="3:65" ht="18" customHeight="1">
      <c r="C36" s="205"/>
      <c r="Q36" s="173"/>
      <c r="S36" s="206"/>
      <c r="AR36" s="1"/>
      <c r="AS36" s="2"/>
      <c r="AT36" s="1"/>
      <c r="AU36" s="173"/>
      <c r="BD36" s="15"/>
      <c r="BE36" s="171"/>
      <c r="BH36" s="15"/>
      <c r="BL36" s="178"/>
      <c r="BM36" s="15"/>
    </row>
    <row r="37" spans="3:57" ht="18" customHeight="1">
      <c r="C37" s="205"/>
      <c r="T37" s="1"/>
      <c r="V37" s="15"/>
      <c r="AU37" s="178"/>
      <c r="AY37" s="173"/>
      <c r="BE37" s="171"/>
    </row>
    <row r="38" spans="16:73" ht="18" customHeight="1">
      <c r="P38" s="15"/>
      <c r="U38" s="1"/>
      <c r="V38" s="1"/>
      <c r="W38" s="1"/>
      <c r="X38" s="1"/>
      <c r="AU38" s="15"/>
      <c r="AY38" s="1"/>
      <c r="BU38" s="207"/>
    </row>
    <row r="39" spans="2:17" ht="18" customHeight="1">
      <c r="B39" s="3"/>
      <c r="P39" s="1"/>
      <c r="Q39" s="208"/>
    </row>
    <row r="40" spans="16:88" ht="18" customHeight="1">
      <c r="P40" s="177"/>
      <c r="AH40" s="226"/>
      <c r="AI40" s="226"/>
      <c r="AJ40" s="226"/>
      <c r="AK40" s="226"/>
      <c r="AL40" s="226"/>
      <c r="AM40" s="35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357"/>
      <c r="AZ40" s="6"/>
      <c r="BA40" s="226"/>
      <c r="BB40" s="226"/>
      <c r="BC40" s="226"/>
      <c r="BD40" s="226"/>
      <c r="BY40" s="1"/>
      <c r="BZ40" s="1"/>
      <c r="CJ40" s="3"/>
    </row>
    <row r="41" spans="5:56" ht="18" customHeight="1">
      <c r="E41" s="13"/>
      <c r="AH41" s="226"/>
      <c r="AI41" s="226"/>
      <c r="AJ41" s="226"/>
      <c r="AK41" s="226"/>
      <c r="AL41" s="226"/>
      <c r="AM41" s="349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349"/>
      <c r="AZ41" s="226"/>
      <c r="BA41" s="226"/>
      <c r="BB41" s="226"/>
      <c r="BC41" s="226"/>
      <c r="BD41" s="226"/>
    </row>
    <row r="42" spans="34:56" ht="18" customHeight="1">
      <c r="AH42" s="226"/>
      <c r="AI42" s="226"/>
      <c r="AJ42" s="226"/>
      <c r="AK42" s="226"/>
      <c r="AL42" s="226"/>
      <c r="AM42" s="349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349"/>
      <c r="AZ42" s="226"/>
      <c r="BA42" s="226"/>
      <c r="BB42" s="226"/>
      <c r="BC42" s="226"/>
      <c r="BD42" s="6"/>
    </row>
    <row r="43" spans="34:56" ht="18" customHeight="1">
      <c r="AH43" s="226"/>
      <c r="AI43" s="226"/>
      <c r="AJ43" s="226"/>
      <c r="AK43" s="226"/>
      <c r="AL43" s="226"/>
      <c r="AM43" s="226"/>
      <c r="AN43" s="226"/>
      <c r="AO43" s="226"/>
      <c r="AW43" s="226"/>
      <c r="AX43" s="226"/>
      <c r="AY43" s="226"/>
      <c r="AZ43" s="226"/>
      <c r="BA43" s="226"/>
      <c r="BB43" s="226"/>
      <c r="BC43" s="226"/>
      <c r="BD43" s="226"/>
    </row>
    <row r="44" spans="27:56" ht="21" customHeight="1" thickBot="1">
      <c r="AA44" s="5"/>
      <c r="AB44" s="5"/>
      <c r="AC44" s="5"/>
      <c r="AH44" s="226"/>
      <c r="AI44" s="226"/>
      <c r="AJ44" s="226"/>
      <c r="AK44" s="226"/>
      <c r="AL44" s="226"/>
      <c r="AM44" s="226"/>
      <c r="AN44" s="226"/>
      <c r="AO44" s="226"/>
      <c r="AS44" s="209" t="s">
        <v>74</v>
      </c>
      <c r="AW44" s="226"/>
      <c r="AX44" s="226"/>
      <c r="AY44" s="226"/>
      <c r="AZ44" s="226"/>
      <c r="BA44" s="226"/>
      <c r="BB44" s="226"/>
      <c r="BC44" s="226"/>
      <c r="BD44" s="226"/>
    </row>
    <row r="45" spans="2:88" ht="22.5" customHeight="1" thickBot="1">
      <c r="B45" s="211" t="s">
        <v>13</v>
      </c>
      <c r="C45" s="212" t="s">
        <v>14</v>
      </c>
      <c r="D45" s="212" t="s">
        <v>15</v>
      </c>
      <c r="E45" s="212" t="s">
        <v>16</v>
      </c>
      <c r="F45" s="213" t="s">
        <v>17</v>
      </c>
      <c r="G45" s="61"/>
      <c r="H45" s="211" t="s">
        <v>13</v>
      </c>
      <c r="I45" s="212" t="s">
        <v>14</v>
      </c>
      <c r="J45" s="212" t="s">
        <v>15</v>
      </c>
      <c r="K45" s="212" t="s">
        <v>16</v>
      </c>
      <c r="L45" s="214" t="s">
        <v>17</v>
      </c>
      <c r="M45" s="338"/>
      <c r="N45" s="338"/>
      <c r="O45" s="215" t="s">
        <v>80</v>
      </c>
      <c r="P45" s="215"/>
      <c r="Q45" s="339"/>
      <c r="R45" s="340"/>
      <c r="Y45" s="167"/>
      <c r="Z45" s="167"/>
      <c r="AH45" s="226"/>
      <c r="AI45" s="226"/>
      <c r="AJ45" s="226"/>
      <c r="AK45" s="226"/>
      <c r="AL45" s="226"/>
      <c r="AM45" s="226"/>
      <c r="AN45" s="226"/>
      <c r="AO45" s="226"/>
      <c r="AS45" s="171" t="s">
        <v>76</v>
      </c>
      <c r="AW45" s="226"/>
      <c r="AX45" s="226"/>
      <c r="AY45" s="226"/>
      <c r="AZ45" s="226"/>
      <c r="BA45" s="226"/>
      <c r="BB45" s="226"/>
      <c r="BC45" s="226"/>
      <c r="BD45" s="226"/>
      <c r="BT45" s="211" t="s">
        <v>13</v>
      </c>
      <c r="BU45" s="212" t="s">
        <v>14</v>
      </c>
      <c r="BV45" s="212" t="s">
        <v>15</v>
      </c>
      <c r="BW45" s="212" t="s">
        <v>16</v>
      </c>
      <c r="BX45" s="214" t="s">
        <v>17</v>
      </c>
      <c r="BY45" s="343"/>
      <c r="BZ45" s="344"/>
      <c r="CA45" s="215" t="s">
        <v>80</v>
      </c>
      <c r="CB45" s="217"/>
      <c r="CC45" s="343"/>
      <c r="CD45" s="345"/>
      <c r="CE45" s="346"/>
      <c r="CF45" s="347" t="s">
        <v>13</v>
      </c>
      <c r="CG45" s="212" t="s">
        <v>14</v>
      </c>
      <c r="CH45" s="212" t="s">
        <v>15</v>
      </c>
      <c r="CI45" s="212" t="s">
        <v>16</v>
      </c>
      <c r="CJ45" s="213" t="s">
        <v>17</v>
      </c>
    </row>
    <row r="46" spans="2:88" ht="22.5" customHeight="1" thickTop="1">
      <c r="B46" s="218"/>
      <c r="C46" s="59"/>
      <c r="D46" s="64" t="s">
        <v>30</v>
      </c>
      <c r="E46" s="59"/>
      <c r="F46" s="60"/>
      <c r="G46" s="88"/>
      <c r="H46" s="218"/>
      <c r="I46" s="59"/>
      <c r="J46" s="59"/>
      <c r="K46" s="59"/>
      <c r="L46" s="64"/>
      <c r="M46" s="64" t="s">
        <v>81</v>
      </c>
      <c r="N46" s="59"/>
      <c r="O46" s="59"/>
      <c r="P46" s="59"/>
      <c r="Q46" s="59"/>
      <c r="R46" s="60"/>
      <c r="AH46" s="141"/>
      <c r="AI46" s="358"/>
      <c r="AJ46" s="358"/>
      <c r="AK46" s="358"/>
      <c r="AL46" s="358"/>
      <c r="AM46" s="141"/>
      <c r="AN46" s="359"/>
      <c r="AO46" s="359"/>
      <c r="AS46" s="171" t="s">
        <v>78</v>
      </c>
      <c r="AW46" s="358"/>
      <c r="AX46" s="358"/>
      <c r="AY46" s="141"/>
      <c r="AZ46" s="359"/>
      <c r="BA46" s="359"/>
      <c r="BB46" s="141"/>
      <c r="BC46" s="359"/>
      <c r="BD46" s="359"/>
      <c r="BT46" s="218"/>
      <c r="BU46" s="59"/>
      <c r="BV46" s="59"/>
      <c r="BW46" s="59"/>
      <c r="BX46" s="64"/>
      <c r="BY46" s="64" t="s">
        <v>81</v>
      </c>
      <c r="BZ46" s="59"/>
      <c r="CA46" s="64"/>
      <c r="CB46" s="59"/>
      <c r="CC46" s="59"/>
      <c r="CD46" s="60"/>
      <c r="CE46" s="88"/>
      <c r="CF46" s="218"/>
      <c r="CG46" s="59"/>
      <c r="CH46" s="64" t="s">
        <v>30</v>
      </c>
      <c r="CI46" s="59"/>
      <c r="CJ46" s="60"/>
    </row>
    <row r="47" spans="2:88" ht="22.5" customHeight="1">
      <c r="B47" s="219"/>
      <c r="C47" s="220"/>
      <c r="D47" s="221"/>
      <c r="E47" s="222"/>
      <c r="F47" s="223"/>
      <c r="G47" s="341"/>
      <c r="H47" s="219"/>
      <c r="I47" s="220"/>
      <c r="J47" s="221"/>
      <c r="K47" s="222"/>
      <c r="L47" s="224"/>
      <c r="M47" s="225"/>
      <c r="N47" s="5"/>
      <c r="O47" s="5"/>
      <c r="P47" s="5"/>
      <c r="Q47" s="5"/>
      <c r="R47" s="7"/>
      <c r="AH47" s="360"/>
      <c r="AI47" s="361"/>
      <c r="AJ47" s="362"/>
      <c r="AK47" s="363"/>
      <c r="AL47" s="362"/>
      <c r="AM47" s="359"/>
      <c r="AN47" s="346"/>
      <c r="AO47" s="346"/>
      <c r="AW47" s="363"/>
      <c r="AX47" s="364"/>
      <c r="AY47" s="365"/>
      <c r="AZ47" s="359"/>
      <c r="BA47" s="346"/>
      <c r="BB47" s="346"/>
      <c r="BC47" s="346"/>
      <c r="BD47" s="346"/>
      <c r="BT47" s="227"/>
      <c r="BU47" s="220"/>
      <c r="BV47" s="221"/>
      <c r="BW47" s="222"/>
      <c r="BX47" s="224"/>
      <c r="BY47" s="225"/>
      <c r="BZ47" s="5"/>
      <c r="CA47" s="225"/>
      <c r="CB47" s="5"/>
      <c r="CC47" s="5"/>
      <c r="CD47" s="7"/>
      <c r="CE47" s="61"/>
      <c r="CF47" s="227"/>
      <c r="CG47" s="220"/>
      <c r="CH47" s="221"/>
      <c r="CI47" s="222"/>
      <c r="CJ47" s="223"/>
    </row>
    <row r="48" spans="2:88" ht="22.5" customHeight="1">
      <c r="B48" s="228" t="s">
        <v>22</v>
      </c>
      <c r="C48" s="229">
        <v>8.522</v>
      </c>
      <c r="D48" s="221">
        <v>51</v>
      </c>
      <c r="E48" s="222">
        <f>C48+D48*0.001</f>
        <v>8.573</v>
      </c>
      <c r="F48" s="230" t="s">
        <v>89</v>
      </c>
      <c r="G48" s="341"/>
      <c r="H48" s="219"/>
      <c r="I48" s="220"/>
      <c r="J48" s="221"/>
      <c r="K48" s="222"/>
      <c r="L48" s="231"/>
      <c r="M48" s="225"/>
      <c r="N48" s="5"/>
      <c r="O48" s="5"/>
      <c r="P48" s="5"/>
      <c r="Q48" s="5"/>
      <c r="R48" s="7"/>
      <c r="AH48" s="366"/>
      <c r="AI48" s="367"/>
      <c r="AJ48" s="367"/>
      <c r="AK48" s="367"/>
      <c r="AL48" s="368"/>
      <c r="AM48" s="369"/>
      <c r="AN48" s="359"/>
      <c r="AO48" s="346"/>
      <c r="AS48" s="210" t="s">
        <v>75</v>
      </c>
      <c r="AW48" s="368"/>
      <c r="AX48" s="368"/>
      <c r="AY48" s="369"/>
      <c r="AZ48" s="359"/>
      <c r="BA48" s="346"/>
      <c r="BB48" s="370"/>
      <c r="BC48" s="346"/>
      <c r="BD48" s="346"/>
      <c r="BT48" s="233" t="s">
        <v>86</v>
      </c>
      <c r="BU48" s="222">
        <v>8.783</v>
      </c>
      <c r="BV48" s="221">
        <v>37</v>
      </c>
      <c r="BW48" s="222">
        <f>BU48+BV48*0.001</f>
        <v>8.82</v>
      </c>
      <c r="BX48" s="231" t="s">
        <v>87</v>
      </c>
      <c r="BY48" s="225" t="s">
        <v>113</v>
      </c>
      <c r="BZ48" s="5"/>
      <c r="CA48" s="225"/>
      <c r="CB48" s="5"/>
      <c r="CC48" s="5"/>
      <c r="CD48" s="7"/>
      <c r="CE48" s="72"/>
      <c r="CF48" s="219" t="s">
        <v>88</v>
      </c>
      <c r="CG48" s="220">
        <v>8.8</v>
      </c>
      <c r="CH48" s="221">
        <v>-51</v>
      </c>
      <c r="CI48" s="222">
        <f>CG48+CH48*0.001</f>
        <v>8.749</v>
      </c>
      <c r="CJ48" s="230" t="s">
        <v>89</v>
      </c>
    </row>
    <row r="49" spans="2:88" ht="22.5" customHeight="1">
      <c r="B49" s="228"/>
      <c r="C49" s="229"/>
      <c r="D49" s="221"/>
      <c r="E49" s="222"/>
      <c r="F49" s="230"/>
      <c r="G49" s="341"/>
      <c r="H49" s="219" t="s">
        <v>23</v>
      </c>
      <c r="I49" s="220">
        <v>8.555</v>
      </c>
      <c r="J49" s="221">
        <v>37</v>
      </c>
      <c r="K49" s="222">
        <f>I49+J49*0.001</f>
        <v>8.592</v>
      </c>
      <c r="L49" s="231" t="s">
        <v>87</v>
      </c>
      <c r="M49" s="348" t="s">
        <v>111</v>
      </c>
      <c r="N49" s="5"/>
      <c r="O49" s="5"/>
      <c r="P49" s="5"/>
      <c r="Q49" s="5"/>
      <c r="R49" s="7"/>
      <c r="AH49" s="366"/>
      <c r="AI49" s="367"/>
      <c r="AJ49" s="367"/>
      <c r="AK49" s="367"/>
      <c r="AL49" s="368"/>
      <c r="AM49" s="369"/>
      <c r="AN49" s="359"/>
      <c r="AO49" s="346"/>
      <c r="AS49" s="171" t="s">
        <v>77</v>
      </c>
      <c r="AW49" s="368"/>
      <c r="AX49" s="368"/>
      <c r="AY49" s="369"/>
      <c r="AZ49" s="359"/>
      <c r="BA49" s="346"/>
      <c r="BB49" s="370"/>
      <c r="BC49" s="346"/>
      <c r="BD49" s="346"/>
      <c r="BT49" s="219" t="s">
        <v>91</v>
      </c>
      <c r="BU49" s="220">
        <v>8.846</v>
      </c>
      <c r="BV49" s="221">
        <v>-37</v>
      </c>
      <c r="BW49" s="222">
        <f>BU49+BV49*0.001</f>
        <v>8.809</v>
      </c>
      <c r="BX49" s="231" t="s">
        <v>87</v>
      </c>
      <c r="BY49" s="348" t="s">
        <v>112</v>
      </c>
      <c r="BZ49" s="5"/>
      <c r="CA49" s="225"/>
      <c r="CB49" s="5"/>
      <c r="CC49" s="5"/>
      <c r="CD49" s="7"/>
      <c r="CE49" s="72"/>
      <c r="CF49" s="219"/>
      <c r="CG49" s="220"/>
      <c r="CH49" s="221"/>
      <c r="CI49" s="222"/>
      <c r="CJ49" s="230"/>
    </row>
    <row r="50" spans="2:88" ht="22.5" customHeight="1">
      <c r="B50" s="219" t="s">
        <v>2</v>
      </c>
      <c r="C50" s="220">
        <v>8.556</v>
      </c>
      <c r="D50" s="221">
        <v>37</v>
      </c>
      <c r="E50" s="222">
        <f>C50+D50*0.001</f>
        <v>8.593</v>
      </c>
      <c r="F50" s="230" t="s">
        <v>89</v>
      </c>
      <c r="G50" s="341"/>
      <c r="H50" s="219"/>
      <c r="I50" s="220"/>
      <c r="J50" s="221"/>
      <c r="K50" s="222"/>
      <c r="L50" s="231"/>
      <c r="M50" s="225"/>
      <c r="N50" s="5"/>
      <c r="O50" s="5"/>
      <c r="P50" s="5"/>
      <c r="Q50" s="5"/>
      <c r="R50" s="7"/>
      <c r="AH50" s="366"/>
      <c r="AI50" s="367"/>
      <c r="AJ50" s="367"/>
      <c r="AK50" s="367"/>
      <c r="AL50" s="368"/>
      <c r="AM50" s="369"/>
      <c r="AN50" s="346"/>
      <c r="AO50" s="346"/>
      <c r="AS50" s="171" t="s">
        <v>79</v>
      </c>
      <c r="AW50" s="368"/>
      <c r="AX50" s="368"/>
      <c r="AY50" s="369"/>
      <c r="AZ50" s="359"/>
      <c r="BA50" s="346"/>
      <c r="BB50" s="370"/>
      <c r="BC50" s="346"/>
      <c r="BD50" s="346"/>
      <c r="BT50" s="228" t="s">
        <v>92</v>
      </c>
      <c r="BU50" s="229">
        <v>9.038</v>
      </c>
      <c r="BV50" s="221">
        <v>-37</v>
      </c>
      <c r="BW50" s="222">
        <f>BU50+BV50*0.001</f>
        <v>9.001</v>
      </c>
      <c r="BX50" s="231" t="s">
        <v>87</v>
      </c>
      <c r="BY50" s="348" t="s">
        <v>114</v>
      </c>
      <c r="BZ50" s="5"/>
      <c r="CA50" s="225"/>
      <c r="CB50" s="5"/>
      <c r="CC50" s="5"/>
      <c r="CD50" s="7"/>
      <c r="CE50" s="72"/>
      <c r="CF50" s="219" t="s">
        <v>93</v>
      </c>
      <c r="CG50" s="220">
        <v>8.873</v>
      </c>
      <c r="CH50" s="221">
        <v>-37</v>
      </c>
      <c r="CI50" s="222">
        <f>CG50+CH50*0.001</f>
        <v>8.835999999999999</v>
      </c>
      <c r="CJ50" s="230" t="s">
        <v>89</v>
      </c>
    </row>
    <row r="51" spans="2:88" ht="22.5" customHeight="1" thickBot="1">
      <c r="B51" s="235"/>
      <c r="C51" s="236"/>
      <c r="D51" s="237"/>
      <c r="E51" s="236"/>
      <c r="F51" s="238"/>
      <c r="G51" s="342"/>
      <c r="H51" s="235"/>
      <c r="I51" s="236"/>
      <c r="J51" s="237"/>
      <c r="K51" s="236"/>
      <c r="L51" s="239"/>
      <c r="M51" s="240"/>
      <c r="N51" s="241"/>
      <c r="O51" s="241"/>
      <c r="P51" s="241"/>
      <c r="Q51" s="241"/>
      <c r="R51" s="242"/>
      <c r="AD51" s="3"/>
      <c r="AE51" s="3"/>
      <c r="AH51" s="346"/>
      <c r="AI51" s="346"/>
      <c r="AJ51" s="346"/>
      <c r="AK51" s="346"/>
      <c r="AL51" s="346"/>
      <c r="AM51" s="346"/>
      <c r="AN51" s="346"/>
      <c r="AO51" s="346"/>
      <c r="AP51" s="346"/>
      <c r="AQ51" s="346"/>
      <c r="AR51" s="346"/>
      <c r="AS51" s="226"/>
      <c r="AT51" s="346"/>
      <c r="AU51" s="346"/>
      <c r="AV51" s="346"/>
      <c r="AW51" s="346"/>
      <c r="AX51" s="346"/>
      <c r="AY51" s="346"/>
      <c r="AZ51" s="346"/>
      <c r="BA51" s="346"/>
      <c r="BB51" s="346"/>
      <c r="BC51" s="346"/>
      <c r="BD51" s="346"/>
      <c r="BG51" s="3"/>
      <c r="BH51" s="3"/>
      <c r="BT51" s="235"/>
      <c r="BU51" s="236"/>
      <c r="BV51" s="237"/>
      <c r="BW51" s="236"/>
      <c r="BX51" s="239"/>
      <c r="BY51" s="240"/>
      <c r="BZ51" s="241"/>
      <c r="CA51" s="240"/>
      <c r="CB51" s="241"/>
      <c r="CC51" s="241"/>
      <c r="CD51" s="242"/>
      <c r="CE51" s="72"/>
      <c r="CF51" s="235"/>
      <c r="CG51" s="236"/>
      <c r="CH51" s="237"/>
      <c r="CI51" s="236"/>
      <c r="CJ51" s="238"/>
    </row>
    <row r="52" spans="27:60" ht="12.75" customHeight="1">
      <c r="AA52" s="5"/>
      <c r="AD52" s="17"/>
      <c r="AE52" s="18"/>
      <c r="BG52" s="17"/>
      <c r="BH52" s="18"/>
    </row>
    <row r="53" ht="12.75" customHeight="1"/>
    <row r="54" ht="12.75">
      <c r="AA54" s="5"/>
    </row>
    <row r="55" spans="27:70" ht="12.75">
      <c r="AA55" s="5"/>
      <c r="BO55" s="5"/>
      <c r="BP55" s="5"/>
      <c r="BQ55" s="5"/>
      <c r="BR55" s="5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5748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Informatika</cp:lastModifiedBy>
  <cp:lastPrinted>2010-10-12T10:21:21Z</cp:lastPrinted>
  <dcterms:created xsi:type="dcterms:W3CDTF">2001-08-04T21:13:30Z</dcterms:created>
  <dcterms:modified xsi:type="dcterms:W3CDTF">2010-11-01T09:08:34Z</dcterms:modified>
  <cp:category/>
  <cp:version/>
  <cp:contentType/>
  <cp:contentStatus/>
</cp:coreProperties>
</file>