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70" activeTab="1"/>
  </bookViews>
  <sheets>
    <sheet name="titul" sheetId="1" r:id="rId1"/>
    <sheet name="Tišnov" sheetId="2" r:id="rId2"/>
  </sheets>
  <definedNames/>
  <calcPr fullCalcOnLoad="1"/>
</workbook>
</file>

<file path=xl/sharedStrings.xml><?xml version="1.0" encoding="utf-8"?>
<sst xmlns="http://schemas.openxmlformats.org/spreadsheetml/2006/main" count="459" uniqueCount="258">
  <si>
    <t>Trať :</t>
  </si>
  <si>
    <t>Km  30,041</t>
  </si>
  <si>
    <t>Ev. č. :</t>
  </si>
  <si>
    <t>Km  30,041  =  95,016</t>
  </si>
  <si>
    <t>Vlakotvorná stanice 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</si>
  <si>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</si>
  <si>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</si>
  <si>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</si>
  <si>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</si>
  <si>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</si>
  <si>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</si>
  <si>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</si>
  <si>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</si>
  <si>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</si>
  <si>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DK na II. nástupišti</t>
  </si>
  <si>
    <t>( km )</t>
  </si>
  <si>
    <t>30,041</t>
  </si>
  <si>
    <t>Počet</t>
  </si>
  <si>
    <t>Výpravčí  -  1</t>
  </si>
  <si>
    <t>Výpravčí  -  1 *)</t>
  </si>
  <si>
    <t>pracovníků</t>
  </si>
  <si>
    <t>( vnitřní služby )</t>
  </si>
  <si>
    <t>( vnější služby )</t>
  </si>
  <si>
    <t>Výprava vlaků pro přepravu cestujících dle čl. 505 D 2</t>
  </si>
  <si>
    <t>* ) = obsazení v době stanovené rozvrhem služby. V době nepřítomnosti přebírá jeho povinnosti výpravčí vnitřní služby.</t>
  </si>
  <si>
    <t>Traťové</t>
  </si>
  <si>
    <t>směr :  Kuřim  //  Říkonín</t>
  </si>
  <si>
    <t>směr :  Nedvědice</t>
  </si>
  <si>
    <t>Automatický  blok</t>
  </si>
  <si>
    <t>Releový  poloautoblok</t>
  </si>
  <si>
    <t>trojznakový,  obousměrný</t>
  </si>
  <si>
    <t>bez kontroly volnosti tratě</t>
  </si>
  <si>
    <t>Kód :</t>
  </si>
  <si>
    <t>Zjišťování</t>
  </si>
  <si>
    <t>samočinně činností</t>
  </si>
  <si>
    <t>zast. :  90</t>
  </si>
  <si>
    <t>výpravčí vnější služby  //  vedoucí posunu</t>
  </si>
  <si>
    <t>zast. :  30 // 80</t>
  </si>
  <si>
    <t>konce  vlaku</t>
  </si>
  <si>
    <t>zabezpečovacího zařízení</t>
  </si>
  <si>
    <t>proj. :  30</t>
  </si>
  <si>
    <t xml:space="preserve">hlásí telefonicky  //  pomocí RDST </t>
  </si>
  <si>
    <t>proj. :  20</t>
  </si>
  <si>
    <t>Dopravní  koleje</t>
  </si>
  <si>
    <t>č.</t>
  </si>
  <si>
    <t>Začátek</t>
  </si>
  <si>
    <t>Konec</t>
  </si>
  <si>
    <t>Délka</t>
  </si>
  <si>
    <t>Poznámka</t>
  </si>
  <si>
    <t>1</t>
  </si>
  <si>
    <r>
      <t xml:space="preserve">Hlavní  staniční  kolej,  </t>
    </r>
    <r>
      <rPr>
        <sz val="14"/>
        <rFont val="Arial CE"/>
        <family val="2"/>
      </rPr>
      <t>NTV</t>
    </r>
  </si>
  <si>
    <t>2</t>
  </si>
  <si>
    <t>3</t>
  </si>
  <si>
    <t>Vjezd  -  odjezd  -  průjezd,  NTV</t>
  </si>
  <si>
    <t>4</t>
  </si>
  <si>
    <r>
      <t>Hlavní  staniční  kolej  pro  směr  Nedvědice,</t>
    </r>
    <r>
      <rPr>
        <sz val="14"/>
        <rFont val="Arial CE"/>
        <family val="2"/>
      </rPr>
      <t xml:space="preserve">  NTV</t>
    </r>
  </si>
  <si>
    <t>4 a</t>
  </si>
  <si>
    <t>( 4 + 4a = 703 m )</t>
  </si>
  <si>
    <t>5</t>
  </si>
  <si>
    <t>5 b</t>
  </si>
  <si>
    <t>( 5+ 5b = 679 m )</t>
  </si>
  <si>
    <t>6</t>
  </si>
  <si>
    <t>7</t>
  </si>
  <si>
    <t>8</t>
  </si>
  <si>
    <t>8 a</t>
  </si>
  <si>
    <t>( 8 + 8a = 599 m )</t>
  </si>
  <si>
    <t>Nástupiště  u  koleje</t>
  </si>
  <si>
    <t>1  +  3</t>
  </si>
  <si>
    <t>č. II,  mimoúrovňové, ostrovní</t>
  </si>
  <si>
    <t>( podchod  v  km  29,900 )</t>
  </si>
  <si>
    <t>2  +  4</t>
  </si>
  <si>
    <t>č. I,  mimoúrovňové, ostrovní</t>
  </si>
  <si>
    <t>Návěstidla  -  trať</t>
  </si>
  <si>
    <t>Návěstidla -  ŽST</t>
  </si>
  <si>
    <t>Vjezdová</t>
  </si>
  <si>
    <t>Odjezdová</t>
  </si>
  <si>
    <t>Cestová</t>
  </si>
  <si>
    <t>Seřaďovací</t>
  </si>
  <si>
    <t>Z  Kuřimi</t>
  </si>
  <si>
    <t>Do  Kuřimi</t>
  </si>
  <si>
    <t>Obvod  výpravčího</t>
  </si>
  <si>
    <t>Do  Říkonína</t>
  </si>
  <si>
    <t>Z  Říkonína</t>
  </si>
  <si>
    <t>směr :</t>
  </si>
  <si>
    <t>správný</t>
  </si>
  <si>
    <t>nesprávný</t>
  </si>
  <si>
    <t>Z  koleje  č. 2</t>
  </si>
  <si>
    <t>Z  koleje  č. 1</t>
  </si>
  <si>
    <t>S 5</t>
  </si>
  <si>
    <t>Sc 5</t>
  </si>
  <si>
    <t>Se 1</t>
  </si>
  <si>
    <t>Se 4</t>
  </si>
  <si>
    <t>Se 7</t>
  </si>
  <si>
    <t>SENA</t>
  </si>
  <si>
    <t>C</t>
  </si>
  <si>
    <t>JPg</t>
  </si>
  <si>
    <t>Se 14</t>
  </si>
  <si>
    <t>Se 18</t>
  </si>
  <si>
    <t>Se 22</t>
  </si>
  <si>
    <t>Se 26</t>
  </si>
  <si>
    <t>Se 30</t>
  </si>
  <si>
    <t>Se 34</t>
  </si>
  <si>
    <t>Z  Nedvědic</t>
  </si>
  <si>
    <t>Z  koleje č. 2</t>
  </si>
  <si>
    <t>S 1</t>
  </si>
  <si>
    <t>S 3</t>
  </si>
  <si>
    <t>Se 1S</t>
  </si>
  <si>
    <t>XII.  /  2005</t>
  </si>
  <si>
    <t>Se 1L</t>
  </si>
  <si>
    <t>L 3</t>
  </si>
  <si>
    <t>L 6</t>
  </si>
  <si>
    <t>2-203</t>
  </si>
  <si>
    <t>1-207</t>
  </si>
  <si>
    <t>1-282</t>
  </si>
  <si>
    <t>2-282</t>
  </si>
  <si>
    <t>L</t>
  </si>
  <si>
    <t>1 L</t>
  </si>
  <si>
    <t>S 6</t>
  </si>
  <si>
    <t>Sc 7</t>
  </si>
  <si>
    <t>Se 2</t>
  </si>
  <si>
    <t>Se 5</t>
  </si>
  <si>
    <t>Se 8</t>
  </si>
  <si>
    <t>Se 10</t>
  </si>
  <si>
    <t>Se 15</t>
  </si>
  <si>
    <t>Se 19</t>
  </si>
  <si>
    <t>Se 23</t>
  </si>
  <si>
    <t>Se 27</t>
  </si>
  <si>
    <t>Se 31</t>
  </si>
  <si>
    <t>Se 35</t>
  </si>
  <si>
    <t>L 1</t>
  </si>
  <si>
    <t>Př NS</t>
  </si>
  <si>
    <t>1-319</t>
  </si>
  <si>
    <t>1-372</t>
  </si>
  <si>
    <t>2-374</t>
  </si>
  <si>
    <t>2-217</t>
  </si>
  <si>
    <t>1-225</t>
  </si>
  <si>
    <t>1-272</t>
  </si>
  <si>
    <t>2-266</t>
  </si>
  <si>
    <t>S 2</t>
  </si>
  <si>
    <t>S 4</t>
  </si>
  <si>
    <t>Se 2S</t>
  </si>
  <si>
    <t>Vlečka</t>
  </si>
  <si>
    <t>Se 12</t>
  </si>
  <si>
    <t>Se 2L</t>
  </si>
  <si>
    <t>Lc 4</t>
  </si>
  <si>
    <t>L 4</t>
  </si>
  <si>
    <t>L 7</t>
  </si>
  <si>
    <t>2 S</t>
  </si>
  <si>
    <t>S</t>
  </si>
  <si>
    <t>2-327</t>
  </si>
  <si>
    <t>2-231</t>
  </si>
  <si>
    <t>1-241</t>
  </si>
  <si>
    <t>1-258</t>
  </si>
  <si>
    <t>2-250</t>
  </si>
  <si>
    <t>S 8</t>
  </si>
  <si>
    <t>Sc 8</t>
  </si>
  <si>
    <t>Se 3</t>
  </si>
  <si>
    <t>Se 6</t>
  </si>
  <si>
    <t>Se 9</t>
  </si>
  <si>
    <t>Se 16</t>
  </si>
  <si>
    <t>Se 20</t>
  </si>
  <si>
    <t>Se 24</t>
  </si>
  <si>
    <t>Se 28</t>
  </si>
  <si>
    <t>Se 32</t>
  </si>
  <si>
    <t>Se 36</t>
  </si>
  <si>
    <t>L 2</t>
  </si>
  <si>
    <t>N S</t>
  </si>
  <si>
    <t>2-341</t>
  </si>
  <si>
    <t>1-339</t>
  </si>
  <si>
    <t>1-354</t>
  </si>
  <si>
    <t>2-362</t>
  </si>
  <si>
    <t>2-249</t>
  </si>
  <si>
    <t>1-257</t>
  </si>
  <si>
    <t>1-242</t>
  </si>
  <si>
    <t>2-232</t>
  </si>
  <si>
    <t>Se 13</t>
  </si>
  <si>
    <t>Se 6L</t>
  </si>
  <si>
    <t>L 5</t>
  </si>
  <si>
    <t>L 8</t>
  </si>
  <si>
    <t>=</t>
  </si>
  <si>
    <t>2-351</t>
  </si>
  <si>
    <t>2-352</t>
  </si>
  <si>
    <t>2-265</t>
  </si>
  <si>
    <t>1-271</t>
  </si>
  <si>
    <t>1-226</t>
  </si>
  <si>
    <t>2-218</t>
  </si>
  <si>
    <t>Se 17</t>
  </si>
  <si>
    <t>Se 21</t>
  </si>
  <si>
    <t>Se 25</t>
  </si>
  <si>
    <t>Se 29</t>
  </si>
  <si>
    <t>Se 33</t>
  </si>
  <si>
    <t>Se 37</t>
  </si>
  <si>
    <t>2-361</t>
  </si>
  <si>
    <t>1-353</t>
  </si>
  <si>
    <t>1-340</t>
  </si>
  <si>
    <t>2-342</t>
  </si>
  <si>
    <t>2-281</t>
  </si>
  <si>
    <t>1-281</t>
  </si>
  <si>
    <t>1-208</t>
  </si>
  <si>
    <t>2-206</t>
  </si>
  <si>
    <t>2-373</t>
  </si>
  <si>
    <t>1-371</t>
  </si>
  <si>
    <t>1-324</t>
  </si>
  <si>
    <t>2-328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</si>
  <si>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</si>
  <si>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</si>
  <si>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</si>
  <si>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jizdní cesty na tutéž kolej</t>
  </si>
  <si>
    <t>při jízdě do odbočky - rychlost 40 km/h</t>
  </si>
  <si>
    <t>2) - jízdní cesty mající předepsanou rozdílnou polohu alespoň jedné pojížděné nebo odvratné výhybky</t>
  </si>
  <si>
    <t>15A</t>
  </si>
  <si>
    <t>18A</t>
  </si>
  <si>
    <t>PSt.2 + PSt.3</t>
  </si>
  <si>
    <t>EZ</t>
  </si>
  <si>
    <t>( PSt. 2 - 18 / Vk4, 21 / Vk5, 22 / Vk7, 26, 27b )</t>
  </si>
  <si>
    <t>Vk 2</t>
  </si>
  <si>
    <t>( 15 / 106 )</t>
  </si>
  <si>
    <t>Vk 4</t>
  </si>
  <si>
    <t>( PSt. 3 - 27a / 31, 33 )</t>
  </si>
  <si>
    <t>Vk 3</t>
  </si>
  <si>
    <t>PSt.1</t>
  </si>
  <si>
    <t>14A</t>
  </si>
  <si>
    <t>16C</t>
  </si>
  <si>
    <t>Vk 5</t>
  </si>
  <si>
    <t>( 11, 13, 14/Vk3, Vk2 )</t>
  </si>
  <si>
    <t xml:space="preserve">   Se 21</t>
  </si>
  <si>
    <t>Vk 7</t>
  </si>
  <si>
    <t>16A</t>
  </si>
  <si>
    <t>16B</t>
  </si>
  <si>
    <t xml:space="preserve">Se 20   </t>
  </si>
  <si>
    <t>7A</t>
  </si>
  <si>
    <t>Vk 8</t>
  </si>
  <si>
    <t xml:space="preserve"> </t>
  </si>
  <si>
    <t xml:space="preserve"> L 1</t>
  </si>
  <si>
    <t xml:space="preserve"> L 2</t>
  </si>
  <si>
    <t>Českomoravský cement, a.s.</t>
  </si>
  <si>
    <t>ČVk 1</t>
  </si>
  <si>
    <t>PSt.4</t>
  </si>
  <si>
    <t>( PSt. 4a - 29, 30, 37 / Vk9, Vk10 )</t>
  </si>
  <si>
    <t>( PSt. 4b - 19 / 23, 25, 28b, 38, Vk6 )</t>
  </si>
  <si>
    <t>Vk 9</t>
  </si>
  <si>
    <t>Vk 1</t>
  </si>
  <si>
    <t>Vk 6</t>
  </si>
  <si>
    <t>Vk 10</t>
  </si>
  <si>
    <t>staničení</t>
  </si>
  <si>
    <t>N</t>
  </si>
  <si>
    <t>námezník</t>
  </si>
  <si>
    <t>přest.</t>
  </si>
  <si>
    <t>poznámka</t>
  </si>
  <si>
    <t>Obvod  posunu</t>
  </si>
  <si>
    <t>přepočet</t>
  </si>
  <si>
    <t xml:space="preserve">Ing. Sojka </t>
  </si>
  <si>
    <t>ručně</t>
  </si>
  <si>
    <t xml:space="preserve">  bez zabezpečení</t>
  </si>
  <si>
    <t>elm.</t>
  </si>
  <si>
    <t xml:space="preserve">  klíč 15 / 106 držen v EMZ v kolejišti</t>
  </si>
  <si>
    <t>Použití mimořádných vlakových cest ve stanici</t>
  </si>
  <si>
    <t>Při vzniku mimořádných událostí je dovoleno uskutečnit mimořádné vlakové cesty na manipulační kolej č. 10 při splnění podmínek stanovených Staničním řádem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</si>
</sst>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4">
    <font>
      <sz val="10"/>
      <name val="Arial CE"/>
      <family val="0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0"/>
      <color indexed="14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Courier New CE"/>
      <family val="0"/>
    </font>
    <font>
      <sz val="14"/>
      <name val="Courier New CE"/>
      <family val="3"/>
    </font>
    <font>
      <b/>
      <sz val="20"/>
      <color indexed="10"/>
      <name val="Arial CE"/>
      <family val="2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b/>
      <i/>
      <sz val="14"/>
      <name val="Times New Roman"/>
      <family val="1"/>
    </font>
    <font>
      <b/>
      <sz val="18"/>
      <color indexed="10"/>
      <name val="Times New Roman CE"/>
      <family val="1"/>
    </font>
    <font>
      <sz val="10"/>
      <color indexed="10"/>
      <name val="Arial"/>
      <family val="2"/>
    </font>
    <font>
      <sz val="11"/>
      <name val="Arial CE"/>
      <family val="2"/>
    </font>
    <font>
      <i/>
      <sz val="14"/>
      <name val="Times New Roman CE"/>
      <family val="1"/>
    </font>
    <font>
      <b/>
      <i/>
      <sz val="12"/>
      <name val="Times New Roman"/>
      <family val="1"/>
    </font>
    <font>
      <i/>
      <sz val="11"/>
      <name val="Arial CE"/>
      <family val="2"/>
    </font>
    <font>
      <sz val="18"/>
      <name val="Arial CE"/>
      <family val="2"/>
    </font>
    <font>
      <b/>
      <u val="single"/>
      <sz val="14"/>
      <color indexed="12"/>
      <name val="Arial CE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0" xfId="0" applyFont="1" applyBorder="1" applyAlignment="1" quotePrefix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7" xfId="0" applyFont="1" applyBorder="1" applyAlignment="1" quotePrefix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1" fillId="0" borderId="0" xfId="0" applyFont="1" applyFill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0" fillId="0" borderId="0" xfId="20" applyFont="1" applyBorder="1" applyAlignment="1">
      <alignment/>
      <protection/>
    </xf>
    <xf numFmtId="0" fontId="0" fillId="0" borderId="0" xfId="0" applyFont="1" applyFill="1" applyAlignment="1" quotePrefix="1">
      <alignment/>
    </xf>
    <xf numFmtId="0" fontId="21" fillId="0" borderId="0" xfId="0" applyFont="1" applyFill="1" applyAlignment="1">
      <alignment horizontal="center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2" borderId="20" xfId="0" applyFont="1" applyFill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9" fillId="0" borderId="0" xfId="22" applyFont="1" applyAlignment="1">
      <alignment horizontal="center" vertical="center"/>
      <protection/>
    </xf>
    <xf numFmtId="0" fontId="39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9" fillId="0" borderId="0" xfId="22" applyFont="1" applyAlignment="1">
      <alignment horizontal="right" vertical="center"/>
      <protection/>
    </xf>
    <xf numFmtId="0" fontId="40" fillId="0" borderId="0" xfId="22" applyFont="1" applyAlignment="1">
      <alignment horizontal="right" vertical="center"/>
      <protection/>
    </xf>
    <xf numFmtId="0" fontId="40" fillId="0" borderId="0" xfId="22" applyFont="1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49" fontId="41" fillId="0" borderId="0" xfId="22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4" borderId="36" xfId="22" applyFont="1" applyFill="1" applyBorder="1" applyAlignment="1">
      <alignment vertical="center"/>
      <protection/>
    </xf>
    <xf numFmtId="0" fontId="0" fillId="4" borderId="37" xfId="22" applyFont="1" applyFill="1" applyBorder="1" applyAlignment="1">
      <alignment vertical="center"/>
      <protection/>
    </xf>
    <xf numFmtId="0" fontId="0" fillId="4" borderId="37" xfId="22" applyFont="1" applyFill="1" applyBorder="1" applyAlignment="1" quotePrefix="1">
      <alignment vertical="center"/>
      <protection/>
    </xf>
    <xf numFmtId="164" fontId="0" fillId="4" borderId="37" xfId="22" applyNumberFormat="1" applyFont="1" applyFill="1" applyBorder="1" applyAlignment="1">
      <alignment vertical="center"/>
      <protection/>
    </xf>
    <xf numFmtId="0" fontId="0" fillId="4" borderId="38" xfId="22" applyFont="1" applyFill="1" applyBorder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0" fillId="0" borderId="39" xfId="22" applyFont="1" applyFill="1" applyBorder="1" applyAlignment="1">
      <alignment vertical="center"/>
      <protection/>
    </xf>
    <xf numFmtId="0" fontId="0" fillId="0" borderId="27" xfId="22" applyFont="1" applyFill="1" applyBorder="1" applyAlignment="1" quotePrefix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164" fontId="0" fillId="0" borderId="27" xfId="22" applyNumberFormat="1" applyFont="1" applyFill="1" applyBorder="1" applyAlignment="1">
      <alignment vertical="center"/>
      <protection/>
    </xf>
    <xf numFmtId="0" fontId="0" fillId="0" borderId="35" xfId="22" applyFont="1" applyFill="1" applyBorder="1" applyAlignment="1">
      <alignment vertical="center"/>
      <protection/>
    </xf>
    <xf numFmtId="0" fontId="0" fillId="4" borderId="4" xfId="22" applyFont="1" applyFill="1" applyBorder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43" fillId="2" borderId="0" xfId="22" applyFont="1" applyFill="1" applyBorder="1" applyAlignment="1">
      <alignment horizontal="center" vertical="center"/>
      <protection/>
    </xf>
    <xf numFmtId="0" fontId="0" fillId="0" borderId="1" xfId="22" applyFont="1" applyBorder="1" applyAlignment="1">
      <alignment vertical="center"/>
      <protection/>
    </xf>
    <xf numFmtId="0" fontId="0" fillId="4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2" fillId="0" borderId="40" xfId="22" applyFont="1" applyFill="1" applyBorder="1" applyAlignment="1">
      <alignment horizontal="center" vertical="top"/>
      <protection/>
    </xf>
    <xf numFmtId="0" fontId="42" fillId="0" borderId="41" xfId="22" applyFont="1" applyFill="1" applyBorder="1" applyAlignment="1">
      <alignment horizontal="center" vertical="top"/>
      <protection/>
    </xf>
    <xf numFmtId="0" fontId="0" fillId="0" borderId="41" xfId="22" applyFont="1" applyBorder="1" applyAlignment="1">
      <alignment horizontal="center" vertical="center"/>
      <protection/>
    </xf>
    <xf numFmtId="0" fontId="0" fillId="0" borderId="41" xfId="22" applyFont="1" applyBorder="1" applyAlignment="1">
      <alignment horizontal="center" vertical="center"/>
      <protection/>
    </xf>
    <xf numFmtId="0" fontId="9" fillId="0" borderId="41" xfId="22" applyFont="1" applyFill="1" applyBorder="1" applyAlignment="1">
      <alignment horizontal="center" vertical="center"/>
      <protection/>
    </xf>
    <xf numFmtId="0" fontId="0" fillId="0" borderId="41" xfId="22" applyBorder="1" applyAlignment="1">
      <alignment horizontal="center" vertical="center"/>
      <protection/>
    </xf>
    <xf numFmtId="0" fontId="0" fillId="0" borderId="42" xfId="22" applyBorder="1" applyAlignment="1">
      <alignment horizontal="center" vertical="center"/>
      <protection/>
    </xf>
    <xf numFmtId="0" fontId="44" fillId="0" borderId="0" xfId="22" applyFont="1" applyFill="1" applyBorder="1" applyAlignment="1" quotePrefix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45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0" fillId="4" borderId="0" xfId="22" applyFont="1" applyFill="1" applyBorder="1" applyAlignment="1">
      <alignment vertical="center"/>
      <protection/>
    </xf>
    <xf numFmtId="0" fontId="0" fillId="4" borderId="0" xfId="22" applyFill="1" applyBorder="1" applyAlignment="1">
      <alignment vertical="center"/>
      <protection/>
    </xf>
    <xf numFmtId="0" fontId="9" fillId="4" borderId="0" xfId="22" applyFont="1" applyFill="1" applyBorder="1" applyAlignment="1">
      <alignment horizontal="left" vertical="center"/>
      <protection/>
    </xf>
    <xf numFmtId="0" fontId="0" fillId="4" borderId="0" xfId="22" applyFont="1" applyFill="1" applyBorder="1" applyAlignment="1">
      <alignment vertical="center"/>
      <protection/>
    </xf>
    <xf numFmtId="0" fontId="0" fillId="0" borderId="39" xfId="22" applyFont="1" applyFill="1" applyBorder="1" applyAlignment="1">
      <alignment horizont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35" xfId="22" applyFont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4" borderId="4" xfId="22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41" xfId="22" applyFont="1" applyFill="1" applyBorder="1" applyAlignment="1">
      <alignment horizontal="center" vertical="center"/>
      <protection/>
    </xf>
    <xf numFmtId="0" fontId="0" fillId="0" borderId="42" xfId="22" applyFont="1" applyFill="1" applyBorder="1" applyAlignment="1">
      <alignment horizontal="center" vertical="center"/>
      <protection/>
    </xf>
    <xf numFmtId="0" fontId="9" fillId="0" borderId="43" xfId="22" applyFont="1" applyBorder="1" applyAlignment="1">
      <alignment horizontal="center" vertical="center"/>
      <protection/>
    </xf>
    <xf numFmtId="0" fontId="0" fillId="0" borderId="43" xfId="22" applyFont="1" applyBorder="1" applyAlignment="1">
      <alignment horizontal="center" vertical="center"/>
      <protection/>
    </xf>
    <xf numFmtId="0" fontId="0" fillId="4" borderId="3" xfId="22" applyFill="1" applyBorder="1" applyAlignment="1">
      <alignment vertical="center"/>
      <protection/>
    </xf>
    <xf numFmtId="0" fontId="0" fillId="5" borderId="44" xfId="22" applyFont="1" applyFill="1" applyBorder="1" applyAlignment="1">
      <alignment horizontal="center" vertical="center"/>
      <protection/>
    </xf>
    <xf numFmtId="0" fontId="0" fillId="5" borderId="45" xfId="22" applyFont="1" applyFill="1" applyBorder="1" applyAlignment="1">
      <alignment horizontal="center" vertical="center"/>
      <protection/>
    </xf>
    <xf numFmtId="0" fontId="47" fillId="5" borderId="45" xfId="22" applyFont="1" applyFill="1" applyBorder="1" applyAlignment="1">
      <alignment horizontal="center" vertical="center"/>
      <protection/>
    </xf>
    <xf numFmtId="0" fontId="0" fillId="5" borderId="45" xfId="22" applyFont="1" applyFill="1" applyBorder="1" applyAlignment="1" quotePrefix="1">
      <alignment horizontal="center" vertical="center"/>
      <protection/>
    </xf>
    <xf numFmtId="0" fontId="0" fillId="5" borderId="46" xfId="22" applyFont="1" applyFill="1" applyBorder="1" applyAlignment="1">
      <alignment horizontal="center" vertical="center"/>
      <protection/>
    </xf>
    <xf numFmtId="0" fontId="9" fillId="5" borderId="47" xfId="22" applyFont="1" applyFill="1" applyBorder="1" applyAlignment="1">
      <alignment horizontal="center" vertical="center"/>
      <protection/>
    </xf>
    <xf numFmtId="0" fontId="9" fillId="5" borderId="16" xfId="22" applyFont="1" applyFill="1" applyBorder="1" applyAlignment="1">
      <alignment horizontal="center" vertical="center"/>
      <protection/>
    </xf>
    <xf numFmtId="0" fontId="9" fillId="5" borderId="18" xfId="22" applyFont="1" applyFill="1" applyBorder="1" applyAlignment="1">
      <alignment horizontal="center"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0" fontId="9" fillId="5" borderId="49" xfId="22" applyFont="1" applyFill="1" applyBorder="1" applyAlignment="1">
      <alignment horizontal="center" vertical="center"/>
      <protection/>
    </xf>
    <xf numFmtId="0" fontId="0" fillId="5" borderId="50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1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4" borderId="3" xfId="22" applyFill="1" applyBorder="1" applyAlignment="1">
      <alignment horizontal="center" vertical="center"/>
      <protection/>
    </xf>
    <xf numFmtId="49" fontId="6" fillId="0" borderId="29" xfId="22" applyNumberFormat="1" applyFont="1" applyBorder="1" applyAlignment="1">
      <alignment horizontal="center" vertical="center"/>
      <protection/>
    </xf>
    <xf numFmtId="164" fontId="48" fillId="0" borderId="5" xfId="22" applyNumberFormat="1" applyFont="1" applyBorder="1" applyAlignment="1">
      <alignment horizontal="center" vertical="center"/>
      <protection/>
    </xf>
    <xf numFmtId="1" fontId="48" fillId="0" borderId="1" xfId="22" applyNumberFormat="1" applyFont="1" applyBorder="1" applyAlignment="1">
      <alignment horizontal="center" vertical="center"/>
      <protection/>
    </xf>
    <xf numFmtId="49" fontId="0" fillId="0" borderId="51" xfId="22" applyNumberFormat="1" applyFont="1" applyBorder="1" applyAlignment="1">
      <alignment horizontal="center" vertical="center"/>
      <protection/>
    </xf>
    <xf numFmtId="164" fontId="0" fillId="0" borderId="52" xfId="22" applyNumberFormat="1" applyFont="1" applyBorder="1" applyAlignment="1">
      <alignment horizontal="center" vertical="center"/>
      <protection/>
    </xf>
    <xf numFmtId="1" fontId="0" fillId="0" borderId="53" xfId="22" applyNumberFormat="1" applyFont="1" applyBorder="1" applyAlignment="1">
      <alignment horizontal="center" vertical="center"/>
      <protection/>
    </xf>
    <xf numFmtId="1" fontId="0" fillId="0" borderId="54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0" fontId="0" fillId="0" borderId="53" xfId="22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2" applyBorder="1">
      <alignment/>
      <protection/>
    </xf>
    <xf numFmtId="49" fontId="0" fillId="0" borderId="51" xfId="22" applyNumberFormat="1" applyFont="1" applyBorder="1" applyAlignment="1">
      <alignment vertical="center"/>
      <protection/>
    </xf>
    <xf numFmtId="164" fontId="0" fillId="0" borderId="52" xfId="22" applyNumberFormat="1" applyFont="1" applyBorder="1" applyAlignment="1">
      <alignment vertical="center"/>
      <protection/>
    </xf>
    <xf numFmtId="164" fontId="0" fillId="0" borderId="52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0" fontId="0" fillId="4" borderId="7" xfId="22" applyFill="1" applyBorder="1" applyAlignment="1">
      <alignment horizontal="center" vertical="center"/>
      <protection/>
    </xf>
    <xf numFmtId="0" fontId="0" fillId="4" borderId="9" xfId="22" applyFill="1" applyBorder="1" applyAlignment="1">
      <alignment vertical="center"/>
      <protection/>
    </xf>
    <xf numFmtId="0" fontId="0" fillId="4" borderId="10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46" fillId="0" borderId="14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9" fillId="0" borderId="55" xfId="22" applyFont="1" applyFill="1" applyBorder="1" applyAlignment="1">
      <alignment horizontal="center"/>
      <protection/>
    </xf>
    <xf numFmtId="0" fontId="0" fillId="0" borderId="14" xfId="22" applyFont="1" applyBorder="1" applyAlignment="1">
      <alignment horizontal="center" vertical="center"/>
      <protection/>
    </xf>
    <xf numFmtId="0" fontId="9" fillId="0" borderId="14" xfId="22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164" fontId="36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164" fontId="5" fillId="0" borderId="5" xfId="0" applyNumberFormat="1" applyFont="1" applyBorder="1" applyAlignment="1" quotePrefix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49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Border="1" applyAlignment="1" quotePrefix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164" fontId="19" fillId="0" borderId="57" xfId="0" applyNumberFormat="1" applyFont="1" applyBorder="1" applyAlignment="1">
      <alignment horizontal="center" vertical="center"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2" xfId="22" applyNumberFormat="1" applyFont="1" applyBorder="1" applyAlignment="1">
      <alignment horizontal="center" vertical="center"/>
      <protection/>
    </xf>
    <xf numFmtId="0" fontId="21" fillId="0" borderId="0" xfId="0" applyFont="1" applyFill="1" applyAlignment="1">
      <alignment horizontal="center"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0" fillId="6" borderId="61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left"/>
    </xf>
    <xf numFmtId="0" fontId="21" fillId="0" borderId="0" xfId="0" applyFont="1" applyFill="1" applyAlignment="1">
      <alignment horizontal="left" vertical="top"/>
    </xf>
    <xf numFmtId="164" fontId="0" fillId="0" borderId="68" xfId="0" applyNumberFormat="1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/>
    </xf>
    <xf numFmtId="0" fontId="55" fillId="2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4" xfId="22" applyFont="1" applyBorder="1" applyAlignment="1">
      <alignment horizontal="center" vertical="center"/>
      <protection/>
    </xf>
    <xf numFmtId="0" fontId="53" fillId="0" borderId="14" xfId="22" applyFont="1" applyBorder="1" applyAlignment="1">
      <alignment horizontal="center" vertical="center"/>
      <protection/>
    </xf>
    <xf numFmtId="0" fontId="0" fillId="0" borderId="53" xfId="22" applyFont="1" applyBorder="1" applyAlignment="1">
      <alignment horizontal="center" vertical="center"/>
      <protection/>
    </xf>
    <xf numFmtId="0" fontId="0" fillId="0" borderId="27" xfId="22" applyFont="1" applyFill="1" applyBorder="1" applyAlignment="1">
      <alignment horizontal="center"/>
      <protection/>
    </xf>
    <xf numFmtId="0" fontId="0" fillId="0" borderId="27" xfId="22" applyFont="1" applyBorder="1" applyAlignment="1">
      <alignment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56" fillId="2" borderId="0" xfId="22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0" fillId="0" borderId="69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36" fillId="0" borderId="14" xfId="22" applyFont="1" applyBorder="1" applyAlignment="1">
      <alignment horizontal="center" vertical="center"/>
      <protection/>
    </xf>
    <xf numFmtId="0" fontId="8" fillId="3" borderId="17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9" fillId="0" borderId="14" xfId="22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164" fontId="58" fillId="0" borderId="5" xfId="22" applyNumberFormat="1" applyFont="1" applyBorder="1" applyAlignment="1">
      <alignment horizontal="center" vertical="center"/>
      <protection/>
    </xf>
    <xf numFmtId="164" fontId="0" fillId="0" borderId="4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2" fillId="0" borderId="0" xfId="0" applyFont="1" applyAlignment="1">
      <alignment horizontal="center"/>
    </xf>
    <xf numFmtId="0" fontId="9" fillId="4" borderId="0" xfId="22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33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right" vertical="top"/>
    </xf>
    <xf numFmtId="164" fontId="33" fillId="0" borderId="1" xfId="0" applyNumberFormat="1" applyFont="1" applyFill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3" fillId="0" borderId="73" xfId="0" applyFont="1" applyBorder="1" applyAlignment="1">
      <alignment horizontal="centerContinuous" vertical="center"/>
    </xf>
    <xf numFmtId="0" fontId="13" fillId="4" borderId="74" xfId="0" applyFont="1" applyFill="1" applyBorder="1" applyAlignment="1">
      <alignment horizontal="centerContinuous" vertical="center"/>
    </xf>
    <xf numFmtId="0" fontId="42" fillId="0" borderId="2" xfId="22" applyFont="1" applyFill="1" applyBorder="1" applyAlignment="1">
      <alignment horizontal="centerContinuous"/>
      <protection/>
    </xf>
    <xf numFmtId="0" fontId="42" fillId="0" borderId="0" xfId="22" applyFont="1" applyFill="1" applyBorder="1" applyAlignment="1">
      <alignment horizontal="centerContinuous"/>
      <protection/>
    </xf>
    <xf numFmtId="0" fontId="42" fillId="0" borderId="2" xfId="22" applyFont="1" applyFill="1" applyBorder="1" applyAlignment="1">
      <alignment horizontal="centerContinuous" vertical="center"/>
      <protection/>
    </xf>
    <xf numFmtId="0" fontId="42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1" xfId="22" applyFont="1" applyFill="1" applyBorder="1" applyAlignment="1">
      <alignment horizontal="centerContinuous" vertical="center"/>
      <protection/>
    </xf>
    <xf numFmtId="0" fontId="42" fillId="0" borderId="2" xfId="22" applyFont="1" applyFill="1" applyBorder="1" applyAlignment="1">
      <alignment horizontal="centerContinuous" vertical="top"/>
      <protection/>
    </xf>
    <xf numFmtId="0" fontId="42" fillId="0" borderId="0" xfId="22" applyFont="1" applyFill="1" applyBorder="1" applyAlignment="1">
      <alignment horizontal="centerContinuous" vertical="top"/>
      <protection/>
    </xf>
    <xf numFmtId="0" fontId="44" fillId="0" borderId="2" xfId="22" applyFont="1" applyFill="1" applyBorder="1" applyAlignment="1">
      <alignment horizontal="centerContinuous" vertical="center"/>
      <protection/>
    </xf>
    <xf numFmtId="0" fontId="44" fillId="0" borderId="0" xfId="22" applyFont="1" applyFill="1" applyBorder="1" applyAlignment="1">
      <alignment horizontal="centerContinuous" vertical="center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9" fillId="0" borderId="54" xfId="22" applyFont="1" applyBorder="1" applyAlignment="1">
      <alignment horizontal="centerContinuous" vertical="top"/>
      <protection/>
    </xf>
    <xf numFmtId="0" fontId="9" fillId="0" borderId="14" xfId="22" applyFont="1" applyBorder="1" applyAlignment="1">
      <alignment horizontal="centerContinuous" vertical="top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54" xfId="22" applyFont="1" applyBorder="1" applyAlignment="1">
      <alignment horizontal="centerContinuous" vertical="center"/>
      <protection/>
    </xf>
    <xf numFmtId="0" fontId="9" fillId="0" borderId="14" xfId="22" applyFont="1" applyBorder="1" applyAlignment="1">
      <alignment horizontal="centerContinuous" vertical="center"/>
      <protection/>
    </xf>
    <xf numFmtId="0" fontId="9" fillId="0" borderId="75" xfId="22" applyFont="1" applyBorder="1" applyAlignment="1">
      <alignment horizontal="centerContinuous" vertical="center"/>
      <protection/>
    </xf>
    <xf numFmtId="0" fontId="9" fillId="0" borderId="43" xfId="22" applyFont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22" xfId="0" applyFont="1" applyFill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13" fillId="4" borderId="73" xfId="0" applyFont="1" applyFill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77" xfId="0" applyFont="1" applyBorder="1" applyAlignment="1">
      <alignment horizontal="centerContinuous" vertical="center"/>
    </xf>
    <xf numFmtId="0" fontId="12" fillId="0" borderId="74" xfId="0" applyFont="1" applyBorder="1" applyAlignment="1">
      <alignment horizontal="centerContinuous" vertical="center"/>
    </xf>
    <xf numFmtId="0" fontId="12" fillId="4" borderId="77" xfId="0" applyFont="1" applyFill="1" applyBorder="1" applyAlignment="1">
      <alignment horizontal="centerContinuous" vertical="center"/>
    </xf>
    <xf numFmtId="0" fontId="0" fillId="4" borderId="74" xfId="0" applyFill="1" applyBorder="1" applyAlignment="1">
      <alignment horizontal="centerContinuous" vertical="center"/>
    </xf>
    <xf numFmtId="0" fontId="13" fillId="0" borderId="74" xfId="0" applyFont="1" applyBorder="1" applyAlignment="1">
      <alignment horizontal="centerContinuous" vertical="center"/>
    </xf>
    <xf numFmtId="0" fontId="12" fillId="0" borderId="73" xfId="0" applyFont="1" applyBorder="1" applyAlignment="1">
      <alignment horizontal="centerContinuous" vertical="center"/>
    </xf>
    <xf numFmtId="0" fontId="13" fillId="4" borderId="76" xfId="0" applyFont="1" applyFill="1" applyBorder="1" applyAlignment="1">
      <alignment horizontal="centerContinuous" vertical="center"/>
    </xf>
    <xf numFmtId="0" fontId="0" fillId="0" borderId="7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51" fillId="6" borderId="62" xfId="0" applyFont="1" applyFill="1" applyBorder="1" applyAlignment="1">
      <alignment horizontal="centerContinuous" vertical="center"/>
    </xf>
    <xf numFmtId="0" fontId="12" fillId="4" borderId="73" xfId="0" applyFont="1" applyFill="1" applyBorder="1" applyAlignment="1">
      <alignment horizontal="centerContinuous" vertical="center"/>
    </xf>
    <xf numFmtId="0" fontId="12" fillId="4" borderId="74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2" fillId="4" borderId="59" xfId="0" applyFont="1" applyFill="1" applyBorder="1" applyAlignment="1">
      <alignment horizontal="centerContinuous" vertical="center"/>
    </xf>
    <xf numFmtId="0" fontId="8" fillId="3" borderId="66" xfId="0" applyFont="1" applyFill="1" applyBorder="1" applyAlignment="1">
      <alignment horizontal="centerContinuous" vertical="center"/>
    </xf>
    <xf numFmtId="0" fontId="8" fillId="3" borderId="79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8" fillId="3" borderId="80" xfId="0" applyFont="1" applyFill="1" applyBorder="1" applyAlignment="1">
      <alignment horizontal="centerContinuous" vertical="center"/>
    </xf>
    <xf numFmtId="0" fontId="8" fillId="3" borderId="67" xfId="0" applyFont="1" applyFill="1" applyBorder="1" applyAlignment="1">
      <alignment horizontal="centerContinuous" vertical="center"/>
    </xf>
    <xf numFmtId="0" fontId="8" fillId="3" borderId="70" xfId="0" applyFont="1" applyFill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0" fillId="3" borderId="70" xfId="0" applyFont="1" applyFill="1" applyBorder="1" applyAlignment="1">
      <alignment horizontal="centerContinuous" vertical="center"/>
    </xf>
    <xf numFmtId="0" fontId="60" fillId="0" borderId="0" xfId="0" applyFont="1" applyAlignment="1">
      <alignment horizontal="center"/>
    </xf>
    <xf numFmtId="0" fontId="19" fillId="0" borderId="24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Tišnov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942975</xdr:colOff>
      <xdr:row>52</xdr:row>
      <xdr:rowOff>114300</xdr:rowOff>
    </xdr:from>
    <xdr:to>
      <xdr:col>79</xdr:col>
      <xdr:colOff>495300</xdr:colOff>
      <xdr:row>52</xdr:row>
      <xdr:rowOff>114300</xdr:rowOff>
    </xdr:to>
    <xdr:sp>
      <xdr:nvSpPr>
        <xdr:cNvPr id="1" name="Line 21"/>
        <xdr:cNvSpPr>
          <a:spLocks/>
        </xdr:cNvSpPr>
      </xdr:nvSpPr>
      <xdr:spPr>
        <a:xfrm>
          <a:off x="47063025" y="12611100"/>
          <a:ext cx="11439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29</xdr:row>
      <xdr:rowOff>114300</xdr:rowOff>
    </xdr:from>
    <xdr:to>
      <xdr:col>79</xdr:col>
      <xdr:colOff>495300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6834425" y="7353300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35</xdr:row>
      <xdr:rowOff>114300</xdr:rowOff>
    </xdr:from>
    <xdr:to>
      <xdr:col>84</xdr:col>
      <xdr:colOff>266700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072550" y="872490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38</xdr:row>
      <xdr:rowOff>114300</xdr:rowOff>
    </xdr:from>
    <xdr:to>
      <xdr:col>87</xdr:col>
      <xdr:colOff>495300</xdr:colOff>
      <xdr:row>38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7072550" y="9410700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55</xdr:row>
      <xdr:rowOff>114300</xdr:rowOff>
    </xdr:from>
    <xdr:to>
      <xdr:col>85</xdr:col>
      <xdr:colOff>495300</xdr:colOff>
      <xdr:row>55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072550" y="13296900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41</xdr:row>
      <xdr:rowOff>114300</xdr:rowOff>
    </xdr:from>
    <xdr:to>
      <xdr:col>88</xdr:col>
      <xdr:colOff>266700</xdr:colOff>
      <xdr:row>41</xdr:row>
      <xdr:rowOff>114300</xdr:rowOff>
    </xdr:to>
    <xdr:sp>
      <xdr:nvSpPr>
        <xdr:cNvPr id="6" name="Line 8"/>
        <xdr:cNvSpPr>
          <a:spLocks/>
        </xdr:cNvSpPr>
      </xdr:nvSpPr>
      <xdr:spPr>
        <a:xfrm>
          <a:off x="47072550" y="10096500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1</xdr:col>
      <xdr:colOff>285750</xdr:colOff>
      <xdr:row>45</xdr:row>
      <xdr:rowOff>114300</xdr:rowOff>
    </xdr:to>
    <xdr:sp>
      <xdr:nvSpPr>
        <xdr:cNvPr id="7" name="Line 10"/>
        <xdr:cNvSpPr>
          <a:spLocks/>
        </xdr:cNvSpPr>
      </xdr:nvSpPr>
      <xdr:spPr>
        <a:xfrm flipH="1">
          <a:off x="971550" y="110109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238125</xdr:colOff>
      <xdr:row>48</xdr:row>
      <xdr:rowOff>114300</xdr:rowOff>
    </xdr:from>
    <xdr:to>
      <xdr:col>126</xdr:col>
      <xdr:colOff>0</xdr:colOff>
      <xdr:row>48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91963875" y="11696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58</xdr:row>
      <xdr:rowOff>114300</xdr:rowOff>
    </xdr:from>
    <xdr:to>
      <xdr:col>84</xdr:col>
      <xdr:colOff>266700</xdr:colOff>
      <xdr:row>58</xdr:row>
      <xdr:rowOff>114300</xdr:rowOff>
    </xdr:to>
    <xdr:sp>
      <xdr:nvSpPr>
        <xdr:cNvPr id="9" name="Line 12"/>
        <xdr:cNvSpPr>
          <a:spLocks/>
        </xdr:cNvSpPr>
      </xdr:nvSpPr>
      <xdr:spPr>
        <a:xfrm>
          <a:off x="47072550" y="1398270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304800</xdr:colOff>
      <xdr:row>64</xdr:row>
      <xdr:rowOff>114300</xdr:rowOff>
    </xdr:from>
    <xdr:to>
      <xdr:col>87</xdr:col>
      <xdr:colOff>495300</xdr:colOff>
      <xdr:row>64</xdr:row>
      <xdr:rowOff>114300</xdr:rowOff>
    </xdr:to>
    <xdr:sp>
      <xdr:nvSpPr>
        <xdr:cNvPr id="10" name="Line 17"/>
        <xdr:cNvSpPr>
          <a:spLocks/>
        </xdr:cNvSpPr>
      </xdr:nvSpPr>
      <xdr:spPr>
        <a:xfrm>
          <a:off x="44424600" y="15354300"/>
          <a:ext cx="2002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35</xdr:row>
      <xdr:rowOff>114300</xdr:rowOff>
    </xdr:from>
    <xdr:to>
      <xdr:col>63</xdr:col>
      <xdr:colOff>19050</xdr:colOff>
      <xdr:row>35</xdr:row>
      <xdr:rowOff>114300</xdr:rowOff>
    </xdr:to>
    <xdr:sp>
      <xdr:nvSpPr>
        <xdr:cNvPr id="11" name="Line 18"/>
        <xdr:cNvSpPr>
          <a:spLocks/>
        </xdr:cNvSpPr>
      </xdr:nvSpPr>
      <xdr:spPr>
        <a:xfrm>
          <a:off x="28784550" y="8724900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42</xdr:row>
      <xdr:rowOff>28575</xdr:rowOff>
    </xdr:from>
    <xdr:to>
      <xdr:col>28</xdr:col>
      <xdr:colOff>266700</xdr:colOff>
      <xdr:row>43</xdr:row>
      <xdr:rowOff>114300</xdr:rowOff>
    </xdr:to>
    <xdr:sp>
      <xdr:nvSpPr>
        <xdr:cNvPr id="12" name="Line 19"/>
        <xdr:cNvSpPr>
          <a:spLocks/>
        </xdr:cNvSpPr>
      </xdr:nvSpPr>
      <xdr:spPr>
        <a:xfrm flipV="1">
          <a:off x="18383250" y="10239375"/>
          <a:ext cx="2228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48</xdr:row>
      <xdr:rowOff>114300</xdr:rowOff>
    </xdr:from>
    <xdr:to>
      <xdr:col>96</xdr:col>
      <xdr:colOff>266700</xdr:colOff>
      <xdr:row>50</xdr:row>
      <xdr:rowOff>114300</xdr:rowOff>
    </xdr:to>
    <xdr:sp>
      <xdr:nvSpPr>
        <xdr:cNvPr id="13" name="Line 20"/>
        <xdr:cNvSpPr>
          <a:spLocks/>
        </xdr:cNvSpPr>
      </xdr:nvSpPr>
      <xdr:spPr>
        <a:xfrm flipH="1">
          <a:off x="68903850" y="11696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45</xdr:row>
      <xdr:rowOff>114300</xdr:rowOff>
    </xdr:from>
    <xdr:to>
      <xdr:col>103</xdr:col>
      <xdr:colOff>495300</xdr:colOff>
      <xdr:row>48</xdr:row>
      <xdr:rowOff>114300</xdr:rowOff>
    </xdr:to>
    <xdr:sp>
      <xdr:nvSpPr>
        <xdr:cNvPr id="14" name="Line 21"/>
        <xdr:cNvSpPr>
          <a:spLocks/>
        </xdr:cNvSpPr>
      </xdr:nvSpPr>
      <xdr:spPr>
        <a:xfrm flipH="1">
          <a:off x="718756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45</xdr:row>
      <xdr:rowOff>114300</xdr:rowOff>
    </xdr:from>
    <xdr:to>
      <xdr:col>21</xdr:col>
      <xdr:colOff>495300</xdr:colOff>
      <xdr:row>48</xdr:row>
      <xdr:rowOff>114300</xdr:rowOff>
    </xdr:to>
    <xdr:sp>
      <xdr:nvSpPr>
        <xdr:cNvPr id="15" name="Line 22"/>
        <xdr:cNvSpPr>
          <a:spLocks/>
        </xdr:cNvSpPr>
      </xdr:nvSpPr>
      <xdr:spPr>
        <a:xfrm flipV="1">
          <a:off x="109537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6" name="text 3556"/>
        <xdr:cNvSpPr txBox="1">
          <a:spLocks noChangeArrowheads="1"/>
        </xdr:cNvSpPr>
      </xdr:nvSpPr>
      <xdr:spPr>
        <a:xfrm>
          <a:off x="43148250" y="0"/>
          <a:ext cx="6915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Tišnov</a:t>
          </a:r>
        </a:p>
      </xdr:txBody>
    </xdr:sp>
    <xdr:clientData/>
  </xdr:twoCellAnchor>
  <xdr:twoCellAnchor>
    <xdr:from>
      <xdr:col>22</xdr:col>
      <xdr:colOff>266700</xdr:colOff>
      <xdr:row>48</xdr:row>
      <xdr:rowOff>114300</xdr:rowOff>
    </xdr:from>
    <xdr:to>
      <xdr:col>25</xdr:col>
      <xdr:colOff>495300</xdr:colOff>
      <xdr:row>50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16154400" y="11696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45</xdr:row>
      <xdr:rowOff>114300</xdr:rowOff>
    </xdr:from>
    <xdr:to>
      <xdr:col>21</xdr:col>
      <xdr:colOff>495300</xdr:colOff>
      <xdr:row>48</xdr:row>
      <xdr:rowOff>114300</xdr:rowOff>
    </xdr:to>
    <xdr:sp>
      <xdr:nvSpPr>
        <xdr:cNvPr id="18" name="Line 29"/>
        <xdr:cNvSpPr>
          <a:spLocks/>
        </xdr:cNvSpPr>
      </xdr:nvSpPr>
      <xdr:spPr>
        <a:xfrm>
          <a:off x="109537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45</xdr:row>
      <xdr:rowOff>114300</xdr:rowOff>
    </xdr:from>
    <xdr:to>
      <xdr:col>63</xdr:col>
      <xdr:colOff>28575</xdr:colOff>
      <xdr:row>45</xdr:row>
      <xdr:rowOff>114300</xdr:rowOff>
    </xdr:to>
    <xdr:sp>
      <xdr:nvSpPr>
        <xdr:cNvPr id="19" name="Line 31"/>
        <xdr:cNvSpPr>
          <a:spLocks/>
        </xdr:cNvSpPr>
      </xdr:nvSpPr>
      <xdr:spPr>
        <a:xfrm flipV="1">
          <a:off x="1714500" y="11010900"/>
          <a:ext cx="44434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114300</xdr:rowOff>
    </xdr:from>
    <xdr:to>
      <xdr:col>63</xdr:col>
      <xdr:colOff>28575</xdr:colOff>
      <xdr:row>48</xdr:row>
      <xdr:rowOff>114300</xdr:rowOff>
    </xdr:to>
    <xdr:sp>
      <xdr:nvSpPr>
        <xdr:cNvPr id="20" name="Line 32"/>
        <xdr:cNvSpPr>
          <a:spLocks/>
        </xdr:cNvSpPr>
      </xdr:nvSpPr>
      <xdr:spPr>
        <a:xfrm flipV="1">
          <a:off x="1457325" y="11696700"/>
          <a:ext cx="4469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38</xdr:row>
      <xdr:rowOff>114300</xdr:rowOff>
    </xdr:from>
    <xdr:to>
      <xdr:col>63</xdr:col>
      <xdr:colOff>19050</xdr:colOff>
      <xdr:row>38</xdr:row>
      <xdr:rowOff>114300</xdr:rowOff>
    </xdr:to>
    <xdr:sp>
      <xdr:nvSpPr>
        <xdr:cNvPr id="21" name="Line 35"/>
        <xdr:cNvSpPr>
          <a:spLocks/>
        </xdr:cNvSpPr>
      </xdr:nvSpPr>
      <xdr:spPr>
        <a:xfrm>
          <a:off x="22821900" y="9410700"/>
          <a:ext cx="2331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48</xdr:row>
      <xdr:rowOff>114300</xdr:rowOff>
    </xdr:from>
    <xdr:to>
      <xdr:col>124</xdr:col>
      <xdr:colOff>285750</xdr:colOff>
      <xdr:row>48</xdr:row>
      <xdr:rowOff>114300</xdr:rowOff>
    </xdr:to>
    <xdr:sp>
      <xdr:nvSpPr>
        <xdr:cNvPr id="22" name="Line 36"/>
        <xdr:cNvSpPr>
          <a:spLocks/>
        </xdr:cNvSpPr>
      </xdr:nvSpPr>
      <xdr:spPr>
        <a:xfrm flipV="1">
          <a:off x="47063025" y="11696700"/>
          <a:ext cx="44434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45</xdr:row>
      <xdr:rowOff>114300</xdr:rowOff>
    </xdr:from>
    <xdr:to>
      <xdr:col>125</xdr:col>
      <xdr:colOff>28575</xdr:colOff>
      <xdr:row>45</xdr:row>
      <xdr:rowOff>114300</xdr:rowOff>
    </xdr:to>
    <xdr:sp>
      <xdr:nvSpPr>
        <xdr:cNvPr id="23" name="Line 37"/>
        <xdr:cNvSpPr>
          <a:spLocks/>
        </xdr:cNvSpPr>
      </xdr:nvSpPr>
      <xdr:spPr>
        <a:xfrm flipH="1" flipV="1">
          <a:off x="47063025" y="11010900"/>
          <a:ext cx="4469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55</xdr:row>
      <xdr:rowOff>114300</xdr:rowOff>
    </xdr:from>
    <xdr:to>
      <xdr:col>63</xdr:col>
      <xdr:colOff>19050</xdr:colOff>
      <xdr:row>55</xdr:row>
      <xdr:rowOff>114300</xdr:rowOff>
    </xdr:to>
    <xdr:sp>
      <xdr:nvSpPr>
        <xdr:cNvPr id="24" name="Line 41"/>
        <xdr:cNvSpPr>
          <a:spLocks/>
        </xdr:cNvSpPr>
      </xdr:nvSpPr>
      <xdr:spPr>
        <a:xfrm>
          <a:off x="22840950" y="132969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45</xdr:row>
      <xdr:rowOff>0</xdr:rowOff>
    </xdr:from>
    <xdr:to>
      <xdr:col>2</xdr:col>
      <xdr:colOff>266700</xdr:colOff>
      <xdr:row>46</xdr:row>
      <xdr:rowOff>0</xdr:rowOff>
    </xdr:to>
    <xdr:sp>
      <xdr:nvSpPr>
        <xdr:cNvPr id="25" name="text 7093"/>
        <xdr:cNvSpPr txBox="1">
          <a:spLocks noChangeArrowheads="1"/>
        </xdr:cNvSpPr>
      </xdr:nvSpPr>
      <xdr:spPr>
        <a:xfrm>
          <a:off x="1238250" y="10896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971550" y="11582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30</xdr:col>
      <xdr:colOff>266700</xdr:colOff>
      <xdr:row>52</xdr:row>
      <xdr:rowOff>114300</xdr:rowOff>
    </xdr:from>
    <xdr:to>
      <xdr:col>63</xdr:col>
      <xdr:colOff>28575</xdr:colOff>
      <xdr:row>52</xdr:row>
      <xdr:rowOff>114300</xdr:rowOff>
    </xdr:to>
    <xdr:sp>
      <xdr:nvSpPr>
        <xdr:cNvPr id="27" name="Line 47"/>
        <xdr:cNvSpPr>
          <a:spLocks/>
        </xdr:cNvSpPr>
      </xdr:nvSpPr>
      <xdr:spPr>
        <a:xfrm>
          <a:off x="22098000" y="12611100"/>
          <a:ext cx="2405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41</xdr:row>
      <xdr:rowOff>114300</xdr:rowOff>
    </xdr:from>
    <xdr:to>
      <xdr:col>63</xdr:col>
      <xdr:colOff>19050</xdr:colOff>
      <xdr:row>41</xdr:row>
      <xdr:rowOff>114300</xdr:rowOff>
    </xdr:to>
    <xdr:sp>
      <xdr:nvSpPr>
        <xdr:cNvPr id="28" name="Line 48"/>
        <xdr:cNvSpPr>
          <a:spLocks/>
        </xdr:cNvSpPr>
      </xdr:nvSpPr>
      <xdr:spPr>
        <a:xfrm>
          <a:off x="22098000" y="10096500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65</xdr:row>
      <xdr:rowOff>0</xdr:rowOff>
    </xdr:from>
    <xdr:to>
      <xdr:col>125</xdr:col>
      <xdr:colOff>0</xdr:colOff>
      <xdr:row>67</xdr:row>
      <xdr:rowOff>0</xdr:rowOff>
    </xdr:to>
    <xdr:sp>
      <xdr:nvSpPr>
        <xdr:cNvPr id="29" name="text 7171"/>
        <xdr:cNvSpPr txBox="1">
          <a:spLocks noChangeArrowheads="1"/>
        </xdr:cNvSpPr>
      </xdr:nvSpPr>
      <xdr:spPr>
        <a:xfrm>
          <a:off x="82753200" y="15468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126</xdr:col>
      <xdr:colOff>0</xdr:colOff>
      <xdr:row>46</xdr:row>
      <xdr:rowOff>0</xdr:rowOff>
    </xdr:to>
    <xdr:sp>
      <xdr:nvSpPr>
        <xdr:cNvPr id="30" name="text 7151"/>
        <xdr:cNvSpPr txBox="1">
          <a:spLocks noChangeArrowheads="1"/>
        </xdr:cNvSpPr>
      </xdr:nvSpPr>
      <xdr:spPr>
        <a:xfrm>
          <a:off x="91725750" y="10896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93</xdr:col>
      <xdr:colOff>476250</xdr:colOff>
      <xdr:row>43</xdr:row>
      <xdr:rowOff>114300</xdr:rowOff>
    </xdr:from>
    <xdr:to>
      <xdr:col>96</xdr:col>
      <xdr:colOff>266700</xdr:colOff>
      <xdr:row>45</xdr:row>
      <xdr:rowOff>114300</xdr:rowOff>
    </xdr:to>
    <xdr:sp>
      <xdr:nvSpPr>
        <xdr:cNvPr id="31" name="Line 59"/>
        <xdr:cNvSpPr>
          <a:spLocks/>
        </xdr:cNvSpPr>
      </xdr:nvSpPr>
      <xdr:spPr>
        <a:xfrm flipH="1" flipV="1">
          <a:off x="68884800" y="1055370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36</xdr:row>
      <xdr:rowOff>114300</xdr:rowOff>
    </xdr:from>
    <xdr:to>
      <xdr:col>93</xdr:col>
      <xdr:colOff>476250</xdr:colOff>
      <xdr:row>43</xdr:row>
      <xdr:rowOff>114300</xdr:rowOff>
    </xdr:to>
    <xdr:sp>
      <xdr:nvSpPr>
        <xdr:cNvPr id="32" name="Line 60"/>
        <xdr:cNvSpPr>
          <a:spLocks/>
        </xdr:cNvSpPr>
      </xdr:nvSpPr>
      <xdr:spPr>
        <a:xfrm>
          <a:off x="63703200" y="8953500"/>
          <a:ext cx="51816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65</xdr:row>
      <xdr:rowOff>0</xdr:rowOff>
    </xdr:from>
    <xdr:to>
      <xdr:col>107</xdr:col>
      <xdr:colOff>0</xdr:colOff>
      <xdr:row>67</xdr:row>
      <xdr:rowOff>0</xdr:rowOff>
    </xdr:to>
    <xdr:sp>
      <xdr:nvSpPr>
        <xdr:cNvPr id="33" name="text 6355"/>
        <xdr:cNvSpPr txBox="1">
          <a:spLocks noChangeArrowheads="1"/>
        </xdr:cNvSpPr>
      </xdr:nvSpPr>
      <xdr:spPr>
        <a:xfrm>
          <a:off x="70866000" y="15468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266700</xdr:colOff>
      <xdr:row>20</xdr:row>
      <xdr:rowOff>114300</xdr:rowOff>
    </xdr:from>
    <xdr:to>
      <xdr:col>67</xdr:col>
      <xdr:colOff>495300</xdr:colOff>
      <xdr:row>20</xdr:row>
      <xdr:rowOff>114300</xdr:rowOff>
    </xdr:to>
    <xdr:sp>
      <xdr:nvSpPr>
        <xdr:cNvPr id="34" name="Line 73"/>
        <xdr:cNvSpPr>
          <a:spLocks/>
        </xdr:cNvSpPr>
      </xdr:nvSpPr>
      <xdr:spPr>
        <a:xfrm>
          <a:off x="45872400" y="52959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20</xdr:row>
      <xdr:rowOff>171450</xdr:rowOff>
    </xdr:from>
    <xdr:to>
      <xdr:col>69</xdr:col>
      <xdr:colOff>495300</xdr:colOff>
      <xdr:row>21</xdr:row>
      <xdr:rowOff>47625</xdr:rowOff>
    </xdr:to>
    <xdr:sp>
      <xdr:nvSpPr>
        <xdr:cNvPr id="35" name="Line 78"/>
        <xdr:cNvSpPr>
          <a:spLocks/>
        </xdr:cNvSpPr>
      </xdr:nvSpPr>
      <xdr:spPr>
        <a:xfrm flipH="1" flipV="1">
          <a:off x="50330100" y="53530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32</xdr:row>
      <xdr:rowOff>114300</xdr:rowOff>
    </xdr:from>
    <xdr:to>
      <xdr:col>87</xdr:col>
      <xdr:colOff>495300</xdr:colOff>
      <xdr:row>37</xdr:row>
      <xdr:rowOff>114300</xdr:rowOff>
    </xdr:to>
    <xdr:sp>
      <xdr:nvSpPr>
        <xdr:cNvPr id="36" name="Line 81"/>
        <xdr:cNvSpPr>
          <a:spLocks/>
        </xdr:cNvSpPr>
      </xdr:nvSpPr>
      <xdr:spPr>
        <a:xfrm>
          <a:off x="61455300" y="8039100"/>
          <a:ext cx="2990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63</xdr:row>
      <xdr:rowOff>200025</xdr:rowOff>
    </xdr:from>
    <xdr:to>
      <xdr:col>79</xdr:col>
      <xdr:colOff>495300</xdr:colOff>
      <xdr:row>64</xdr:row>
      <xdr:rowOff>57150</xdr:rowOff>
    </xdr:to>
    <xdr:sp>
      <xdr:nvSpPr>
        <xdr:cNvPr id="37" name="Line 85"/>
        <xdr:cNvSpPr>
          <a:spLocks/>
        </xdr:cNvSpPr>
      </xdr:nvSpPr>
      <xdr:spPr>
        <a:xfrm flipV="1">
          <a:off x="57759600" y="15211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55</xdr:row>
      <xdr:rowOff>114300</xdr:rowOff>
    </xdr:from>
    <xdr:to>
      <xdr:col>99</xdr:col>
      <xdr:colOff>476250</xdr:colOff>
      <xdr:row>69</xdr:row>
      <xdr:rowOff>114300</xdr:rowOff>
    </xdr:to>
    <xdr:sp>
      <xdr:nvSpPr>
        <xdr:cNvPr id="38" name="Line 86"/>
        <xdr:cNvSpPr>
          <a:spLocks/>
        </xdr:cNvSpPr>
      </xdr:nvSpPr>
      <xdr:spPr>
        <a:xfrm flipV="1">
          <a:off x="62960250" y="13296900"/>
          <a:ext cx="1038225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61</xdr:row>
      <xdr:rowOff>114300</xdr:rowOff>
    </xdr:from>
    <xdr:to>
      <xdr:col>81</xdr:col>
      <xdr:colOff>495300</xdr:colOff>
      <xdr:row>61</xdr:row>
      <xdr:rowOff>114300</xdr:rowOff>
    </xdr:to>
    <xdr:sp>
      <xdr:nvSpPr>
        <xdr:cNvPr id="39" name="Line 99"/>
        <xdr:cNvSpPr>
          <a:spLocks/>
        </xdr:cNvSpPr>
      </xdr:nvSpPr>
      <xdr:spPr>
        <a:xfrm>
          <a:off x="46834425" y="14668500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48</xdr:row>
      <xdr:rowOff>0</xdr:rowOff>
    </xdr:from>
    <xdr:to>
      <xdr:col>125</xdr:col>
      <xdr:colOff>247650</xdr:colOff>
      <xdr:row>49</xdr:row>
      <xdr:rowOff>0</xdr:rowOff>
    </xdr:to>
    <xdr:sp>
      <xdr:nvSpPr>
        <xdr:cNvPr id="40" name="text 7152"/>
        <xdr:cNvSpPr txBox="1">
          <a:spLocks noChangeArrowheads="1"/>
        </xdr:cNvSpPr>
      </xdr:nvSpPr>
      <xdr:spPr>
        <a:xfrm>
          <a:off x="91459050" y="115824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89</xdr:col>
      <xdr:colOff>495300</xdr:colOff>
      <xdr:row>51</xdr:row>
      <xdr:rowOff>200025</xdr:rowOff>
    </xdr:from>
    <xdr:to>
      <xdr:col>90</xdr:col>
      <xdr:colOff>266700</xdr:colOff>
      <xdr:row>52</xdr:row>
      <xdr:rowOff>57150</xdr:rowOff>
    </xdr:to>
    <xdr:sp>
      <xdr:nvSpPr>
        <xdr:cNvPr id="41" name="Line 117"/>
        <xdr:cNvSpPr>
          <a:spLocks/>
        </xdr:cNvSpPr>
      </xdr:nvSpPr>
      <xdr:spPr>
        <a:xfrm flipV="1">
          <a:off x="65932050" y="12468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342900</xdr:colOff>
      <xdr:row>5</xdr:row>
      <xdr:rowOff>0</xdr:rowOff>
    </xdr:from>
    <xdr:ext cx="304800" cy="276225"/>
    <xdr:sp>
      <xdr:nvSpPr>
        <xdr:cNvPr id="42" name="Oval 120"/>
        <xdr:cNvSpPr>
          <a:spLocks/>
        </xdr:cNvSpPr>
      </xdr:nvSpPr>
      <xdr:spPr>
        <a:xfrm>
          <a:off x="464629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0</xdr:colOff>
      <xdr:row>65</xdr:row>
      <xdr:rowOff>0</xdr:rowOff>
    </xdr:from>
    <xdr:to>
      <xdr:col>27</xdr:col>
      <xdr:colOff>0</xdr:colOff>
      <xdr:row>67</xdr:row>
      <xdr:rowOff>0</xdr:rowOff>
    </xdr:to>
    <xdr:sp>
      <xdr:nvSpPr>
        <xdr:cNvPr id="43" name="text 55"/>
        <xdr:cNvSpPr txBox="1">
          <a:spLocks noChangeArrowheads="1"/>
        </xdr:cNvSpPr>
      </xdr:nvSpPr>
      <xdr:spPr>
        <a:xfrm>
          <a:off x="14401800" y="1546860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504825</xdr:colOff>
      <xdr:row>67</xdr:row>
      <xdr:rowOff>114300</xdr:rowOff>
    </xdr:from>
    <xdr:to>
      <xdr:col>84</xdr:col>
      <xdr:colOff>266700</xdr:colOff>
      <xdr:row>67</xdr:row>
      <xdr:rowOff>114300</xdr:rowOff>
    </xdr:to>
    <xdr:sp>
      <xdr:nvSpPr>
        <xdr:cNvPr id="44" name="Line 143"/>
        <xdr:cNvSpPr>
          <a:spLocks/>
        </xdr:cNvSpPr>
      </xdr:nvSpPr>
      <xdr:spPr>
        <a:xfrm>
          <a:off x="55540275" y="16040100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39</xdr:row>
      <xdr:rowOff>114300</xdr:rowOff>
    </xdr:from>
    <xdr:to>
      <xdr:col>29</xdr:col>
      <xdr:colOff>495300</xdr:colOff>
      <xdr:row>43</xdr:row>
      <xdr:rowOff>114300</xdr:rowOff>
    </xdr:to>
    <xdr:sp>
      <xdr:nvSpPr>
        <xdr:cNvPr id="45" name="Line 147"/>
        <xdr:cNvSpPr>
          <a:spLocks/>
        </xdr:cNvSpPr>
      </xdr:nvSpPr>
      <xdr:spPr>
        <a:xfrm flipV="1">
          <a:off x="18383250" y="96393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43</xdr:row>
      <xdr:rowOff>114300</xdr:rowOff>
    </xdr:from>
    <xdr:to>
      <xdr:col>25</xdr:col>
      <xdr:colOff>495300</xdr:colOff>
      <xdr:row>45</xdr:row>
      <xdr:rowOff>114300</xdr:rowOff>
    </xdr:to>
    <xdr:sp>
      <xdr:nvSpPr>
        <xdr:cNvPr id="46" name="Line 148"/>
        <xdr:cNvSpPr>
          <a:spLocks/>
        </xdr:cNvSpPr>
      </xdr:nvSpPr>
      <xdr:spPr>
        <a:xfrm flipV="1">
          <a:off x="16154400" y="10553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571500</xdr:colOff>
      <xdr:row>20</xdr:row>
      <xdr:rowOff>114300</xdr:rowOff>
    </xdr:from>
    <xdr:to>
      <xdr:col>55</xdr:col>
      <xdr:colOff>495300</xdr:colOff>
      <xdr:row>20</xdr:row>
      <xdr:rowOff>114300</xdr:rowOff>
    </xdr:to>
    <xdr:sp>
      <xdr:nvSpPr>
        <xdr:cNvPr id="47" name="Line 157"/>
        <xdr:cNvSpPr>
          <a:spLocks/>
        </xdr:cNvSpPr>
      </xdr:nvSpPr>
      <xdr:spPr>
        <a:xfrm flipH="1">
          <a:off x="36290250" y="5295900"/>
          <a:ext cx="4381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45</xdr:row>
      <xdr:rowOff>114300</xdr:rowOff>
    </xdr:from>
    <xdr:to>
      <xdr:col>103</xdr:col>
      <xdr:colOff>495300</xdr:colOff>
      <xdr:row>48</xdr:row>
      <xdr:rowOff>114300</xdr:rowOff>
    </xdr:to>
    <xdr:sp>
      <xdr:nvSpPr>
        <xdr:cNvPr id="48" name="Line 183"/>
        <xdr:cNvSpPr>
          <a:spLocks/>
        </xdr:cNvSpPr>
      </xdr:nvSpPr>
      <xdr:spPr>
        <a:xfrm>
          <a:off x="718756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55</xdr:row>
      <xdr:rowOff>57150</xdr:rowOff>
    </xdr:from>
    <xdr:to>
      <xdr:col>87</xdr:col>
      <xdr:colOff>495300</xdr:colOff>
      <xdr:row>55</xdr:row>
      <xdr:rowOff>114300</xdr:rowOff>
    </xdr:to>
    <xdr:sp>
      <xdr:nvSpPr>
        <xdr:cNvPr id="49" name="Line 184"/>
        <xdr:cNvSpPr>
          <a:spLocks/>
        </xdr:cNvSpPr>
      </xdr:nvSpPr>
      <xdr:spPr>
        <a:xfrm flipH="1">
          <a:off x="63703200" y="1323975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38</xdr:row>
      <xdr:rowOff>114300</xdr:rowOff>
    </xdr:from>
    <xdr:to>
      <xdr:col>88</xdr:col>
      <xdr:colOff>266700</xdr:colOff>
      <xdr:row>38</xdr:row>
      <xdr:rowOff>180975</xdr:rowOff>
    </xdr:to>
    <xdr:sp>
      <xdr:nvSpPr>
        <xdr:cNvPr id="50" name="Line 192"/>
        <xdr:cNvSpPr>
          <a:spLocks/>
        </xdr:cNvSpPr>
      </xdr:nvSpPr>
      <xdr:spPr>
        <a:xfrm>
          <a:off x="64446150" y="9410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51</xdr:row>
      <xdr:rowOff>200025</xdr:rowOff>
    </xdr:from>
    <xdr:to>
      <xdr:col>29</xdr:col>
      <xdr:colOff>495300</xdr:colOff>
      <xdr:row>52</xdr:row>
      <xdr:rowOff>57150</xdr:rowOff>
    </xdr:to>
    <xdr:sp>
      <xdr:nvSpPr>
        <xdr:cNvPr id="51" name="Line 286"/>
        <xdr:cNvSpPr>
          <a:spLocks/>
        </xdr:cNvSpPr>
      </xdr:nvSpPr>
      <xdr:spPr>
        <a:xfrm>
          <a:off x="20612100" y="12468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52</xdr:row>
      <xdr:rowOff>57150</xdr:rowOff>
    </xdr:from>
    <xdr:to>
      <xdr:col>30</xdr:col>
      <xdr:colOff>266700</xdr:colOff>
      <xdr:row>52</xdr:row>
      <xdr:rowOff>114300</xdr:rowOff>
    </xdr:to>
    <xdr:sp>
      <xdr:nvSpPr>
        <xdr:cNvPr id="52" name="Line 287"/>
        <xdr:cNvSpPr>
          <a:spLocks/>
        </xdr:cNvSpPr>
      </xdr:nvSpPr>
      <xdr:spPr>
        <a:xfrm>
          <a:off x="21355050" y="12553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58</xdr:row>
      <xdr:rowOff>114300</xdr:rowOff>
    </xdr:from>
    <xdr:to>
      <xdr:col>33</xdr:col>
      <xdr:colOff>495300</xdr:colOff>
      <xdr:row>58</xdr:row>
      <xdr:rowOff>114300</xdr:rowOff>
    </xdr:to>
    <xdr:sp>
      <xdr:nvSpPr>
        <xdr:cNvPr id="53" name="Line 298"/>
        <xdr:cNvSpPr>
          <a:spLocks/>
        </xdr:cNvSpPr>
      </xdr:nvSpPr>
      <xdr:spPr>
        <a:xfrm>
          <a:off x="22840950" y="139827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41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46120050" y="9982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63</xdr:col>
      <xdr:colOff>0</xdr:colOff>
      <xdr:row>45</xdr:row>
      <xdr:rowOff>0</xdr:rowOff>
    </xdr:from>
    <xdr:to>
      <xdr:col>64</xdr:col>
      <xdr:colOff>0</xdr:colOff>
      <xdr:row>46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46120050" y="10896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49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46120050" y="11582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63</xdr:col>
      <xdr:colOff>0</xdr:colOff>
      <xdr:row>38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4612005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4612005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86</xdr:col>
      <xdr:colOff>266700</xdr:colOff>
      <xdr:row>50</xdr:row>
      <xdr:rowOff>114300</xdr:rowOff>
    </xdr:from>
    <xdr:to>
      <xdr:col>93</xdr:col>
      <xdr:colOff>495300</xdr:colOff>
      <xdr:row>57</xdr:row>
      <xdr:rowOff>114300</xdr:rowOff>
    </xdr:to>
    <xdr:sp>
      <xdr:nvSpPr>
        <xdr:cNvPr id="59" name="Line 324"/>
        <xdr:cNvSpPr>
          <a:spLocks/>
        </xdr:cNvSpPr>
      </xdr:nvSpPr>
      <xdr:spPr>
        <a:xfrm flipV="1">
          <a:off x="63703200" y="1215390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61</xdr:row>
      <xdr:rowOff>47625</xdr:rowOff>
    </xdr:from>
    <xdr:to>
      <xdr:col>82</xdr:col>
      <xdr:colOff>266700</xdr:colOff>
      <xdr:row>61</xdr:row>
      <xdr:rowOff>114300</xdr:rowOff>
    </xdr:to>
    <xdr:sp>
      <xdr:nvSpPr>
        <xdr:cNvPr id="60" name="Line 325"/>
        <xdr:cNvSpPr>
          <a:spLocks/>
        </xdr:cNvSpPr>
      </xdr:nvSpPr>
      <xdr:spPr>
        <a:xfrm flipH="1">
          <a:off x="59988450" y="14601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60</xdr:row>
      <xdr:rowOff>114300</xdr:rowOff>
    </xdr:from>
    <xdr:to>
      <xdr:col>83</xdr:col>
      <xdr:colOff>476250</xdr:colOff>
      <xdr:row>61</xdr:row>
      <xdr:rowOff>47625</xdr:rowOff>
    </xdr:to>
    <xdr:sp>
      <xdr:nvSpPr>
        <xdr:cNvPr id="61" name="Line 326"/>
        <xdr:cNvSpPr>
          <a:spLocks/>
        </xdr:cNvSpPr>
      </xdr:nvSpPr>
      <xdr:spPr>
        <a:xfrm flipH="1">
          <a:off x="60731400" y="14439900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52</xdr:row>
      <xdr:rowOff>57150</xdr:rowOff>
    </xdr:from>
    <xdr:to>
      <xdr:col>89</xdr:col>
      <xdr:colOff>495300</xdr:colOff>
      <xdr:row>52</xdr:row>
      <xdr:rowOff>114300</xdr:rowOff>
    </xdr:to>
    <xdr:sp>
      <xdr:nvSpPr>
        <xdr:cNvPr id="62" name="Line 328"/>
        <xdr:cNvSpPr>
          <a:spLocks/>
        </xdr:cNvSpPr>
      </xdr:nvSpPr>
      <xdr:spPr>
        <a:xfrm flipV="1">
          <a:off x="65189100" y="12553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64</xdr:row>
      <xdr:rowOff>57150</xdr:rowOff>
    </xdr:from>
    <xdr:to>
      <xdr:col>78</xdr:col>
      <xdr:colOff>266700</xdr:colOff>
      <xdr:row>64</xdr:row>
      <xdr:rowOff>114300</xdr:rowOff>
    </xdr:to>
    <xdr:sp>
      <xdr:nvSpPr>
        <xdr:cNvPr id="63" name="Line 340"/>
        <xdr:cNvSpPr>
          <a:spLocks/>
        </xdr:cNvSpPr>
      </xdr:nvSpPr>
      <xdr:spPr>
        <a:xfrm flipV="1">
          <a:off x="57016650" y="15297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38</xdr:row>
      <xdr:rowOff>180975</xdr:rowOff>
    </xdr:from>
    <xdr:to>
      <xdr:col>89</xdr:col>
      <xdr:colOff>495300</xdr:colOff>
      <xdr:row>39</xdr:row>
      <xdr:rowOff>114300</xdr:rowOff>
    </xdr:to>
    <xdr:sp>
      <xdr:nvSpPr>
        <xdr:cNvPr id="64" name="Line 343"/>
        <xdr:cNvSpPr>
          <a:spLocks/>
        </xdr:cNvSpPr>
      </xdr:nvSpPr>
      <xdr:spPr>
        <a:xfrm>
          <a:off x="65189100" y="9477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35</xdr:row>
      <xdr:rowOff>114300</xdr:rowOff>
    </xdr:from>
    <xdr:to>
      <xdr:col>85</xdr:col>
      <xdr:colOff>495300</xdr:colOff>
      <xdr:row>35</xdr:row>
      <xdr:rowOff>180975</xdr:rowOff>
    </xdr:to>
    <xdr:sp>
      <xdr:nvSpPr>
        <xdr:cNvPr id="65" name="Line 345"/>
        <xdr:cNvSpPr>
          <a:spLocks/>
        </xdr:cNvSpPr>
      </xdr:nvSpPr>
      <xdr:spPr>
        <a:xfrm>
          <a:off x="62217300" y="8724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41</xdr:row>
      <xdr:rowOff>171450</xdr:rowOff>
    </xdr:from>
    <xdr:to>
      <xdr:col>90</xdr:col>
      <xdr:colOff>266700</xdr:colOff>
      <xdr:row>42</xdr:row>
      <xdr:rowOff>28575</xdr:rowOff>
    </xdr:to>
    <xdr:sp>
      <xdr:nvSpPr>
        <xdr:cNvPr id="66" name="Line 347"/>
        <xdr:cNvSpPr>
          <a:spLocks/>
        </xdr:cNvSpPr>
      </xdr:nvSpPr>
      <xdr:spPr>
        <a:xfrm>
          <a:off x="65932050" y="101536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29</xdr:row>
      <xdr:rowOff>114300</xdr:rowOff>
    </xdr:from>
    <xdr:to>
      <xdr:col>80</xdr:col>
      <xdr:colOff>266700</xdr:colOff>
      <xdr:row>29</xdr:row>
      <xdr:rowOff>180975</xdr:rowOff>
    </xdr:to>
    <xdr:sp>
      <xdr:nvSpPr>
        <xdr:cNvPr id="67" name="Line 354"/>
        <xdr:cNvSpPr>
          <a:spLocks/>
        </xdr:cNvSpPr>
      </xdr:nvSpPr>
      <xdr:spPr>
        <a:xfrm flipH="1" flipV="1">
          <a:off x="58502550" y="7353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29</xdr:row>
      <xdr:rowOff>180975</xdr:rowOff>
    </xdr:from>
    <xdr:to>
      <xdr:col>81</xdr:col>
      <xdr:colOff>495300</xdr:colOff>
      <xdr:row>30</xdr:row>
      <xdr:rowOff>114300</xdr:rowOff>
    </xdr:to>
    <xdr:sp>
      <xdr:nvSpPr>
        <xdr:cNvPr id="68" name="Line 356"/>
        <xdr:cNvSpPr>
          <a:spLocks/>
        </xdr:cNvSpPr>
      </xdr:nvSpPr>
      <xdr:spPr>
        <a:xfrm flipH="1" flipV="1">
          <a:off x="59245500" y="7419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15</xdr:col>
      <xdr:colOff>0</xdr:colOff>
      <xdr:row>67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1485900" y="15468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0</xdr:colOff>
      <xdr:row>49</xdr:row>
      <xdr:rowOff>66675</xdr:rowOff>
    </xdr:from>
    <xdr:to>
      <xdr:col>69</xdr:col>
      <xdr:colOff>0</xdr:colOff>
      <xdr:row>51</xdr:row>
      <xdr:rowOff>171450</xdr:rowOff>
    </xdr:to>
    <xdr:grpSp>
      <xdr:nvGrpSpPr>
        <xdr:cNvPr id="70" name="Group 654"/>
        <xdr:cNvGrpSpPr>
          <a:grpSpLocks/>
        </xdr:cNvGrpSpPr>
      </xdr:nvGrpSpPr>
      <xdr:grpSpPr>
        <a:xfrm>
          <a:off x="31261050" y="11877675"/>
          <a:ext cx="19316700" cy="561975"/>
          <a:chOff x="-893" y="-6668"/>
          <a:chExt cx="19448" cy="24603"/>
        </a:xfrm>
        <a:solidFill>
          <a:srgbClr val="FFFFFF"/>
        </a:solidFill>
      </xdr:grpSpPr>
      <xdr:sp>
        <xdr:nvSpPr>
          <xdr:cNvPr id="71" name="Rectangle 655"/>
          <xdr:cNvSpPr>
            <a:spLocks/>
          </xdr:cNvSpPr>
        </xdr:nvSpPr>
        <xdr:spPr>
          <a:xfrm>
            <a:off x="-796" y="-3746"/>
            <a:ext cx="19263" cy="1876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56"/>
          <xdr:cNvSpPr>
            <a:spLocks/>
          </xdr:cNvSpPr>
        </xdr:nvSpPr>
        <xdr:spPr>
          <a:xfrm>
            <a:off x="-893" y="-6668"/>
            <a:ext cx="19448" cy="246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57"/>
          <xdr:cNvSpPr>
            <a:spLocks/>
          </xdr:cNvSpPr>
        </xdr:nvSpPr>
        <xdr:spPr>
          <a:xfrm>
            <a:off x="-893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58"/>
          <xdr:cNvSpPr>
            <a:spLocks/>
          </xdr:cNvSpPr>
        </xdr:nvSpPr>
        <xdr:spPr>
          <a:xfrm>
            <a:off x="-893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59"/>
          <xdr:cNvSpPr>
            <a:spLocks/>
          </xdr:cNvSpPr>
        </xdr:nvSpPr>
        <xdr:spPr>
          <a:xfrm>
            <a:off x="2175" y="-6668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60"/>
          <xdr:cNvSpPr>
            <a:spLocks/>
          </xdr:cNvSpPr>
        </xdr:nvSpPr>
        <xdr:spPr>
          <a:xfrm>
            <a:off x="2175" y="15013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61"/>
          <xdr:cNvSpPr>
            <a:spLocks/>
          </xdr:cNvSpPr>
        </xdr:nvSpPr>
        <xdr:spPr>
          <a:xfrm>
            <a:off x="5233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62"/>
          <xdr:cNvSpPr>
            <a:spLocks/>
          </xdr:cNvSpPr>
        </xdr:nvSpPr>
        <xdr:spPr>
          <a:xfrm>
            <a:off x="5233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63"/>
          <xdr:cNvSpPr>
            <a:spLocks/>
          </xdr:cNvSpPr>
        </xdr:nvSpPr>
        <xdr:spPr>
          <a:xfrm>
            <a:off x="8301" y="15013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64"/>
          <xdr:cNvSpPr>
            <a:spLocks/>
          </xdr:cNvSpPr>
        </xdr:nvSpPr>
        <xdr:spPr>
          <a:xfrm>
            <a:off x="8301" y="-6668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65"/>
          <xdr:cNvSpPr>
            <a:spLocks/>
          </xdr:cNvSpPr>
        </xdr:nvSpPr>
        <xdr:spPr>
          <a:xfrm>
            <a:off x="11359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66"/>
          <xdr:cNvSpPr>
            <a:spLocks/>
          </xdr:cNvSpPr>
        </xdr:nvSpPr>
        <xdr:spPr>
          <a:xfrm>
            <a:off x="11359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67"/>
          <xdr:cNvSpPr>
            <a:spLocks/>
          </xdr:cNvSpPr>
        </xdr:nvSpPr>
        <xdr:spPr>
          <a:xfrm>
            <a:off x="14432" y="15013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68"/>
          <xdr:cNvSpPr>
            <a:spLocks/>
          </xdr:cNvSpPr>
        </xdr:nvSpPr>
        <xdr:spPr>
          <a:xfrm>
            <a:off x="14432" y="-6668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69"/>
          <xdr:cNvSpPr>
            <a:spLocks/>
          </xdr:cNvSpPr>
        </xdr:nvSpPr>
        <xdr:spPr>
          <a:xfrm>
            <a:off x="17490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70"/>
          <xdr:cNvSpPr>
            <a:spLocks/>
          </xdr:cNvSpPr>
        </xdr:nvSpPr>
        <xdr:spPr>
          <a:xfrm>
            <a:off x="17490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50</xdr:row>
      <xdr:rowOff>114300</xdr:rowOff>
    </xdr:from>
    <xdr:to>
      <xdr:col>29</xdr:col>
      <xdr:colOff>495300</xdr:colOff>
      <xdr:row>54</xdr:row>
      <xdr:rowOff>114300</xdr:rowOff>
    </xdr:to>
    <xdr:sp>
      <xdr:nvSpPr>
        <xdr:cNvPr id="87" name="Line 386"/>
        <xdr:cNvSpPr>
          <a:spLocks/>
        </xdr:cNvSpPr>
      </xdr:nvSpPr>
      <xdr:spPr>
        <a:xfrm>
          <a:off x="18383250" y="121539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53</xdr:row>
      <xdr:rowOff>171450</xdr:rowOff>
    </xdr:from>
    <xdr:to>
      <xdr:col>91</xdr:col>
      <xdr:colOff>495300</xdr:colOff>
      <xdr:row>55</xdr:row>
      <xdr:rowOff>57150</xdr:rowOff>
    </xdr:to>
    <xdr:sp>
      <xdr:nvSpPr>
        <xdr:cNvPr id="88" name="Line 427"/>
        <xdr:cNvSpPr>
          <a:spLocks/>
        </xdr:cNvSpPr>
      </xdr:nvSpPr>
      <xdr:spPr>
        <a:xfrm flipH="1">
          <a:off x="64446150" y="12896850"/>
          <a:ext cx="297180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59</xdr:row>
      <xdr:rowOff>0</xdr:rowOff>
    </xdr:from>
    <xdr:ext cx="1485900" cy="457200"/>
    <xdr:sp>
      <xdr:nvSpPr>
        <xdr:cNvPr id="89" name="text 3"/>
        <xdr:cNvSpPr txBox="1">
          <a:spLocks noChangeArrowheads="1"/>
        </xdr:cNvSpPr>
      </xdr:nvSpPr>
      <xdr:spPr>
        <a:xfrm>
          <a:off x="90239850" y="14097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Nedvědice</a:t>
          </a:r>
        </a:p>
      </xdr:txBody>
    </xdr:sp>
    <xdr:clientData/>
  </xdr:oneCellAnchor>
  <xdr:twoCellAnchor>
    <xdr:from>
      <xdr:col>20</xdr:col>
      <xdr:colOff>323850</xdr:colOff>
      <xdr:row>38</xdr:row>
      <xdr:rowOff>114300</xdr:rowOff>
    </xdr:from>
    <xdr:to>
      <xdr:col>31</xdr:col>
      <xdr:colOff>476250</xdr:colOff>
      <xdr:row>38</xdr:row>
      <xdr:rowOff>114300</xdr:rowOff>
    </xdr:to>
    <xdr:sp>
      <xdr:nvSpPr>
        <xdr:cNvPr id="90" name="Line 6"/>
        <xdr:cNvSpPr>
          <a:spLocks/>
        </xdr:cNvSpPr>
      </xdr:nvSpPr>
      <xdr:spPr>
        <a:xfrm flipH="1">
          <a:off x="14725650" y="9410700"/>
          <a:ext cx="809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41</xdr:row>
      <xdr:rowOff>171450</xdr:rowOff>
    </xdr:from>
    <xdr:to>
      <xdr:col>29</xdr:col>
      <xdr:colOff>495300</xdr:colOff>
      <xdr:row>42</xdr:row>
      <xdr:rowOff>28575</xdr:rowOff>
    </xdr:to>
    <xdr:sp>
      <xdr:nvSpPr>
        <xdr:cNvPr id="91" name="Line 11"/>
        <xdr:cNvSpPr>
          <a:spLocks/>
        </xdr:cNvSpPr>
      </xdr:nvSpPr>
      <xdr:spPr>
        <a:xfrm flipV="1">
          <a:off x="20612100" y="101536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41</xdr:row>
      <xdr:rowOff>114300</xdr:rowOff>
    </xdr:from>
    <xdr:to>
      <xdr:col>30</xdr:col>
      <xdr:colOff>266700</xdr:colOff>
      <xdr:row>41</xdr:row>
      <xdr:rowOff>171450</xdr:rowOff>
    </xdr:to>
    <xdr:sp>
      <xdr:nvSpPr>
        <xdr:cNvPr id="92" name="Line 12"/>
        <xdr:cNvSpPr>
          <a:spLocks/>
        </xdr:cNvSpPr>
      </xdr:nvSpPr>
      <xdr:spPr>
        <a:xfrm flipV="1">
          <a:off x="21355050" y="10096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35</xdr:row>
      <xdr:rowOff>114300</xdr:rowOff>
    </xdr:from>
    <xdr:to>
      <xdr:col>39</xdr:col>
      <xdr:colOff>495300</xdr:colOff>
      <xdr:row>35</xdr:row>
      <xdr:rowOff>180975</xdr:rowOff>
    </xdr:to>
    <xdr:sp>
      <xdr:nvSpPr>
        <xdr:cNvPr id="93" name="Line 14"/>
        <xdr:cNvSpPr>
          <a:spLocks/>
        </xdr:cNvSpPr>
      </xdr:nvSpPr>
      <xdr:spPr>
        <a:xfrm flipV="1">
          <a:off x="28041600" y="8724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27</xdr:row>
      <xdr:rowOff>47625</xdr:rowOff>
    </xdr:from>
    <xdr:to>
      <xdr:col>49</xdr:col>
      <xdr:colOff>495300</xdr:colOff>
      <xdr:row>29</xdr:row>
      <xdr:rowOff>114300</xdr:rowOff>
    </xdr:to>
    <xdr:sp>
      <xdr:nvSpPr>
        <xdr:cNvPr id="94" name="Line 16"/>
        <xdr:cNvSpPr>
          <a:spLocks/>
        </xdr:cNvSpPr>
      </xdr:nvSpPr>
      <xdr:spPr>
        <a:xfrm flipV="1">
          <a:off x="33985200" y="682942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41</xdr:row>
      <xdr:rowOff>114300</xdr:rowOff>
    </xdr:from>
    <xdr:to>
      <xdr:col>89</xdr:col>
      <xdr:colOff>495300</xdr:colOff>
      <xdr:row>41</xdr:row>
      <xdr:rowOff>171450</xdr:rowOff>
    </xdr:to>
    <xdr:sp>
      <xdr:nvSpPr>
        <xdr:cNvPr id="95" name="Line 19"/>
        <xdr:cNvSpPr>
          <a:spLocks/>
        </xdr:cNvSpPr>
      </xdr:nvSpPr>
      <xdr:spPr>
        <a:xfrm>
          <a:off x="65189100" y="10096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20</xdr:row>
      <xdr:rowOff>114300</xdr:rowOff>
    </xdr:from>
    <xdr:to>
      <xdr:col>68</xdr:col>
      <xdr:colOff>266700</xdr:colOff>
      <xdr:row>20</xdr:row>
      <xdr:rowOff>171450</xdr:rowOff>
    </xdr:to>
    <xdr:sp>
      <xdr:nvSpPr>
        <xdr:cNvPr id="96" name="Line 23"/>
        <xdr:cNvSpPr>
          <a:spLocks/>
        </xdr:cNvSpPr>
      </xdr:nvSpPr>
      <xdr:spPr>
        <a:xfrm flipH="1" flipV="1">
          <a:off x="49587150" y="5295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58</xdr:row>
      <xdr:rowOff>114300</xdr:rowOff>
    </xdr:from>
    <xdr:to>
      <xdr:col>63</xdr:col>
      <xdr:colOff>19050</xdr:colOff>
      <xdr:row>58</xdr:row>
      <xdr:rowOff>114300</xdr:rowOff>
    </xdr:to>
    <xdr:sp>
      <xdr:nvSpPr>
        <xdr:cNvPr id="97" name="Line 35"/>
        <xdr:cNvSpPr>
          <a:spLocks/>
        </xdr:cNvSpPr>
      </xdr:nvSpPr>
      <xdr:spPr>
        <a:xfrm>
          <a:off x="24326850" y="13982700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55</xdr:row>
      <xdr:rowOff>47625</xdr:rowOff>
    </xdr:from>
    <xdr:to>
      <xdr:col>31</xdr:col>
      <xdr:colOff>495300</xdr:colOff>
      <xdr:row>55</xdr:row>
      <xdr:rowOff>114300</xdr:rowOff>
    </xdr:to>
    <xdr:sp>
      <xdr:nvSpPr>
        <xdr:cNvPr id="98" name="Line 37"/>
        <xdr:cNvSpPr>
          <a:spLocks/>
        </xdr:cNvSpPr>
      </xdr:nvSpPr>
      <xdr:spPr>
        <a:xfrm>
          <a:off x="22098000" y="13230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30</xdr:row>
      <xdr:rowOff>114300</xdr:rowOff>
    </xdr:from>
    <xdr:to>
      <xdr:col>42</xdr:col>
      <xdr:colOff>266700</xdr:colOff>
      <xdr:row>36</xdr:row>
      <xdr:rowOff>114300</xdr:rowOff>
    </xdr:to>
    <xdr:sp>
      <xdr:nvSpPr>
        <xdr:cNvPr id="99" name="Line 40"/>
        <xdr:cNvSpPr>
          <a:spLocks/>
        </xdr:cNvSpPr>
      </xdr:nvSpPr>
      <xdr:spPr>
        <a:xfrm flipV="1">
          <a:off x="27308175" y="7581900"/>
          <a:ext cx="37052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29</xdr:row>
      <xdr:rowOff>114300</xdr:rowOff>
    </xdr:from>
    <xdr:to>
      <xdr:col>63</xdr:col>
      <xdr:colOff>276225</xdr:colOff>
      <xdr:row>29</xdr:row>
      <xdr:rowOff>114300</xdr:rowOff>
    </xdr:to>
    <xdr:sp>
      <xdr:nvSpPr>
        <xdr:cNvPr id="100" name="Line 41"/>
        <xdr:cNvSpPr>
          <a:spLocks/>
        </xdr:cNvSpPr>
      </xdr:nvSpPr>
      <xdr:spPr>
        <a:xfrm flipH="1">
          <a:off x="32499300" y="7353300"/>
          <a:ext cx="1389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23</xdr:row>
      <xdr:rowOff>114300</xdr:rowOff>
    </xdr:from>
    <xdr:to>
      <xdr:col>63</xdr:col>
      <xdr:colOff>276225</xdr:colOff>
      <xdr:row>23</xdr:row>
      <xdr:rowOff>114300</xdr:rowOff>
    </xdr:to>
    <xdr:sp>
      <xdr:nvSpPr>
        <xdr:cNvPr id="101" name="Line 42"/>
        <xdr:cNvSpPr>
          <a:spLocks/>
        </xdr:cNvSpPr>
      </xdr:nvSpPr>
      <xdr:spPr>
        <a:xfrm flipH="1">
          <a:off x="36214050" y="5981700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20</xdr:row>
      <xdr:rowOff>47625</xdr:rowOff>
    </xdr:from>
    <xdr:to>
      <xdr:col>56</xdr:col>
      <xdr:colOff>266700</xdr:colOff>
      <xdr:row>20</xdr:row>
      <xdr:rowOff>114300</xdr:rowOff>
    </xdr:to>
    <xdr:sp>
      <xdr:nvSpPr>
        <xdr:cNvPr id="102" name="Line 44"/>
        <xdr:cNvSpPr>
          <a:spLocks/>
        </xdr:cNvSpPr>
      </xdr:nvSpPr>
      <xdr:spPr>
        <a:xfrm flipH="1">
          <a:off x="40671750" y="52292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19</xdr:row>
      <xdr:rowOff>114300</xdr:rowOff>
    </xdr:from>
    <xdr:to>
      <xdr:col>57</xdr:col>
      <xdr:colOff>495300</xdr:colOff>
      <xdr:row>20</xdr:row>
      <xdr:rowOff>47625</xdr:rowOff>
    </xdr:to>
    <xdr:sp>
      <xdr:nvSpPr>
        <xdr:cNvPr id="103" name="Line 45"/>
        <xdr:cNvSpPr>
          <a:spLocks/>
        </xdr:cNvSpPr>
      </xdr:nvSpPr>
      <xdr:spPr>
        <a:xfrm flipH="1">
          <a:off x="41414700" y="5067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61</xdr:row>
      <xdr:rowOff>114300</xdr:rowOff>
    </xdr:from>
    <xdr:to>
      <xdr:col>63</xdr:col>
      <xdr:colOff>276225</xdr:colOff>
      <xdr:row>61</xdr:row>
      <xdr:rowOff>114300</xdr:rowOff>
    </xdr:to>
    <xdr:sp>
      <xdr:nvSpPr>
        <xdr:cNvPr id="104" name="Line 48"/>
        <xdr:cNvSpPr>
          <a:spLocks/>
        </xdr:cNvSpPr>
      </xdr:nvSpPr>
      <xdr:spPr>
        <a:xfrm>
          <a:off x="30270450" y="14668500"/>
          <a:ext cx="1612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55</xdr:row>
      <xdr:rowOff>114300</xdr:rowOff>
    </xdr:from>
    <xdr:to>
      <xdr:col>99</xdr:col>
      <xdr:colOff>476250</xdr:colOff>
      <xdr:row>59</xdr:row>
      <xdr:rowOff>209550</xdr:rowOff>
    </xdr:to>
    <xdr:sp>
      <xdr:nvSpPr>
        <xdr:cNvPr id="105" name="Line 49"/>
        <xdr:cNvSpPr>
          <a:spLocks/>
        </xdr:cNvSpPr>
      </xdr:nvSpPr>
      <xdr:spPr>
        <a:xfrm flipV="1">
          <a:off x="71875650" y="13296900"/>
          <a:ext cx="146685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26</xdr:row>
      <xdr:rowOff>114300</xdr:rowOff>
    </xdr:from>
    <xdr:to>
      <xdr:col>78</xdr:col>
      <xdr:colOff>266700</xdr:colOff>
      <xdr:row>26</xdr:row>
      <xdr:rowOff>180975</xdr:rowOff>
    </xdr:to>
    <xdr:sp>
      <xdr:nvSpPr>
        <xdr:cNvPr id="106" name="Line 51"/>
        <xdr:cNvSpPr>
          <a:spLocks/>
        </xdr:cNvSpPr>
      </xdr:nvSpPr>
      <xdr:spPr>
        <a:xfrm flipH="1" flipV="1">
          <a:off x="57016650" y="6667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63</xdr:row>
      <xdr:rowOff>200025</xdr:rowOff>
    </xdr:from>
    <xdr:to>
      <xdr:col>89</xdr:col>
      <xdr:colOff>495300</xdr:colOff>
      <xdr:row>64</xdr:row>
      <xdr:rowOff>57150</xdr:rowOff>
    </xdr:to>
    <xdr:sp>
      <xdr:nvSpPr>
        <xdr:cNvPr id="107" name="Line 53"/>
        <xdr:cNvSpPr>
          <a:spLocks/>
        </xdr:cNvSpPr>
      </xdr:nvSpPr>
      <xdr:spPr>
        <a:xfrm flipV="1">
          <a:off x="65189100" y="15211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64</xdr:row>
      <xdr:rowOff>57150</xdr:rowOff>
    </xdr:from>
    <xdr:to>
      <xdr:col>88</xdr:col>
      <xdr:colOff>266700</xdr:colOff>
      <xdr:row>64</xdr:row>
      <xdr:rowOff>114300</xdr:rowOff>
    </xdr:to>
    <xdr:sp>
      <xdr:nvSpPr>
        <xdr:cNvPr id="108" name="Line 54"/>
        <xdr:cNvSpPr>
          <a:spLocks/>
        </xdr:cNvSpPr>
      </xdr:nvSpPr>
      <xdr:spPr>
        <a:xfrm flipV="1">
          <a:off x="64446150" y="15297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57</xdr:row>
      <xdr:rowOff>114300</xdr:rowOff>
    </xdr:from>
    <xdr:to>
      <xdr:col>32</xdr:col>
      <xdr:colOff>266700</xdr:colOff>
      <xdr:row>58</xdr:row>
      <xdr:rowOff>47625</xdr:rowOff>
    </xdr:to>
    <xdr:sp>
      <xdr:nvSpPr>
        <xdr:cNvPr id="109" name="Line 56"/>
        <xdr:cNvSpPr>
          <a:spLocks/>
        </xdr:cNvSpPr>
      </xdr:nvSpPr>
      <xdr:spPr>
        <a:xfrm>
          <a:off x="22840950" y="137541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47625</xdr:rowOff>
    </xdr:from>
    <xdr:to>
      <xdr:col>33</xdr:col>
      <xdr:colOff>495300</xdr:colOff>
      <xdr:row>58</xdr:row>
      <xdr:rowOff>114300</xdr:rowOff>
    </xdr:to>
    <xdr:sp>
      <xdr:nvSpPr>
        <xdr:cNvPr id="110" name="Line 57"/>
        <xdr:cNvSpPr>
          <a:spLocks/>
        </xdr:cNvSpPr>
      </xdr:nvSpPr>
      <xdr:spPr>
        <a:xfrm>
          <a:off x="23583900" y="13916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36</xdr:row>
      <xdr:rowOff>114300</xdr:rowOff>
    </xdr:from>
    <xdr:to>
      <xdr:col>37</xdr:col>
      <xdr:colOff>504825</xdr:colOff>
      <xdr:row>38</xdr:row>
      <xdr:rowOff>114300</xdr:rowOff>
    </xdr:to>
    <xdr:sp>
      <xdr:nvSpPr>
        <xdr:cNvPr id="111" name="Line 58"/>
        <xdr:cNvSpPr>
          <a:spLocks/>
        </xdr:cNvSpPr>
      </xdr:nvSpPr>
      <xdr:spPr>
        <a:xfrm flipV="1">
          <a:off x="25812750" y="895350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58</xdr:row>
      <xdr:rowOff>114300</xdr:rowOff>
    </xdr:from>
    <xdr:to>
      <xdr:col>39</xdr:col>
      <xdr:colOff>495300</xdr:colOff>
      <xdr:row>60</xdr:row>
      <xdr:rowOff>180975</xdr:rowOff>
    </xdr:to>
    <xdr:sp>
      <xdr:nvSpPr>
        <xdr:cNvPr id="112" name="Line 64"/>
        <xdr:cNvSpPr>
          <a:spLocks/>
        </xdr:cNvSpPr>
      </xdr:nvSpPr>
      <xdr:spPr>
        <a:xfrm flipH="1" flipV="1">
          <a:off x="26565225" y="13982700"/>
          <a:ext cx="22193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29</xdr:row>
      <xdr:rowOff>180975</xdr:rowOff>
    </xdr:from>
    <xdr:to>
      <xdr:col>43</xdr:col>
      <xdr:colOff>495300</xdr:colOff>
      <xdr:row>30</xdr:row>
      <xdr:rowOff>114300</xdr:rowOff>
    </xdr:to>
    <xdr:sp>
      <xdr:nvSpPr>
        <xdr:cNvPr id="113" name="Line 67"/>
        <xdr:cNvSpPr>
          <a:spLocks/>
        </xdr:cNvSpPr>
      </xdr:nvSpPr>
      <xdr:spPr>
        <a:xfrm flipH="1">
          <a:off x="31013400" y="7419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29</xdr:row>
      <xdr:rowOff>114300</xdr:rowOff>
    </xdr:from>
    <xdr:to>
      <xdr:col>44</xdr:col>
      <xdr:colOff>266700</xdr:colOff>
      <xdr:row>29</xdr:row>
      <xdr:rowOff>180975</xdr:rowOff>
    </xdr:to>
    <xdr:sp>
      <xdr:nvSpPr>
        <xdr:cNvPr id="114" name="Line 68"/>
        <xdr:cNvSpPr>
          <a:spLocks/>
        </xdr:cNvSpPr>
      </xdr:nvSpPr>
      <xdr:spPr>
        <a:xfrm flipH="1">
          <a:off x="31756350" y="7353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23</xdr:row>
      <xdr:rowOff>114300</xdr:rowOff>
    </xdr:from>
    <xdr:to>
      <xdr:col>49</xdr:col>
      <xdr:colOff>495300</xdr:colOff>
      <xdr:row>23</xdr:row>
      <xdr:rowOff>180975</xdr:rowOff>
    </xdr:to>
    <xdr:sp>
      <xdr:nvSpPr>
        <xdr:cNvPr id="115" name="Line 69"/>
        <xdr:cNvSpPr>
          <a:spLocks/>
        </xdr:cNvSpPr>
      </xdr:nvSpPr>
      <xdr:spPr>
        <a:xfrm flipH="1">
          <a:off x="35471100" y="5981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23</xdr:row>
      <xdr:rowOff>180975</xdr:rowOff>
    </xdr:from>
    <xdr:to>
      <xdr:col>48</xdr:col>
      <xdr:colOff>266700</xdr:colOff>
      <xdr:row>24</xdr:row>
      <xdr:rowOff>114300</xdr:rowOff>
    </xdr:to>
    <xdr:sp>
      <xdr:nvSpPr>
        <xdr:cNvPr id="116" name="Line 70"/>
        <xdr:cNvSpPr>
          <a:spLocks/>
        </xdr:cNvSpPr>
      </xdr:nvSpPr>
      <xdr:spPr>
        <a:xfrm flipH="1">
          <a:off x="34728150" y="6048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15</xdr:row>
      <xdr:rowOff>114300</xdr:rowOff>
    </xdr:from>
    <xdr:to>
      <xdr:col>61</xdr:col>
      <xdr:colOff>495300</xdr:colOff>
      <xdr:row>23</xdr:row>
      <xdr:rowOff>114300</xdr:rowOff>
    </xdr:to>
    <xdr:sp>
      <xdr:nvSpPr>
        <xdr:cNvPr id="117" name="Line 71"/>
        <xdr:cNvSpPr>
          <a:spLocks/>
        </xdr:cNvSpPr>
      </xdr:nvSpPr>
      <xdr:spPr>
        <a:xfrm flipH="1">
          <a:off x="39185850" y="415290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180975</xdr:rowOff>
    </xdr:from>
    <xdr:to>
      <xdr:col>30</xdr:col>
      <xdr:colOff>266700</xdr:colOff>
      <xdr:row>39</xdr:row>
      <xdr:rowOff>114300</xdr:rowOff>
    </xdr:to>
    <xdr:sp>
      <xdr:nvSpPr>
        <xdr:cNvPr id="118" name="Line 77"/>
        <xdr:cNvSpPr>
          <a:spLocks/>
        </xdr:cNvSpPr>
      </xdr:nvSpPr>
      <xdr:spPr>
        <a:xfrm flipV="1">
          <a:off x="21355050" y="9477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60</xdr:row>
      <xdr:rowOff>180975</xdr:rowOff>
    </xdr:from>
    <xdr:to>
      <xdr:col>40</xdr:col>
      <xdr:colOff>266700</xdr:colOff>
      <xdr:row>61</xdr:row>
      <xdr:rowOff>57150</xdr:rowOff>
    </xdr:to>
    <xdr:sp>
      <xdr:nvSpPr>
        <xdr:cNvPr id="119" name="Line 84"/>
        <xdr:cNvSpPr>
          <a:spLocks/>
        </xdr:cNvSpPr>
      </xdr:nvSpPr>
      <xdr:spPr>
        <a:xfrm flipH="1" flipV="1">
          <a:off x="28784550" y="145065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35</xdr:row>
      <xdr:rowOff>180975</xdr:rowOff>
    </xdr:from>
    <xdr:to>
      <xdr:col>86</xdr:col>
      <xdr:colOff>266700</xdr:colOff>
      <xdr:row>36</xdr:row>
      <xdr:rowOff>114300</xdr:rowOff>
    </xdr:to>
    <xdr:sp>
      <xdr:nvSpPr>
        <xdr:cNvPr id="120" name="Line 121"/>
        <xdr:cNvSpPr>
          <a:spLocks/>
        </xdr:cNvSpPr>
      </xdr:nvSpPr>
      <xdr:spPr>
        <a:xfrm>
          <a:off x="62960250" y="8791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58</xdr:row>
      <xdr:rowOff>47625</xdr:rowOff>
    </xdr:from>
    <xdr:to>
      <xdr:col>85</xdr:col>
      <xdr:colOff>495300</xdr:colOff>
      <xdr:row>58</xdr:row>
      <xdr:rowOff>114300</xdr:rowOff>
    </xdr:to>
    <xdr:sp>
      <xdr:nvSpPr>
        <xdr:cNvPr id="121" name="Line 124"/>
        <xdr:cNvSpPr>
          <a:spLocks/>
        </xdr:cNvSpPr>
      </xdr:nvSpPr>
      <xdr:spPr>
        <a:xfrm flipV="1">
          <a:off x="62217300" y="13916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57</xdr:row>
      <xdr:rowOff>114300</xdr:rowOff>
    </xdr:from>
    <xdr:to>
      <xdr:col>86</xdr:col>
      <xdr:colOff>266700</xdr:colOff>
      <xdr:row>58</xdr:row>
      <xdr:rowOff>47625</xdr:rowOff>
    </xdr:to>
    <xdr:sp>
      <xdr:nvSpPr>
        <xdr:cNvPr id="122" name="Line 125"/>
        <xdr:cNvSpPr>
          <a:spLocks/>
        </xdr:cNvSpPr>
      </xdr:nvSpPr>
      <xdr:spPr>
        <a:xfrm flipV="1">
          <a:off x="62960250" y="137541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52</xdr:row>
      <xdr:rowOff>171450</xdr:rowOff>
    </xdr:from>
    <xdr:to>
      <xdr:col>94</xdr:col>
      <xdr:colOff>266700</xdr:colOff>
      <xdr:row>53</xdr:row>
      <xdr:rowOff>171450</xdr:rowOff>
    </xdr:to>
    <xdr:sp>
      <xdr:nvSpPr>
        <xdr:cNvPr id="123" name="Line 126"/>
        <xdr:cNvSpPr>
          <a:spLocks/>
        </xdr:cNvSpPr>
      </xdr:nvSpPr>
      <xdr:spPr>
        <a:xfrm flipV="1">
          <a:off x="67417950" y="12668250"/>
          <a:ext cx="22288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57</xdr:row>
      <xdr:rowOff>114300</xdr:rowOff>
    </xdr:from>
    <xdr:to>
      <xdr:col>86</xdr:col>
      <xdr:colOff>266700</xdr:colOff>
      <xdr:row>62</xdr:row>
      <xdr:rowOff>114300</xdr:rowOff>
    </xdr:to>
    <xdr:sp>
      <xdr:nvSpPr>
        <xdr:cNvPr id="124" name="Line 127"/>
        <xdr:cNvSpPr>
          <a:spLocks/>
        </xdr:cNvSpPr>
      </xdr:nvSpPr>
      <xdr:spPr>
        <a:xfrm flipH="1">
          <a:off x="59988450" y="137541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62</xdr:row>
      <xdr:rowOff>114300</xdr:rowOff>
    </xdr:from>
    <xdr:to>
      <xdr:col>92</xdr:col>
      <xdr:colOff>247650</xdr:colOff>
      <xdr:row>63</xdr:row>
      <xdr:rowOff>200025</xdr:rowOff>
    </xdr:to>
    <xdr:sp>
      <xdr:nvSpPr>
        <xdr:cNvPr id="125" name="Line 129"/>
        <xdr:cNvSpPr>
          <a:spLocks/>
        </xdr:cNvSpPr>
      </xdr:nvSpPr>
      <xdr:spPr>
        <a:xfrm flipV="1">
          <a:off x="65932050" y="14897100"/>
          <a:ext cx="22098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35</xdr:row>
      <xdr:rowOff>180975</xdr:rowOff>
    </xdr:from>
    <xdr:to>
      <xdr:col>38</xdr:col>
      <xdr:colOff>266700</xdr:colOff>
      <xdr:row>36</xdr:row>
      <xdr:rowOff>114300</xdr:rowOff>
    </xdr:to>
    <xdr:sp>
      <xdr:nvSpPr>
        <xdr:cNvPr id="126" name="Line 131"/>
        <xdr:cNvSpPr>
          <a:spLocks/>
        </xdr:cNvSpPr>
      </xdr:nvSpPr>
      <xdr:spPr>
        <a:xfrm flipV="1">
          <a:off x="27308175" y="8791575"/>
          <a:ext cx="7334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42</xdr:row>
      <xdr:rowOff>57150</xdr:rowOff>
    </xdr:from>
    <xdr:to>
      <xdr:col>69</xdr:col>
      <xdr:colOff>0</xdr:colOff>
      <xdr:row>44</xdr:row>
      <xdr:rowOff>161925</xdr:rowOff>
    </xdr:to>
    <xdr:grpSp>
      <xdr:nvGrpSpPr>
        <xdr:cNvPr id="127" name="Group 134"/>
        <xdr:cNvGrpSpPr>
          <a:grpSpLocks/>
        </xdr:cNvGrpSpPr>
      </xdr:nvGrpSpPr>
      <xdr:grpSpPr>
        <a:xfrm>
          <a:off x="31261050" y="10267950"/>
          <a:ext cx="19316700" cy="561975"/>
          <a:chOff x="-893" y="-7141"/>
          <a:chExt cx="19448" cy="24603"/>
        </a:xfrm>
        <a:solidFill>
          <a:srgbClr val="FFFFFF"/>
        </a:solidFill>
      </xdr:grpSpPr>
      <xdr:sp>
        <xdr:nvSpPr>
          <xdr:cNvPr id="128" name="Rectangle 135"/>
          <xdr:cNvSpPr>
            <a:spLocks/>
          </xdr:cNvSpPr>
        </xdr:nvSpPr>
        <xdr:spPr>
          <a:xfrm>
            <a:off x="-796" y="-4219"/>
            <a:ext cx="19263" cy="1876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6"/>
          <xdr:cNvSpPr>
            <a:spLocks/>
          </xdr:cNvSpPr>
        </xdr:nvSpPr>
        <xdr:spPr>
          <a:xfrm>
            <a:off x="-893" y="-7141"/>
            <a:ext cx="19448" cy="246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7"/>
          <xdr:cNvSpPr>
            <a:spLocks/>
          </xdr:cNvSpPr>
        </xdr:nvSpPr>
        <xdr:spPr>
          <a:xfrm>
            <a:off x="-893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8"/>
          <xdr:cNvSpPr>
            <a:spLocks/>
          </xdr:cNvSpPr>
        </xdr:nvSpPr>
        <xdr:spPr>
          <a:xfrm>
            <a:off x="-893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9"/>
          <xdr:cNvSpPr>
            <a:spLocks/>
          </xdr:cNvSpPr>
        </xdr:nvSpPr>
        <xdr:spPr>
          <a:xfrm>
            <a:off x="2175" y="-7141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0"/>
          <xdr:cNvSpPr>
            <a:spLocks/>
          </xdr:cNvSpPr>
        </xdr:nvSpPr>
        <xdr:spPr>
          <a:xfrm>
            <a:off x="2175" y="14540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1"/>
          <xdr:cNvSpPr>
            <a:spLocks/>
          </xdr:cNvSpPr>
        </xdr:nvSpPr>
        <xdr:spPr>
          <a:xfrm>
            <a:off x="5233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42"/>
          <xdr:cNvSpPr>
            <a:spLocks/>
          </xdr:cNvSpPr>
        </xdr:nvSpPr>
        <xdr:spPr>
          <a:xfrm>
            <a:off x="5233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43"/>
          <xdr:cNvSpPr>
            <a:spLocks/>
          </xdr:cNvSpPr>
        </xdr:nvSpPr>
        <xdr:spPr>
          <a:xfrm>
            <a:off x="8301" y="14540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44"/>
          <xdr:cNvSpPr>
            <a:spLocks/>
          </xdr:cNvSpPr>
        </xdr:nvSpPr>
        <xdr:spPr>
          <a:xfrm>
            <a:off x="8301" y="-7141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45"/>
          <xdr:cNvSpPr>
            <a:spLocks/>
          </xdr:cNvSpPr>
        </xdr:nvSpPr>
        <xdr:spPr>
          <a:xfrm>
            <a:off x="11359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6"/>
          <xdr:cNvSpPr>
            <a:spLocks/>
          </xdr:cNvSpPr>
        </xdr:nvSpPr>
        <xdr:spPr>
          <a:xfrm>
            <a:off x="11359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7"/>
          <xdr:cNvSpPr>
            <a:spLocks/>
          </xdr:cNvSpPr>
        </xdr:nvSpPr>
        <xdr:spPr>
          <a:xfrm>
            <a:off x="14432" y="14540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8"/>
          <xdr:cNvSpPr>
            <a:spLocks/>
          </xdr:cNvSpPr>
        </xdr:nvSpPr>
        <xdr:spPr>
          <a:xfrm>
            <a:off x="14432" y="-7141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9"/>
          <xdr:cNvSpPr>
            <a:spLocks/>
          </xdr:cNvSpPr>
        </xdr:nvSpPr>
        <xdr:spPr>
          <a:xfrm>
            <a:off x="17490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50"/>
          <xdr:cNvSpPr>
            <a:spLocks/>
          </xdr:cNvSpPr>
        </xdr:nvSpPr>
        <xdr:spPr>
          <a:xfrm>
            <a:off x="17490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61</xdr:row>
      <xdr:rowOff>57150</xdr:rowOff>
    </xdr:from>
    <xdr:to>
      <xdr:col>41</xdr:col>
      <xdr:colOff>495300</xdr:colOff>
      <xdr:row>61</xdr:row>
      <xdr:rowOff>114300</xdr:rowOff>
    </xdr:to>
    <xdr:sp>
      <xdr:nvSpPr>
        <xdr:cNvPr id="144" name="Line 151"/>
        <xdr:cNvSpPr>
          <a:spLocks/>
        </xdr:cNvSpPr>
      </xdr:nvSpPr>
      <xdr:spPr>
        <a:xfrm flipH="1" flipV="1">
          <a:off x="29527500" y="14611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26</xdr:row>
      <xdr:rowOff>114300</xdr:rowOff>
    </xdr:from>
    <xdr:to>
      <xdr:col>63</xdr:col>
      <xdr:colOff>276225</xdr:colOff>
      <xdr:row>26</xdr:row>
      <xdr:rowOff>114300</xdr:rowOff>
    </xdr:to>
    <xdr:sp>
      <xdr:nvSpPr>
        <xdr:cNvPr id="145" name="Line 152"/>
        <xdr:cNvSpPr>
          <a:spLocks/>
        </xdr:cNvSpPr>
      </xdr:nvSpPr>
      <xdr:spPr>
        <a:xfrm flipH="1">
          <a:off x="37699950" y="6667500"/>
          <a:ext cx="869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26</xdr:row>
      <xdr:rowOff>114300</xdr:rowOff>
    </xdr:from>
    <xdr:to>
      <xdr:col>51</xdr:col>
      <xdr:colOff>495300</xdr:colOff>
      <xdr:row>26</xdr:row>
      <xdr:rowOff>171450</xdr:rowOff>
    </xdr:to>
    <xdr:sp>
      <xdr:nvSpPr>
        <xdr:cNvPr id="146" name="Line 153"/>
        <xdr:cNvSpPr>
          <a:spLocks/>
        </xdr:cNvSpPr>
      </xdr:nvSpPr>
      <xdr:spPr>
        <a:xfrm flipH="1">
          <a:off x="36957000" y="6667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26</xdr:row>
      <xdr:rowOff>171450</xdr:rowOff>
    </xdr:from>
    <xdr:to>
      <xdr:col>50</xdr:col>
      <xdr:colOff>266700</xdr:colOff>
      <xdr:row>27</xdr:row>
      <xdr:rowOff>47625</xdr:rowOff>
    </xdr:to>
    <xdr:sp>
      <xdr:nvSpPr>
        <xdr:cNvPr id="147" name="Line 154"/>
        <xdr:cNvSpPr>
          <a:spLocks/>
        </xdr:cNvSpPr>
      </xdr:nvSpPr>
      <xdr:spPr>
        <a:xfrm flipH="1">
          <a:off x="36214050" y="67246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247650</xdr:colOff>
      <xdr:row>48</xdr:row>
      <xdr:rowOff>114300</xdr:rowOff>
    </xdr:from>
    <xdr:to>
      <xdr:col>111</xdr:col>
      <xdr:colOff>495300</xdr:colOff>
      <xdr:row>52</xdr:row>
      <xdr:rowOff>114300</xdr:rowOff>
    </xdr:to>
    <xdr:sp>
      <xdr:nvSpPr>
        <xdr:cNvPr id="148" name="Line 158"/>
        <xdr:cNvSpPr>
          <a:spLocks/>
        </xdr:cNvSpPr>
      </xdr:nvSpPr>
      <xdr:spPr>
        <a:xfrm>
          <a:off x="77057250" y="11696700"/>
          <a:ext cx="5219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52</xdr:row>
      <xdr:rowOff>114300</xdr:rowOff>
    </xdr:from>
    <xdr:to>
      <xdr:col>85</xdr:col>
      <xdr:colOff>495300</xdr:colOff>
      <xdr:row>55</xdr:row>
      <xdr:rowOff>114300</xdr:rowOff>
    </xdr:to>
    <xdr:sp>
      <xdr:nvSpPr>
        <xdr:cNvPr id="149" name="Line 160"/>
        <xdr:cNvSpPr>
          <a:spLocks/>
        </xdr:cNvSpPr>
      </xdr:nvSpPr>
      <xdr:spPr>
        <a:xfrm flipH="1" flipV="1">
          <a:off x="58502550" y="12611100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52</xdr:row>
      <xdr:rowOff>114300</xdr:rowOff>
    </xdr:from>
    <xdr:to>
      <xdr:col>113</xdr:col>
      <xdr:colOff>495300</xdr:colOff>
      <xdr:row>52</xdr:row>
      <xdr:rowOff>114300</xdr:rowOff>
    </xdr:to>
    <xdr:sp>
      <xdr:nvSpPr>
        <xdr:cNvPr id="150" name="Line 162"/>
        <xdr:cNvSpPr>
          <a:spLocks/>
        </xdr:cNvSpPr>
      </xdr:nvSpPr>
      <xdr:spPr>
        <a:xfrm>
          <a:off x="70389750" y="12611100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27</xdr:row>
      <xdr:rowOff>114300</xdr:rowOff>
    </xdr:from>
    <xdr:to>
      <xdr:col>80</xdr:col>
      <xdr:colOff>238125</xdr:colOff>
      <xdr:row>28</xdr:row>
      <xdr:rowOff>114300</xdr:rowOff>
    </xdr:to>
    <xdr:sp>
      <xdr:nvSpPr>
        <xdr:cNvPr id="151" name="Line 163"/>
        <xdr:cNvSpPr>
          <a:spLocks/>
        </xdr:cNvSpPr>
      </xdr:nvSpPr>
      <xdr:spPr>
        <a:xfrm flipH="1" flipV="1">
          <a:off x="58502550" y="6896100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26</xdr:row>
      <xdr:rowOff>114300</xdr:rowOff>
    </xdr:from>
    <xdr:to>
      <xdr:col>77</xdr:col>
      <xdr:colOff>495300</xdr:colOff>
      <xdr:row>26</xdr:row>
      <xdr:rowOff>114300</xdr:rowOff>
    </xdr:to>
    <xdr:sp>
      <xdr:nvSpPr>
        <xdr:cNvPr id="152" name="Line 164"/>
        <xdr:cNvSpPr>
          <a:spLocks/>
        </xdr:cNvSpPr>
      </xdr:nvSpPr>
      <xdr:spPr>
        <a:xfrm>
          <a:off x="46834425" y="6667500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24</xdr:row>
      <xdr:rowOff>114300</xdr:rowOff>
    </xdr:from>
    <xdr:to>
      <xdr:col>83</xdr:col>
      <xdr:colOff>476250</xdr:colOff>
      <xdr:row>32</xdr:row>
      <xdr:rowOff>114300</xdr:rowOff>
    </xdr:to>
    <xdr:sp>
      <xdr:nvSpPr>
        <xdr:cNvPr id="153" name="Line 165"/>
        <xdr:cNvSpPr>
          <a:spLocks/>
        </xdr:cNvSpPr>
      </xdr:nvSpPr>
      <xdr:spPr>
        <a:xfrm flipH="1" flipV="1">
          <a:off x="57016650" y="6210300"/>
          <a:ext cx="44386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23</xdr:row>
      <xdr:rowOff>114300</xdr:rowOff>
    </xdr:from>
    <xdr:to>
      <xdr:col>75</xdr:col>
      <xdr:colOff>495300</xdr:colOff>
      <xdr:row>23</xdr:row>
      <xdr:rowOff>114300</xdr:rowOff>
    </xdr:to>
    <xdr:sp>
      <xdr:nvSpPr>
        <xdr:cNvPr id="154" name="Line 166"/>
        <xdr:cNvSpPr>
          <a:spLocks/>
        </xdr:cNvSpPr>
      </xdr:nvSpPr>
      <xdr:spPr>
        <a:xfrm>
          <a:off x="46834425" y="5981700"/>
          <a:ext cx="869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39</xdr:row>
      <xdr:rowOff>114300</xdr:rowOff>
    </xdr:from>
    <xdr:to>
      <xdr:col>90</xdr:col>
      <xdr:colOff>266700</xdr:colOff>
      <xdr:row>40</xdr:row>
      <xdr:rowOff>47625</xdr:rowOff>
    </xdr:to>
    <xdr:sp>
      <xdr:nvSpPr>
        <xdr:cNvPr id="155" name="Line 168"/>
        <xdr:cNvSpPr>
          <a:spLocks/>
        </xdr:cNvSpPr>
      </xdr:nvSpPr>
      <xdr:spPr>
        <a:xfrm>
          <a:off x="65932050" y="9639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40</xdr:row>
      <xdr:rowOff>47625</xdr:rowOff>
    </xdr:from>
    <xdr:to>
      <xdr:col>91</xdr:col>
      <xdr:colOff>495300</xdr:colOff>
      <xdr:row>40</xdr:row>
      <xdr:rowOff>114300</xdr:rowOff>
    </xdr:to>
    <xdr:sp>
      <xdr:nvSpPr>
        <xdr:cNvPr id="156" name="Line 169"/>
        <xdr:cNvSpPr>
          <a:spLocks/>
        </xdr:cNvSpPr>
      </xdr:nvSpPr>
      <xdr:spPr>
        <a:xfrm>
          <a:off x="66675000" y="9801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40</xdr:row>
      <xdr:rowOff>114300</xdr:rowOff>
    </xdr:from>
    <xdr:to>
      <xdr:col>100</xdr:col>
      <xdr:colOff>200025</xdr:colOff>
      <xdr:row>40</xdr:row>
      <xdr:rowOff>114300</xdr:rowOff>
    </xdr:to>
    <xdr:sp>
      <xdr:nvSpPr>
        <xdr:cNvPr id="157" name="Line 171"/>
        <xdr:cNvSpPr>
          <a:spLocks/>
        </xdr:cNvSpPr>
      </xdr:nvSpPr>
      <xdr:spPr>
        <a:xfrm flipH="1">
          <a:off x="67417950" y="9867900"/>
          <a:ext cx="661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52</xdr:row>
      <xdr:rowOff>114300</xdr:rowOff>
    </xdr:from>
    <xdr:to>
      <xdr:col>95</xdr:col>
      <xdr:colOff>495300</xdr:colOff>
      <xdr:row>52</xdr:row>
      <xdr:rowOff>171450</xdr:rowOff>
    </xdr:to>
    <xdr:sp>
      <xdr:nvSpPr>
        <xdr:cNvPr id="158" name="Line 174"/>
        <xdr:cNvSpPr>
          <a:spLocks/>
        </xdr:cNvSpPr>
      </xdr:nvSpPr>
      <xdr:spPr>
        <a:xfrm flipV="1">
          <a:off x="69646800" y="1261110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42</xdr:row>
      <xdr:rowOff>28575</xdr:rowOff>
    </xdr:from>
    <xdr:to>
      <xdr:col>93</xdr:col>
      <xdr:colOff>476250</xdr:colOff>
      <xdr:row>43</xdr:row>
      <xdr:rowOff>114300</xdr:rowOff>
    </xdr:to>
    <xdr:sp>
      <xdr:nvSpPr>
        <xdr:cNvPr id="159" name="Line 175"/>
        <xdr:cNvSpPr>
          <a:spLocks/>
        </xdr:cNvSpPr>
      </xdr:nvSpPr>
      <xdr:spPr>
        <a:xfrm flipH="1" flipV="1">
          <a:off x="66675000" y="10239375"/>
          <a:ext cx="22098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50</xdr:row>
      <xdr:rowOff>114300</xdr:rowOff>
    </xdr:from>
    <xdr:to>
      <xdr:col>93</xdr:col>
      <xdr:colOff>495300</xdr:colOff>
      <xdr:row>51</xdr:row>
      <xdr:rowOff>200025</xdr:rowOff>
    </xdr:to>
    <xdr:sp>
      <xdr:nvSpPr>
        <xdr:cNvPr id="160" name="Line 176"/>
        <xdr:cNvSpPr>
          <a:spLocks/>
        </xdr:cNvSpPr>
      </xdr:nvSpPr>
      <xdr:spPr>
        <a:xfrm flipV="1">
          <a:off x="66675000" y="12153900"/>
          <a:ext cx="2228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58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46120050" y="1386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81</xdr:col>
      <xdr:colOff>495300</xdr:colOff>
      <xdr:row>30</xdr:row>
      <xdr:rowOff>114300</xdr:rowOff>
    </xdr:from>
    <xdr:to>
      <xdr:col>83</xdr:col>
      <xdr:colOff>476250</xdr:colOff>
      <xdr:row>32</xdr:row>
      <xdr:rowOff>114300</xdr:rowOff>
    </xdr:to>
    <xdr:sp>
      <xdr:nvSpPr>
        <xdr:cNvPr id="162" name="Line 179"/>
        <xdr:cNvSpPr>
          <a:spLocks/>
        </xdr:cNvSpPr>
      </xdr:nvSpPr>
      <xdr:spPr>
        <a:xfrm flipH="1" flipV="1">
          <a:off x="59988450" y="758190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23</xdr:row>
      <xdr:rowOff>114300</xdr:rowOff>
    </xdr:from>
    <xdr:to>
      <xdr:col>76</xdr:col>
      <xdr:colOff>266700</xdr:colOff>
      <xdr:row>23</xdr:row>
      <xdr:rowOff>180975</xdr:rowOff>
    </xdr:to>
    <xdr:sp>
      <xdr:nvSpPr>
        <xdr:cNvPr id="163" name="Line 180"/>
        <xdr:cNvSpPr>
          <a:spLocks/>
        </xdr:cNvSpPr>
      </xdr:nvSpPr>
      <xdr:spPr>
        <a:xfrm flipH="1" flipV="1">
          <a:off x="55530750" y="5981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23</xdr:row>
      <xdr:rowOff>180975</xdr:rowOff>
    </xdr:from>
    <xdr:to>
      <xdr:col>77</xdr:col>
      <xdr:colOff>495300</xdr:colOff>
      <xdr:row>24</xdr:row>
      <xdr:rowOff>114300</xdr:rowOff>
    </xdr:to>
    <xdr:sp>
      <xdr:nvSpPr>
        <xdr:cNvPr id="164" name="Line 181"/>
        <xdr:cNvSpPr>
          <a:spLocks/>
        </xdr:cNvSpPr>
      </xdr:nvSpPr>
      <xdr:spPr>
        <a:xfrm flipH="1" flipV="1">
          <a:off x="56273700" y="6048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70</xdr:row>
      <xdr:rowOff>114300</xdr:rowOff>
    </xdr:from>
    <xdr:to>
      <xdr:col>83</xdr:col>
      <xdr:colOff>495300</xdr:colOff>
      <xdr:row>70</xdr:row>
      <xdr:rowOff>114300</xdr:rowOff>
    </xdr:to>
    <xdr:sp>
      <xdr:nvSpPr>
        <xdr:cNvPr id="165" name="Line 182"/>
        <xdr:cNvSpPr>
          <a:spLocks/>
        </xdr:cNvSpPr>
      </xdr:nvSpPr>
      <xdr:spPr>
        <a:xfrm>
          <a:off x="50330100" y="16725900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73</xdr:row>
      <xdr:rowOff>114300</xdr:rowOff>
    </xdr:from>
    <xdr:to>
      <xdr:col>83</xdr:col>
      <xdr:colOff>495300</xdr:colOff>
      <xdr:row>73</xdr:row>
      <xdr:rowOff>114300</xdr:rowOff>
    </xdr:to>
    <xdr:sp>
      <xdr:nvSpPr>
        <xdr:cNvPr id="166" name="Line 183"/>
        <xdr:cNvSpPr>
          <a:spLocks/>
        </xdr:cNvSpPr>
      </xdr:nvSpPr>
      <xdr:spPr>
        <a:xfrm>
          <a:off x="50377725" y="17449800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70</xdr:row>
      <xdr:rowOff>47625</xdr:rowOff>
    </xdr:from>
    <xdr:to>
      <xdr:col>84</xdr:col>
      <xdr:colOff>266700</xdr:colOff>
      <xdr:row>70</xdr:row>
      <xdr:rowOff>114300</xdr:rowOff>
    </xdr:to>
    <xdr:sp>
      <xdr:nvSpPr>
        <xdr:cNvPr id="167" name="Line 184"/>
        <xdr:cNvSpPr>
          <a:spLocks/>
        </xdr:cNvSpPr>
      </xdr:nvSpPr>
      <xdr:spPr>
        <a:xfrm flipV="1">
          <a:off x="61474350" y="16659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69</xdr:row>
      <xdr:rowOff>114300</xdr:rowOff>
    </xdr:from>
    <xdr:to>
      <xdr:col>85</xdr:col>
      <xdr:colOff>495300</xdr:colOff>
      <xdr:row>70</xdr:row>
      <xdr:rowOff>47625</xdr:rowOff>
    </xdr:to>
    <xdr:sp>
      <xdr:nvSpPr>
        <xdr:cNvPr id="168" name="Line 185"/>
        <xdr:cNvSpPr>
          <a:spLocks/>
        </xdr:cNvSpPr>
      </xdr:nvSpPr>
      <xdr:spPr>
        <a:xfrm flipV="1">
          <a:off x="62217300" y="16497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50</xdr:row>
      <xdr:rowOff>114300</xdr:rowOff>
    </xdr:from>
    <xdr:to>
      <xdr:col>28</xdr:col>
      <xdr:colOff>266700</xdr:colOff>
      <xdr:row>51</xdr:row>
      <xdr:rowOff>200025</xdr:rowOff>
    </xdr:to>
    <xdr:sp>
      <xdr:nvSpPr>
        <xdr:cNvPr id="169" name="Line 186"/>
        <xdr:cNvSpPr>
          <a:spLocks/>
        </xdr:cNvSpPr>
      </xdr:nvSpPr>
      <xdr:spPr>
        <a:xfrm>
          <a:off x="18383250" y="12153900"/>
          <a:ext cx="2228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54</xdr:row>
      <xdr:rowOff>114300</xdr:rowOff>
    </xdr:from>
    <xdr:to>
      <xdr:col>30</xdr:col>
      <xdr:colOff>266700</xdr:colOff>
      <xdr:row>55</xdr:row>
      <xdr:rowOff>47625</xdr:rowOff>
    </xdr:to>
    <xdr:sp>
      <xdr:nvSpPr>
        <xdr:cNvPr id="170" name="Line 187"/>
        <xdr:cNvSpPr>
          <a:spLocks/>
        </xdr:cNvSpPr>
      </xdr:nvSpPr>
      <xdr:spPr>
        <a:xfrm>
          <a:off x="21355050" y="13068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53</xdr:row>
      <xdr:rowOff>114300</xdr:rowOff>
    </xdr:from>
    <xdr:to>
      <xdr:col>31</xdr:col>
      <xdr:colOff>495300</xdr:colOff>
      <xdr:row>57</xdr:row>
      <xdr:rowOff>114300</xdr:rowOff>
    </xdr:to>
    <xdr:sp>
      <xdr:nvSpPr>
        <xdr:cNvPr id="171" name="Line 188"/>
        <xdr:cNvSpPr>
          <a:spLocks/>
        </xdr:cNvSpPr>
      </xdr:nvSpPr>
      <xdr:spPr>
        <a:xfrm>
          <a:off x="20612100" y="128397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38</xdr:row>
      <xdr:rowOff>114300</xdr:rowOff>
    </xdr:from>
    <xdr:to>
      <xdr:col>31</xdr:col>
      <xdr:colOff>476250</xdr:colOff>
      <xdr:row>38</xdr:row>
      <xdr:rowOff>180975</xdr:rowOff>
    </xdr:to>
    <xdr:sp>
      <xdr:nvSpPr>
        <xdr:cNvPr id="172" name="Line 189"/>
        <xdr:cNvSpPr>
          <a:spLocks/>
        </xdr:cNvSpPr>
      </xdr:nvSpPr>
      <xdr:spPr>
        <a:xfrm flipV="1">
          <a:off x="22098000" y="941070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542925</xdr:colOff>
      <xdr:row>32</xdr:row>
      <xdr:rowOff>114300</xdr:rowOff>
    </xdr:from>
    <xdr:to>
      <xdr:col>77</xdr:col>
      <xdr:colOff>666750</xdr:colOff>
      <xdr:row>32</xdr:row>
      <xdr:rowOff>114300</xdr:rowOff>
    </xdr:to>
    <xdr:sp>
      <xdr:nvSpPr>
        <xdr:cNvPr id="173" name="Line 191"/>
        <xdr:cNvSpPr>
          <a:spLocks/>
        </xdr:cNvSpPr>
      </xdr:nvSpPr>
      <xdr:spPr>
        <a:xfrm>
          <a:off x="36261675" y="8039100"/>
          <a:ext cx="2092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0</xdr:rowOff>
    </xdr:from>
    <xdr:to>
      <xdr:col>51</xdr:col>
      <xdr:colOff>0</xdr:colOff>
      <xdr:row>66</xdr:row>
      <xdr:rowOff>0</xdr:rowOff>
    </xdr:to>
    <xdr:sp>
      <xdr:nvSpPr>
        <xdr:cNvPr id="174" name="text 55"/>
        <xdr:cNvSpPr txBox="1">
          <a:spLocks noChangeArrowheads="1"/>
        </xdr:cNvSpPr>
      </xdr:nvSpPr>
      <xdr:spPr>
        <a:xfrm>
          <a:off x="29260800" y="15240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495300</xdr:colOff>
      <xdr:row>52</xdr:row>
      <xdr:rowOff>114300</xdr:rowOff>
    </xdr:from>
    <xdr:to>
      <xdr:col>88</xdr:col>
      <xdr:colOff>266700</xdr:colOff>
      <xdr:row>52</xdr:row>
      <xdr:rowOff>114300</xdr:rowOff>
    </xdr:to>
    <xdr:sp>
      <xdr:nvSpPr>
        <xdr:cNvPr id="175" name="Line 193"/>
        <xdr:cNvSpPr>
          <a:spLocks/>
        </xdr:cNvSpPr>
      </xdr:nvSpPr>
      <xdr:spPr>
        <a:xfrm flipH="1">
          <a:off x="58502550" y="1261110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55</xdr:row>
      <xdr:rowOff>114300</xdr:rowOff>
    </xdr:from>
    <xdr:to>
      <xdr:col>86</xdr:col>
      <xdr:colOff>266700</xdr:colOff>
      <xdr:row>55</xdr:row>
      <xdr:rowOff>114300</xdr:rowOff>
    </xdr:to>
    <xdr:sp>
      <xdr:nvSpPr>
        <xdr:cNvPr id="176" name="Line 195"/>
        <xdr:cNvSpPr>
          <a:spLocks/>
        </xdr:cNvSpPr>
      </xdr:nvSpPr>
      <xdr:spPr>
        <a:xfrm flipH="1">
          <a:off x="62960250" y="13296900"/>
          <a:ext cx="742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43</xdr:row>
      <xdr:rowOff>209550</xdr:rowOff>
    </xdr:from>
    <xdr:to>
      <xdr:col>15</xdr:col>
      <xdr:colOff>647700</xdr:colOff>
      <xdr:row>45</xdr:row>
      <xdr:rowOff>114300</xdr:rowOff>
    </xdr:to>
    <xdr:grpSp>
      <xdr:nvGrpSpPr>
        <xdr:cNvPr id="177" name="Group 196"/>
        <xdr:cNvGrpSpPr>
          <a:grpSpLocks/>
        </xdr:cNvGrpSpPr>
      </xdr:nvGrpSpPr>
      <xdr:grpSpPr>
        <a:xfrm>
          <a:off x="108013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178" name="Line 197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98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43</xdr:row>
      <xdr:rowOff>209550</xdr:rowOff>
    </xdr:from>
    <xdr:to>
      <xdr:col>21</xdr:col>
      <xdr:colOff>647700</xdr:colOff>
      <xdr:row>45</xdr:row>
      <xdr:rowOff>114300</xdr:rowOff>
    </xdr:to>
    <xdr:grpSp>
      <xdr:nvGrpSpPr>
        <xdr:cNvPr id="180" name="Group 199"/>
        <xdr:cNvGrpSpPr>
          <a:grpSpLocks/>
        </xdr:cNvGrpSpPr>
      </xdr:nvGrpSpPr>
      <xdr:grpSpPr>
        <a:xfrm>
          <a:off x="152590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181" name="Line 200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01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43</xdr:row>
      <xdr:rowOff>209550</xdr:rowOff>
    </xdr:from>
    <xdr:to>
      <xdr:col>22</xdr:col>
      <xdr:colOff>419100</xdr:colOff>
      <xdr:row>45</xdr:row>
      <xdr:rowOff>114300</xdr:rowOff>
    </xdr:to>
    <xdr:grpSp>
      <xdr:nvGrpSpPr>
        <xdr:cNvPr id="183" name="Group 202"/>
        <xdr:cNvGrpSpPr>
          <a:grpSpLocks/>
        </xdr:cNvGrpSpPr>
      </xdr:nvGrpSpPr>
      <xdr:grpSpPr>
        <a:xfrm>
          <a:off x="15992475" y="10648950"/>
          <a:ext cx="304800" cy="361950"/>
          <a:chOff x="-37" y="-461"/>
          <a:chExt cx="28" cy="15846"/>
        </a:xfrm>
        <a:solidFill>
          <a:srgbClr val="FFFFFF"/>
        </a:solidFill>
      </xdr:grpSpPr>
      <xdr:sp>
        <xdr:nvSpPr>
          <xdr:cNvPr id="184" name="Line 203"/>
          <xdr:cNvSpPr>
            <a:spLocks/>
          </xdr:cNvSpPr>
        </xdr:nvSpPr>
        <xdr:spPr>
          <a:xfrm>
            <a:off x="-23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4"/>
          <xdr:cNvSpPr>
            <a:spLocks/>
          </xdr:cNvSpPr>
        </xdr:nvSpPr>
        <xdr:spPr>
          <a:xfrm>
            <a:off x="-37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48</xdr:row>
      <xdr:rowOff>114300</xdr:rowOff>
    </xdr:from>
    <xdr:to>
      <xdr:col>22</xdr:col>
      <xdr:colOff>419100</xdr:colOff>
      <xdr:row>50</xdr:row>
      <xdr:rowOff>28575</xdr:rowOff>
    </xdr:to>
    <xdr:grpSp>
      <xdr:nvGrpSpPr>
        <xdr:cNvPr id="186" name="Group 205"/>
        <xdr:cNvGrpSpPr>
          <a:grpSpLocks/>
        </xdr:cNvGrpSpPr>
      </xdr:nvGrpSpPr>
      <xdr:grpSpPr>
        <a:xfrm>
          <a:off x="15992475" y="11696700"/>
          <a:ext cx="304800" cy="371475"/>
          <a:chOff x="-37" y="-4591"/>
          <a:chExt cx="28" cy="16263"/>
        </a:xfrm>
        <a:solidFill>
          <a:srgbClr val="FFFFFF"/>
        </a:solidFill>
      </xdr:grpSpPr>
      <xdr:sp>
        <xdr:nvSpPr>
          <xdr:cNvPr id="187" name="Line 206"/>
          <xdr:cNvSpPr>
            <a:spLocks/>
          </xdr:cNvSpPr>
        </xdr:nvSpPr>
        <xdr:spPr>
          <a:xfrm flipH="1">
            <a:off x="-23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7"/>
          <xdr:cNvSpPr>
            <a:spLocks/>
          </xdr:cNvSpPr>
        </xdr:nvSpPr>
        <xdr:spPr>
          <a:xfrm>
            <a:off x="-37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48</xdr:row>
      <xdr:rowOff>114300</xdr:rowOff>
    </xdr:from>
    <xdr:to>
      <xdr:col>21</xdr:col>
      <xdr:colOff>647700</xdr:colOff>
      <xdr:row>50</xdr:row>
      <xdr:rowOff>28575</xdr:rowOff>
    </xdr:to>
    <xdr:grpSp>
      <xdr:nvGrpSpPr>
        <xdr:cNvPr id="189" name="Group 208"/>
        <xdr:cNvGrpSpPr>
          <a:grpSpLocks/>
        </xdr:cNvGrpSpPr>
      </xdr:nvGrpSpPr>
      <xdr:grpSpPr>
        <a:xfrm>
          <a:off x="152590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190" name="Line 209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0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48</xdr:row>
      <xdr:rowOff>114300</xdr:rowOff>
    </xdr:from>
    <xdr:to>
      <xdr:col>15</xdr:col>
      <xdr:colOff>647700</xdr:colOff>
      <xdr:row>50</xdr:row>
      <xdr:rowOff>28575</xdr:rowOff>
    </xdr:to>
    <xdr:grpSp>
      <xdr:nvGrpSpPr>
        <xdr:cNvPr id="192" name="Group 211"/>
        <xdr:cNvGrpSpPr>
          <a:grpSpLocks/>
        </xdr:cNvGrpSpPr>
      </xdr:nvGrpSpPr>
      <xdr:grpSpPr>
        <a:xfrm>
          <a:off x="108013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193" name="Line 212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3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41</xdr:row>
      <xdr:rowOff>209550</xdr:rowOff>
    </xdr:from>
    <xdr:to>
      <xdr:col>25</xdr:col>
      <xdr:colOff>647700</xdr:colOff>
      <xdr:row>43</xdr:row>
      <xdr:rowOff>114300</xdr:rowOff>
    </xdr:to>
    <xdr:grpSp>
      <xdr:nvGrpSpPr>
        <xdr:cNvPr id="195" name="Group 214"/>
        <xdr:cNvGrpSpPr>
          <a:grpSpLocks/>
        </xdr:cNvGrpSpPr>
      </xdr:nvGrpSpPr>
      <xdr:grpSpPr>
        <a:xfrm>
          <a:off x="18230850" y="10191750"/>
          <a:ext cx="304800" cy="361950"/>
          <a:chOff x="-58" y="-477"/>
          <a:chExt cx="28" cy="15846"/>
        </a:xfrm>
        <a:solidFill>
          <a:srgbClr val="FFFFFF"/>
        </a:solidFill>
      </xdr:grpSpPr>
      <xdr:sp>
        <xdr:nvSpPr>
          <xdr:cNvPr id="196" name="Line 215"/>
          <xdr:cNvSpPr>
            <a:spLocks/>
          </xdr:cNvSpPr>
        </xdr:nvSpPr>
        <xdr:spPr>
          <a:xfrm>
            <a:off x="-44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6"/>
          <xdr:cNvSpPr>
            <a:spLocks/>
          </xdr:cNvSpPr>
        </xdr:nvSpPr>
        <xdr:spPr>
          <a:xfrm>
            <a:off x="-58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50</xdr:row>
      <xdr:rowOff>114300</xdr:rowOff>
    </xdr:from>
    <xdr:to>
      <xdr:col>25</xdr:col>
      <xdr:colOff>647700</xdr:colOff>
      <xdr:row>52</xdr:row>
      <xdr:rowOff>28575</xdr:rowOff>
    </xdr:to>
    <xdr:grpSp>
      <xdr:nvGrpSpPr>
        <xdr:cNvPr id="198" name="Group 217"/>
        <xdr:cNvGrpSpPr>
          <a:grpSpLocks/>
        </xdr:cNvGrpSpPr>
      </xdr:nvGrpSpPr>
      <xdr:grpSpPr>
        <a:xfrm>
          <a:off x="18230850" y="12153900"/>
          <a:ext cx="304800" cy="371475"/>
          <a:chOff x="-58" y="-4575"/>
          <a:chExt cx="28" cy="16263"/>
        </a:xfrm>
        <a:solidFill>
          <a:srgbClr val="FFFFFF"/>
        </a:solidFill>
      </xdr:grpSpPr>
      <xdr:sp>
        <xdr:nvSpPr>
          <xdr:cNvPr id="199" name="Line 218"/>
          <xdr:cNvSpPr>
            <a:spLocks/>
          </xdr:cNvSpPr>
        </xdr:nvSpPr>
        <xdr:spPr>
          <a:xfrm flipH="1">
            <a:off x="-44" y="-457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9"/>
          <xdr:cNvSpPr>
            <a:spLocks/>
          </xdr:cNvSpPr>
        </xdr:nvSpPr>
        <xdr:spPr>
          <a:xfrm>
            <a:off x="-58" y="-4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36</xdr:row>
      <xdr:rowOff>209550</xdr:rowOff>
    </xdr:from>
    <xdr:to>
      <xdr:col>31</xdr:col>
      <xdr:colOff>628650</xdr:colOff>
      <xdr:row>38</xdr:row>
      <xdr:rowOff>114300</xdr:rowOff>
    </xdr:to>
    <xdr:grpSp>
      <xdr:nvGrpSpPr>
        <xdr:cNvPr id="201" name="Group 226"/>
        <xdr:cNvGrpSpPr>
          <a:grpSpLocks/>
        </xdr:cNvGrpSpPr>
      </xdr:nvGrpSpPr>
      <xdr:grpSpPr>
        <a:xfrm>
          <a:off x="22669500" y="9048750"/>
          <a:ext cx="304800" cy="361950"/>
          <a:chOff x="-59" y="-517"/>
          <a:chExt cx="28" cy="15846"/>
        </a:xfrm>
        <a:solidFill>
          <a:srgbClr val="FFFFFF"/>
        </a:solidFill>
      </xdr:grpSpPr>
      <xdr:sp>
        <xdr:nvSpPr>
          <xdr:cNvPr id="202" name="Line 227"/>
          <xdr:cNvSpPr>
            <a:spLocks/>
          </xdr:cNvSpPr>
        </xdr:nvSpPr>
        <xdr:spPr>
          <a:xfrm>
            <a:off x="-45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8"/>
          <xdr:cNvSpPr>
            <a:spLocks/>
          </xdr:cNvSpPr>
        </xdr:nvSpPr>
        <xdr:spPr>
          <a:xfrm>
            <a:off x="-59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228600</xdr:colOff>
      <xdr:row>38</xdr:row>
      <xdr:rowOff>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16630650" y="929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28</xdr:col>
      <xdr:colOff>104775</xdr:colOff>
      <xdr:row>53</xdr:row>
      <xdr:rowOff>114300</xdr:rowOff>
    </xdr:from>
    <xdr:to>
      <xdr:col>28</xdr:col>
      <xdr:colOff>419100</xdr:colOff>
      <xdr:row>55</xdr:row>
      <xdr:rowOff>28575</xdr:rowOff>
    </xdr:to>
    <xdr:grpSp>
      <xdr:nvGrpSpPr>
        <xdr:cNvPr id="205" name="Group 233"/>
        <xdr:cNvGrpSpPr>
          <a:grpSpLocks/>
        </xdr:cNvGrpSpPr>
      </xdr:nvGrpSpPr>
      <xdr:grpSpPr>
        <a:xfrm>
          <a:off x="20450175" y="12839700"/>
          <a:ext cx="304800" cy="371475"/>
          <a:chOff x="-37" y="-4551"/>
          <a:chExt cx="28" cy="16263"/>
        </a:xfrm>
        <a:solidFill>
          <a:srgbClr val="FFFFFF"/>
        </a:solidFill>
      </xdr:grpSpPr>
      <xdr:sp>
        <xdr:nvSpPr>
          <xdr:cNvPr id="206" name="Line 234"/>
          <xdr:cNvSpPr>
            <a:spLocks/>
          </xdr:cNvSpPr>
        </xdr:nvSpPr>
        <xdr:spPr>
          <a:xfrm flipH="1">
            <a:off x="-23" y="-455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5"/>
          <xdr:cNvSpPr>
            <a:spLocks/>
          </xdr:cNvSpPr>
        </xdr:nvSpPr>
        <xdr:spPr>
          <a:xfrm>
            <a:off x="-37" y="-38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52</xdr:row>
      <xdr:rowOff>114300</xdr:rowOff>
    </xdr:from>
    <xdr:to>
      <xdr:col>22</xdr:col>
      <xdr:colOff>266700</xdr:colOff>
      <xdr:row>52</xdr:row>
      <xdr:rowOff>114300</xdr:rowOff>
    </xdr:to>
    <xdr:sp>
      <xdr:nvSpPr>
        <xdr:cNvPr id="208" name="Line 236"/>
        <xdr:cNvSpPr>
          <a:spLocks/>
        </xdr:cNvSpPr>
      </xdr:nvSpPr>
      <xdr:spPr>
        <a:xfrm>
          <a:off x="7239000" y="12611100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53</xdr:row>
      <xdr:rowOff>47625</xdr:rowOff>
    </xdr:from>
    <xdr:to>
      <xdr:col>29</xdr:col>
      <xdr:colOff>495300</xdr:colOff>
      <xdr:row>57</xdr:row>
      <xdr:rowOff>180975</xdr:rowOff>
    </xdr:to>
    <xdr:sp>
      <xdr:nvSpPr>
        <xdr:cNvPr id="209" name="Line 237"/>
        <xdr:cNvSpPr>
          <a:spLocks/>
        </xdr:cNvSpPr>
      </xdr:nvSpPr>
      <xdr:spPr>
        <a:xfrm flipH="1" flipV="1">
          <a:off x="17640300" y="12773025"/>
          <a:ext cx="371475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52</xdr:row>
      <xdr:rowOff>171450</xdr:rowOff>
    </xdr:from>
    <xdr:to>
      <xdr:col>24</xdr:col>
      <xdr:colOff>266700</xdr:colOff>
      <xdr:row>53</xdr:row>
      <xdr:rowOff>47625</xdr:rowOff>
    </xdr:to>
    <xdr:sp>
      <xdr:nvSpPr>
        <xdr:cNvPr id="210" name="Line 238"/>
        <xdr:cNvSpPr>
          <a:spLocks/>
        </xdr:cNvSpPr>
      </xdr:nvSpPr>
      <xdr:spPr>
        <a:xfrm flipH="1" flipV="1">
          <a:off x="16897350" y="12668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52</xdr:row>
      <xdr:rowOff>114300</xdr:rowOff>
    </xdr:from>
    <xdr:to>
      <xdr:col>23</xdr:col>
      <xdr:colOff>495300</xdr:colOff>
      <xdr:row>52</xdr:row>
      <xdr:rowOff>171450</xdr:rowOff>
    </xdr:to>
    <xdr:sp>
      <xdr:nvSpPr>
        <xdr:cNvPr id="211" name="Line 239"/>
        <xdr:cNvSpPr>
          <a:spLocks/>
        </xdr:cNvSpPr>
      </xdr:nvSpPr>
      <xdr:spPr>
        <a:xfrm flipH="1" flipV="1">
          <a:off x="16154400" y="12611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57</xdr:row>
      <xdr:rowOff>180975</xdr:rowOff>
    </xdr:from>
    <xdr:to>
      <xdr:col>30</xdr:col>
      <xdr:colOff>266700</xdr:colOff>
      <xdr:row>58</xdr:row>
      <xdr:rowOff>57150</xdr:rowOff>
    </xdr:to>
    <xdr:sp>
      <xdr:nvSpPr>
        <xdr:cNvPr id="212" name="Line 240"/>
        <xdr:cNvSpPr>
          <a:spLocks/>
        </xdr:cNvSpPr>
      </xdr:nvSpPr>
      <xdr:spPr>
        <a:xfrm flipH="1" flipV="1">
          <a:off x="21355050" y="13820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58</xdr:row>
      <xdr:rowOff>57150</xdr:rowOff>
    </xdr:from>
    <xdr:to>
      <xdr:col>31</xdr:col>
      <xdr:colOff>495300</xdr:colOff>
      <xdr:row>58</xdr:row>
      <xdr:rowOff>114300</xdr:rowOff>
    </xdr:to>
    <xdr:sp>
      <xdr:nvSpPr>
        <xdr:cNvPr id="213" name="Line 241"/>
        <xdr:cNvSpPr>
          <a:spLocks/>
        </xdr:cNvSpPr>
      </xdr:nvSpPr>
      <xdr:spPr>
        <a:xfrm flipH="1" flipV="1">
          <a:off x="22098000" y="1392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58</xdr:row>
      <xdr:rowOff>114300</xdr:rowOff>
    </xdr:from>
    <xdr:to>
      <xdr:col>33</xdr:col>
      <xdr:colOff>647700</xdr:colOff>
      <xdr:row>60</xdr:row>
      <xdr:rowOff>28575</xdr:rowOff>
    </xdr:to>
    <xdr:grpSp>
      <xdr:nvGrpSpPr>
        <xdr:cNvPr id="214" name="Group 253"/>
        <xdr:cNvGrpSpPr>
          <a:grpSpLocks/>
        </xdr:cNvGrpSpPr>
      </xdr:nvGrpSpPr>
      <xdr:grpSpPr>
        <a:xfrm>
          <a:off x="24174450" y="13982700"/>
          <a:ext cx="304800" cy="371475"/>
          <a:chOff x="-58" y="-4511"/>
          <a:chExt cx="28" cy="16263"/>
        </a:xfrm>
        <a:solidFill>
          <a:srgbClr val="FFFFFF"/>
        </a:solidFill>
      </xdr:grpSpPr>
      <xdr:sp>
        <xdr:nvSpPr>
          <xdr:cNvPr id="215" name="Line 254"/>
          <xdr:cNvSpPr>
            <a:spLocks/>
          </xdr:cNvSpPr>
        </xdr:nvSpPr>
        <xdr:spPr>
          <a:xfrm flipH="1">
            <a:off x="-44" y="-451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5"/>
          <xdr:cNvSpPr>
            <a:spLocks/>
          </xdr:cNvSpPr>
        </xdr:nvSpPr>
        <xdr:spPr>
          <a:xfrm>
            <a:off x="-58" y="-34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52</xdr:row>
      <xdr:rowOff>0</xdr:rowOff>
    </xdr:from>
    <xdr:to>
      <xdr:col>64</xdr:col>
      <xdr:colOff>0</xdr:colOff>
      <xdr:row>53</xdr:row>
      <xdr:rowOff>0</xdr:rowOff>
    </xdr:to>
    <xdr:sp>
      <xdr:nvSpPr>
        <xdr:cNvPr id="217" name="text 7166"/>
        <xdr:cNvSpPr txBox="1">
          <a:spLocks noChangeArrowheads="1"/>
        </xdr:cNvSpPr>
      </xdr:nvSpPr>
      <xdr:spPr>
        <a:xfrm>
          <a:off x="46120050" y="12496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63</xdr:col>
      <xdr:colOff>0</xdr:colOff>
      <xdr:row>55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46120050" y="13182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37</xdr:col>
      <xdr:colOff>352425</xdr:colOff>
      <xdr:row>34</xdr:row>
      <xdr:rowOff>209550</xdr:rowOff>
    </xdr:from>
    <xdr:to>
      <xdr:col>37</xdr:col>
      <xdr:colOff>657225</xdr:colOff>
      <xdr:row>36</xdr:row>
      <xdr:rowOff>114300</xdr:rowOff>
    </xdr:to>
    <xdr:grpSp>
      <xdr:nvGrpSpPr>
        <xdr:cNvPr id="219" name="Group 262"/>
        <xdr:cNvGrpSpPr>
          <a:grpSpLocks/>
        </xdr:cNvGrpSpPr>
      </xdr:nvGrpSpPr>
      <xdr:grpSpPr>
        <a:xfrm>
          <a:off x="27155775" y="8591550"/>
          <a:ext cx="304800" cy="361950"/>
          <a:chOff x="-57" y="-533"/>
          <a:chExt cx="28" cy="15846"/>
        </a:xfrm>
        <a:solidFill>
          <a:srgbClr val="FFFFFF"/>
        </a:solidFill>
      </xdr:grpSpPr>
      <xdr:sp>
        <xdr:nvSpPr>
          <xdr:cNvPr id="220" name="Line 263"/>
          <xdr:cNvSpPr>
            <a:spLocks/>
          </xdr:cNvSpPr>
        </xdr:nvSpPr>
        <xdr:spPr>
          <a:xfrm>
            <a:off x="-43" y="115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4"/>
          <xdr:cNvSpPr>
            <a:spLocks/>
          </xdr:cNvSpPr>
        </xdr:nvSpPr>
        <xdr:spPr>
          <a:xfrm>
            <a:off x="-57" y="-5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123825</xdr:colOff>
      <xdr:row>58</xdr:row>
      <xdr:rowOff>114300</xdr:rowOff>
    </xdr:from>
    <xdr:to>
      <xdr:col>36</xdr:col>
      <xdr:colOff>428625</xdr:colOff>
      <xdr:row>60</xdr:row>
      <xdr:rowOff>28575</xdr:rowOff>
    </xdr:to>
    <xdr:grpSp>
      <xdr:nvGrpSpPr>
        <xdr:cNvPr id="222" name="Group 267"/>
        <xdr:cNvGrpSpPr>
          <a:grpSpLocks/>
        </xdr:cNvGrpSpPr>
      </xdr:nvGrpSpPr>
      <xdr:grpSpPr>
        <a:xfrm>
          <a:off x="26412825" y="13982700"/>
          <a:ext cx="304800" cy="371475"/>
          <a:chOff x="-36" y="-4511"/>
          <a:chExt cx="28" cy="16263"/>
        </a:xfrm>
        <a:solidFill>
          <a:srgbClr val="FFFFFF"/>
        </a:solidFill>
      </xdr:grpSpPr>
      <xdr:sp>
        <xdr:nvSpPr>
          <xdr:cNvPr id="223" name="Line 268"/>
          <xdr:cNvSpPr>
            <a:spLocks/>
          </xdr:cNvSpPr>
        </xdr:nvSpPr>
        <xdr:spPr>
          <a:xfrm flipH="1">
            <a:off x="-22" y="-451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9"/>
          <xdr:cNvSpPr>
            <a:spLocks/>
          </xdr:cNvSpPr>
        </xdr:nvSpPr>
        <xdr:spPr>
          <a:xfrm>
            <a:off x="-36" y="-34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36</xdr:row>
      <xdr:rowOff>209550</xdr:rowOff>
    </xdr:from>
    <xdr:to>
      <xdr:col>35</xdr:col>
      <xdr:colOff>647700</xdr:colOff>
      <xdr:row>38</xdr:row>
      <xdr:rowOff>114300</xdr:rowOff>
    </xdr:to>
    <xdr:grpSp>
      <xdr:nvGrpSpPr>
        <xdr:cNvPr id="225" name="Group 270"/>
        <xdr:cNvGrpSpPr>
          <a:grpSpLocks/>
        </xdr:cNvGrpSpPr>
      </xdr:nvGrpSpPr>
      <xdr:grpSpPr>
        <a:xfrm>
          <a:off x="25660350" y="9048750"/>
          <a:ext cx="304800" cy="361950"/>
          <a:chOff x="-58" y="-517"/>
          <a:chExt cx="28" cy="15846"/>
        </a:xfrm>
        <a:solidFill>
          <a:srgbClr val="FFFFFF"/>
        </a:solidFill>
      </xdr:grpSpPr>
      <xdr:sp>
        <xdr:nvSpPr>
          <xdr:cNvPr id="226" name="Line 271"/>
          <xdr:cNvSpPr>
            <a:spLocks/>
          </xdr:cNvSpPr>
        </xdr:nvSpPr>
        <xdr:spPr>
          <a:xfrm>
            <a:off x="-44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72"/>
          <xdr:cNvSpPr>
            <a:spLocks/>
          </xdr:cNvSpPr>
        </xdr:nvSpPr>
        <xdr:spPr>
          <a:xfrm>
            <a:off x="-58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228600</xdr:colOff>
      <xdr:row>61</xdr:row>
      <xdr:rowOff>0</xdr:rowOff>
    </xdr:from>
    <xdr:ext cx="523875" cy="228600"/>
    <xdr:sp>
      <xdr:nvSpPr>
        <xdr:cNvPr id="228" name="text 7125"/>
        <xdr:cNvSpPr txBox="1">
          <a:spLocks noChangeArrowheads="1"/>
        </xdr:cNvSpPr>
      </xdr:nvSpPr>
      <xdr:spPr>
        <a:xfrm>
          <a:off x="46348650" y="14554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58</xdr:col>
      <xdr:colOff>104775</xdr:colOff>
      <xdr:row>32</xdr:row>
      <xdr:rowOff>114300</xdr:rowOff>
    </xdr:from>
    <xdr:to>
      <xdr:col>58</xdr:col>
      <xdr:colOff>419100</xdr:colOff>
      <xdr:row>34</xdr:row>
      <xdr:rowOff>28575</xdr:rowOff>
    </xdr:to>
    <xdr:grpSp>
      <xdr:nvGrpSpPr>
        <xdr:cNvPr id="229" name="Group 280"/>
        <xdr:cNvGrpSpPr>
          <a:grpSpLocks/>
        </xdr:cNvGrpSpPr>
      </xdr:nvGrpSpPr>
      <xdr:grpSpPr>
        <a:xfrm>
          <a:off x="42738675" y="8039100"/>
          <a:ext cx="304800" cy="371475"/>
          <a:chOff x="-37" y="-4719"/>
          <a:chExt cx="28" cy="16263"/>
        </a:xfrm>
        <a:solidFill>
          <a:srgbClr val="FFFFFF"/>
        </a:solidFill>
      </xdr:grpSpPr>
      <xdr:sp>
        <xdr:nvSpPr>
          <xdr:cNvPr id="230" name="Line 281"/>
          <xdr:cNvSpPr>
            <a:spLocks/>
          </xdr:cNvSpPr>
        </xdr:nvSpPr>
        <xdr:spPr>
          <a:xfrm flipH="1">
            <a:off x="-23" y="-47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82"/>
          <xdr:cNvSpPr>
            <a:spLocks/>
          </xdr:cNvSpPr>
        </xdr:nvSpPr>
        <xdr:spPr>
          <a:xfrm>
            <a:off x="-37" y="-5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29</xdr:row>
      <xdr:rowOff>114300</xdr:rowOff>
    </xdr:from>
    <xdr:to>
      <xdr:col>58</xdr:col>
      <xdr:colOff>266700</xdr:colOff>
      <xdr:row>32</xdr:row>
      <xdr:rowOff>114300</xdr:rowOff>
    </xdr:to>
    <xdr:sp>
      <xdr:nvSpPr>
        <xdr:cNvPr id="232" name="Line 283"/>
        <xdr:cNvSpPr>
          <a:spLocks/>
        </xdr:cNvSpPr>
      </xdr:nvSpPr>
      <xdr:spPr>
        <a:xfrm flipH="1" flipV="1">
          <a:off x="39185850" y="7353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29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46348650" y="7239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63</xdr:col>
      <xdr:colOff>228600</xdr:colOff>
      <xdr:row>32</xdr:row>
      <xdr:rowOff>0</xdr:rowOff>
    </xdr:from>
    <xdr:ext cx="523875" cy="228600"/>
    <xdr:sp>
      <xdr:nvSpPr>
        <xdr:cNvPr id="234" name="text 7125"/>
        <xdr:cNvSpPr txBox="1">
          <a:spLocks noChangeArrowheads="1"/>
        </xdr:cNvSpPr>
      </xdr:nvSpPr>
      <xdr:spPr>
        <a:xfrm>
          <a:off x="46348650" y="792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42</xdr:col>
      <xdr:colOff>266700</xdr:colOff>
      <xdr:row>24</xdr:row>
      <xdr:rowOff>114300</xdr:rowOff>
    </xdr:from>
    <xdr:to>
      <xdr:col>47</xdr:col>
      <xdr:colOff>495300</xdr:colOff>
      <xdr:row>30</xdr:row>
      <xdr:rowOff>114300</xdr:rowOff>
    </xdr:to>
    <xdr:sp>
      <xdr:nvSpPr>
        <xdr:cNvPr id="235" name="Line 289"/>
        <xdr:cNvSpPr>
          <a:spLocks/>
        </xdr:cNvSpPr>
      </xdr:nvSpPr>
      <xdr:spPr>
        <a:xfrm flipV="1">
          <a:off x="31013400" y="621030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28</xdr:row>
      <xdr:rowOff>219075</xdr:rowOff>
    </xdr:from>
    <xdr:to>
      <xdr:col>42</xdr:col>
      <xdr:colOff>419100</xdr:colOff>
      <xdr:row>30</xdr:row>
      <xdr:rowOff>114300</xdr:rowOff>
    </xdr:to>
    <xdr:grpSp>
      <xdr:nvGrpSpPr>
        <xdr:cNvPr id="236" name="Group 296"/>
        <xdr:cNvGrpSpPr>
          <a:grpSpLocks/>
        </xdr:cNvGrpSpPr>
      </xdr:nvGrpSpPr>
      <xdr:grpSpPr>
        <a:xfrm>
          <a:off x="30851475" y="7229475"/>
          <a:ext cx="304800" cy="352425"/>
          <a:chOff x="-37" y="-164"/>
          <a:chExt cx="28" cy="15429"/>
        </a:xfrm>
        <a:solidFill>
          <a:srgbClr val="FFFFFF"/>
        </a:solidFill>
      </xdr:grpSpPr>
      <xdr:sp>
        <xdr:nvSpPr>
          <xdr:cNvPr id="237" name="Line 297"/>
          <xdr:cNvSpPr>
            <a:spLocks/>
          </xdr:cNvSpPr>
        </xdr:nvSpPr>
        <xdr:spPr>
          <a:xfrm>
            <a:off x="-23" y="1192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8"/>
          <xdr:cNvSpPr>
            <a:spLocks/>
          </xdr:cNvSpPr>
        </xdr:nvSpPr>
        <xdr:spPr>
          <a:xfrm>
            <a:off x="-37" y="-1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27</xdr:row>
      <xdr:rowOff>209550</xdr:rowOff>
    </xdr:from>
    <xdr:to>
      <xdr:col>46</xdr:col>
      <xdr:colOff>419100</xdr:colOff>
      <xdr:row>29</xdr:row>
      <xdr:rowOff>114300</xdr:rowOff>
    </xdr:to>
    <xdr:grpSp>
      <xdr:nvGrpSpPr>
        <xdr:cNvPr id="239" name="Group 299"/>
        <xdr:cNvGrpSpPr>
          <a:grpSpLocks/>
        </xdr:cNvGrpSpPr>
      </xdr:nvGrpSpPr>
      <xdr:grpSpPr>
        <a:xfrm>
          <a:off x="338232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240" name="Line 300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1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228600</xdr:colOff>
      <xdr:row>26</xdr:row>
      <xdr:rowOff>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46348650" y="6553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63</xdr:col>
      <xdr:colOff>228600</xdr:colOff>
      <xdr:row>23</xdr:row>
      <xdr:rowOff>0</xdr:rowOff>
    </xdr:from>
    <xdr:ext cx="523875" cy="228600"/>
    <xdr:sp>
      <xdr:nvSpPr>
        <xdr:cNvPr id="243" name="text 7125"/>
        <xdr:cNvSpPr txBox="1">
          <a:spLocks noChangeArrowheads="1"/>
        </xdr:cNvSpPr>
      </xdr:nvSpPr>
      <xdr:spPr>
        <a:xfrm>
          <a:off x="46348650" y="5867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 editAs="absolute">
    <xdr:from>
      <xdr:col>39</xdr:col>
      <xdr:colOff>381000</xdr:colOff>
      <xdr:row>30</xdr:row>
      <xdr:rowOff>0</xdr:rowOff>
    </xdr:from>
    <xdr:to>
      <xdr:col>39</xdr:col>
      <xdr:colOff>600075</xdr:colOff>
      <xdr:row>32</xdr:row>
      <xdr:rowOff>0</xdr:rowOff>
    </xdr:to>
    <xdr:grpSp>
      <xdr:nvGrpSpPr>
        <xdr:cNvPr id="244" name="Group 307"/>
        <xdr:cNvGrpSpPr>
          <a:grpSpLocks/>
        </xdr:cNvGrpSpPr>
      </xdr:nvGrpSpPr>
      <xdr:grpSpPr>
        <a:xfrm>
          <a:off x="28670250" y="7467600"/>
          <a:ext cx="219075" cy="457200"/>
          <a:chOff x="-54" y="261"/>
          <a:chExt cx="20" cy="20017"/>
        </a:xfrm>
        <a:solidFill>
          <a:srgbClr val="FFFFFF"/>
        </a:solidFill>
      </xdr:grpSpPr>
      <xdr:sp>
        <xdr:nvSpPr>
          <xdr:cNvPr id="245" name="Line 308"/>
          <xdr:cNvSpPr>
            <a:spLocks/>
          </xdr:cNvSpPr>
        </xdr:nvSpPr>
        <xdr:spPr>
          <a:xfrm flipV="1">
            <a:off x="-43" y="13607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309"/>
          <xdr:cNvSpPr>
            <a:spLocks/>
          </xdr:cNvSpPr>
        </xdr:nvSpPr>
        <xdr:spPr>
          <a:xfrm flipV="1">
            <a:off x="-54" y="261"/>
            <a:ext cx="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310"/>
          <xdr:cNvSpPr>
            <a:spLocks/>
          </xdr:cNvSpPr>
        </xdr:nvSpPr>
        <xdr:spPr>
          <a:xfrm>
            <a:off x="-48" y="2027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kreslení 2359"/>
          <xdr:cNvSpPr>
            <a:spLocks/>
          </xdr:cNvSpPr>
        </xdr:nvSpPr>
        <xdr:spPr>
          <a:xfrm>
            <a:off x="-50" y="1097"/>
            <a:ext cx="13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21</xdr:row>
      <xdr:rowOff>219075</xdr:rowOff>
    </xdr:from>
    <xdr:to>
      <xdr:col>53</xdr:col>
      <xdr:colOff>647700</xdr:colOff>
      <xdr:row>23</xdr:row>
      <xdr:rowOff>114300</xdr:rowOff>
    </xdr:to>
    <xdr:grpSp>
      <xdr:nvGrpSpPr>
        <xdr:cNvPr id="249" name="Group 313"/>
        <xdr:cNvGrpSpPr>
          <a:grpSpLocks/>
        </xdr:cNvGrpSpPr>
      </xdr:nvGrpSpPr>
      <xdr:grpSpPr>
        <a:xfrm>
          <a:off x="39033450" y="5629275"/>
          <a:ext cx="304800" cy="352425"/>
          <a:chOff x="-58" y="-220"/>
          <a:chExt cx="28" cy="15429"/>
        </a:xfrm>
        <a:solidFill>
          <a:srgbClr val="FFFFFF"/>
        </a:solidFill>
      </xdr:grpSpPr>
      <xdr:sp>
        <xdr:nvSpPr>
          <xdr:cNvPr id="250" name="Line 314"/>
          <xdr:cNvSpPr>
            <a:spLocks/>
          </xdr:cNvSpPr>
        </xdr:nvSpPr>
        <xdr:spPr>
          <a:xfrm>
            <a:off x="-44" y="1187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15"/>
          <xdr:cNvSpPr>
            <a:spLocks/>
          </xdr:cNvSpPr>
        </xdr:nvSpPr>
        <xdr:spPr>
          <a:xfrm>
            <a:off x="-58" y="-2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923925</xdr:colOff>
      <xdr:row>15</xdr:row>
      <xdr:rowOff>114300</xdr:rowOff>
    </xdr:from>
    <xdr:to>
      <xdr:col>67</xdr:col>
      <xdr:colOff>495300</xdr:colOff>
      <xdr:row>15</xdr:row>
      <xdr:rowOff>114300</xdr:rowOff>
    </xdr:to>
    <xdr:sp>
      <xdr:nvSpPr>
        <xdr:cNvPr id="252" name="Line 316"/>
        <xdr:cNvSpPr>
          <a:spLocks/>
        </xdr:cNvSpPr>
      </xdr:nvSpPr>
      <xdr:spPr>
        <a:xfrm flipH="1">
          <a:off x="38128575" y="4152900"/>
          <a:ext cx="11458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24</xdr:row>
      <xdr:rowOff>9525</xdr:rowOff>
    </xdr:from>
    <xdr:to>
      <xdr:col>53</xdr:col>
      <xdr:colOff>714375</xdr:colOff>
      <xdr:row>25</xdr:row>
      <xdr:rowOff>0</xdr:rowOff>
    </xdr:to>
    <xdr:grpSp>
      <xdr:nvGrpSpPr>
        <xdr:cNvPr id="253" name="Group 322"/>
        <xdr:cNvGrpSpPr>
          <a:grpSpLocks/>
        </xdr:cNvGrpSpPr>
      </xdr:nvGrpSpPr>
      <xdr:grpSpPr>
        <a:xfrm>
          <a:off x="38966775" y="6105525"/>
          <a:ext cx="438150" cy="219075"/>
          <a:chOff x="-64" y="-10879"/>
          <a:chExt cx="40" cy="30659"/>
        </a:xfrm>
        <a:solidFill>
          <a:srgbClr val="FFFFFF"/>
        </a:solidFill>
      </xdr:grpSpPr>
      <xdr:sp>
        <xdr:nvSpPr>
          <xdr:cNvPr id="254" name="Line 323"/>
          <xdr:cNvSpPr>
            <a:spLocks/>
          </xdr:cNvSpPr>
        </xdr:nvSpPr>
        <xdr:spPr>
          <a:xfrm>
            <a:off x="-64" y="197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24"/>
          <xdr:cNvSpPr>
            <a:spLocks/>
          </xdr:cNvSpPr>
        </xdr:nvSpPr>
        <xdr:spPr>
          <a:xfrm>
            <a:off x="-57" y="-10879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25"/>
          <xdr:cNvSpPr>
            <a:spLocks/>
          </xdr:cNvSpPr>
        </xdr:nvSpPr>
        <xdr:spPr>
          <a:xfrm>
            <a:off x="-50" y="-2885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21</xdr:row>
      <xdr:rowOff>209550</xdr:rowOff>
    </xdr:from>
    <xdr:to>
      <xdr:col>57</xdr:col>
      <xdr:colOff>628650</xdr:colOff>
      <xdr:row>23</xdr:row>
      <xdr:rowOff>114300</xdr:rowOff>
    </xdr:to>
    <xdr:grpSp>
      <xdr:nvGrpSpPr>
        <xdr:cNvPr id="257" name="Group 326"/>
        <xdr:cNvGrpSpPr>
          <a:grpSpLocks/>
        </xdr:cNvGrpSpPr>
      </xdr:nvGrpSpPr>
      <xdr:grpSpPr>
        <a:xfrm>
          <a:off x="41986200" y="5619750"/>
          <a:ext cx="304800" cy="361950"/>
          <a:chOff x="-59" y="-637"/>
          <a:chExt cx="28" cy="15846"/>
        </a:xfrm>
        <a:solidFill>
          <a:srgbClr val="FFFFFF"/>
        </a:solidFill>
      </xdr:grpSpPr>
      <xdr:sp>
        <xdr:nvSpPr>
          <xdr:cNvPr id="258" name="Line 327"/>
          <xdr:cNvSpPr>
            <a:spLocks/>
          </xdr:cNvSpPr>
        </xdr:nvSpPr>
        <xdr:spPr>
          <a:xfrm>
            <a:off x="-45" y="114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28"/>
          <xdr:cNvSpPr>
            <a:spLocks/>
          </xdr:cNvSpPr>
        </xdr:nvSpPr>
        <xdr:spPr>
          <a:xfrm>
            <a:off x="-59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21</xdr:row>
      <xdr:rowOff>47625</xdr:rowOff>
    </xdr:from>
    <xdr:to>
      <xdr:col>60</xdr:col>
      <xdr:colOff>266700</xdr:colOff>
      <xdr:row>23</xdr:row>
      <xdr:rowOff>114300</xdr:rowOff>
    </xdr:to>
    <xdr:sp>
      <xdr:nvSpPr>
        <xdr:cNvPr id="260" name="Line 329"/>
        <xdr:cNvSpPr>
          <a:spLocks/>
        </xdr:cNvSpPr>
      </xdr:nvSpPr>
      <xdr:spPr>
        <a:xfrm flipV="1">
          <a:off x="42138600" y="545782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20</xdr:row>
      <xdr:rowOff>114300</xdr:rowOff>
    </xdr:from>
    <xdr:to>
      <xdr:col>62</xdr:col>
      <xdr:colOff>266700</xdr:colOff>
      <xdr:row>20</xdr:row>
      <xdr:rowOff>171450</xdr:rowOff>
    </xdr:to>
    <xdr:sp>
      <xdr:nvSpPr>
        <xdr:cNvPr id="261" name="Line 330"/>
        <xdr:cNvSpPr>
          <a:spLocks/>
        </xdr:cNvSpPr>
      </xdr:nvSpPr>
      <xdr:spPr>
        <a:xfrm flipH="1">
          <a:off x="45129450" y="5295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20</xdr:row>
      <xdr:rowOff>171450</xdr:rowOff>
    </xdr:from>
    <xdr:to>
      <xdr:col>61</xdr:col>
      <xdr:colOff>495300</xdr:colOff>
      <xdr:row>21</xdr:row>
      <xdr:rowOff>47625</xdr:rowOff>
    </xdr:to>
    <xdr:sp>
      <xdr:nvSpPr>
        <xdr:cNvPr id="262" name="Line 331"/>
        <xdr:cNvSpPr>
          <a:spLocks/>
        </xdr:cNvSpPr>
      </xdr:nvSpPr>
      <xdr:spPr>
        <a:xfrm flipH="1">
          <a:off x="44386500" y="53530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361950</xdr:colOff>
      <xdr:row>63</xdr:row>
      <xdr:rowOff>9525</xdr:rowOff>
    </xdr:from>
    <xdr:to>
      <xdr:col>59</xdr:col>
      <xdr:colOff>104775</xdr:colOff>
      <xdr:row>65</xdr:row>
      <xdr:rowOff>9525</xdr:rowOff>
    </xdr:to>
    <xdr:pic>
      <xdr:nvPicPr>
        <xdr:cNvPr id="263" name="obrázek 2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24300" y="150209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104775</xdr:colOff>
      <xdr:row>43</xdr:row>
      <xdr:rowOff>209550</xdr:rowOff>
    </xdr:from>
    <xdr:to>
      <xdr:col>96</xdr:col>
      <xdr:colOff>419100</xdr:colOff>
      <xdr:row>45</xdr:row>
      <xdr:rowOff>114300</xdr:rowOff>
    </xdr:to>
    <xdr:grpSp>
      <xdr:nvGrpSpPr>
        <xdr:cNvPr id="264" name="Group 337"/>
        <xdr:cNvGrpSpPr>
          <a:grpSpLocks/>
        </xdr:cNvGrpSpPr>
      </xdr:nvGrpSpPr>
      <xdr:grpSpPr>
        <a:xfrm>
          <a:off x="70970775" y="10648950"/>
          <a:ext cx="304800" cy="361950"/>
          <a:chOff x="-37" y="-461"/>
          <a:chExt cx="28" cy="15846"/>
        </a:xfrm>
        <a:solidFill>
          <a:srgbClr val="FFFFFF"/>
        </a:solidFill>
      </xdr:grpSpPr>
      <xdr:sp>
        <xdr:nvSpPr>
          <xdr:cNvPr id="265" name="Line 338"/>
          <xdr:cNvSpPr>
            <a:spLocks/>
          </xdr:cNvSpPr>
        </xdr:nvSpPr>
        <xdr:spPr>
          <a:xfrm>
            <a:off x="-23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39"/>
          <xdr:cNvSpPr>
            <a:spLocks/>
          </xdr:cNvSpPr>
        </xdr:nvSpPr>
        <xdr:spPr>
          <a:xfrm>
            <a:off x="-37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43</xdr:row>
      <xdr:rowOff>209550</xdr:rowOff>
    </xdr:from>
    <xdr:to>
      <xdr:col>97</xdr:col>
      <xdr:colOff>647700</xdr:colOff>
      <xdr:row>45</xdr:row>
      <xdr:rowOff>114300</xdr:rowOff>
    </xdr:to>
    <xdr:grpSp>
      <xdr:nvGrpSpPr>
        <xdr:cNvPr id="267" name="Group 340"/>
        <xdr:cNvGrpSpPr>
          <a:grpSpLocks/>
        </xdr:cNvGrpSpPr>
      </xdr:nvGrpSpPr>
      <xdr:grpSpPr>
        <a:xfrm>
          <a:off x="717232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268" name="Line 341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2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48</xdr:row>
      <xdr:rowOff>114300</xdr:rowOff>
    </xdr:from>
    <xdr:to>
      <xdr:col>97</xdr:col>
      <xdr:colOff>647700</xdr:colOff>
      <xdr:row>50</xdr:row>
      <xdr:rowOff>28575</xdr:rowOff>
    </xdr:to>
    <xdr:grpSp>
      <xdr:nvGrpSpPr>
        <xdr:cNvPr id="270" name="Group 343"/>
        <xdr:cNvGrpSpPr>
          <a:grpSpLocks/>
        </xdr:cNvGrpSpPr>
      </xdr:nvGrpSpPr>
      <xdr:grpSpPr>
        <a:xfrm>
          <a:off x="717232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271" name="Line 344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45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48</xdr:row>
      <xdr:rowOff>114300</xdr:rowOff>
    </xdr:from>
    <xdr:to>
      <xdr:col>96</xdr:col>
      <xdr:colOff>419100</xdr:colOff>
      <xdr:row>50</xdr:row>
      <xdr:rowOff>28575</xdr:rowOff>
    </xdr:to>
    <xdr:grpSp>
      <xdr:nvGrpSpPr>
        <xdr:cNvPr id="273" name="Group 346"/>
        <xdr:cNvGrpSpPr>
          <a:grpSpLocks/>
        </xdr:cNvGrpSpPr>
      </xdr:nvGrpSpPr>
      <xdr:grpSpPr>
        <a:xfrm>
          <a:off x="70970775" y="11696700"/>
          <a:ext cx="304800" cy="371475"/>
          <a:chOff x="-37" y="-4591"/>
          <a:chExt cx="28" cy="16263"/>
        </a:xfrm>
        <a:solidFill>
          <a:srgbClr val="FFFFFF"/>
        </a:solidFill>
      </xdr:grpSpPr>
      <xdr:sp>
        <xdr:nvSpPr>
          <xdr:cNvPr id="274" name="Line 347"/>
          <xdr:cNvSpPr>
            <a:spLocks/>
          </xdr:cNvSpPr>
        </xdr:nvSpPr>
        <xdr:spPr>
          <a:xfrm flipH="1">
            <a:off x="-23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48"/>
          <xdr:cNvSpPr>
            <a:spLocks/>
          </xdr:cNvSpPr>
        </xdr:nvSpPr>
        <xdr:spPr>
          <a:xfrm>
            <a:off x="-37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43</xdr:row>
      <xdr:rowOff>209550</xdr:rowOff>
    </xdr:from>
    <xdr:to>
      <xdr:col>103</xdr:col>
      <xdr:colOff>647700</xdr:colOff>
      <xdr:row>45</xdr:row>
      <xdr:rowOff>114300</xdr:rowOff>
    </xdr:to>
    <xdr:grpSp>
      <xdr:nvGrpSpPr>
        <xdr:cNvPr id="276" name="Group 349"/>
        <xdr:cNvGrpSpPr>
          <a:grpSpLocks/>
        </xdr:cNvGrpSpPr>
      </xdr:nvGrpSpPr>
      <xdr:grpSpPr>
        <a:xfrm>
          <a:off x="761809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277" name="Line 350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51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48</xdr:row>
      <xdr:rowOff>114300</xdr:rowOff>
    </xdr:from>
    <xdr:to>
      <xdr:col>103</xdr:col>
      <xdr:colOff>647700</xdr:colOff>
      <xdr:row>50</xdr:row>
      <xdr:rowOff>28575</xdr:rowOff>
    </xdr:to>
    <xdr:grpSp>
      <xdr:nvGrpSpPr>
        <xdr:cNvPr id="279" name="Group 352"/>
        <xdr:cNvGrpSpPr>
          <a:grpSpLocks/>
        </xdr:cNvGrpSpPr>
      </xdr:nvGrpSpPr>
      <xdr:grpSpPr>
        <a:xfrm>
          <a:off x="761809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280" name="Line 353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54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95250</xdr:colOff>
      <xdr:row>48</xdr:row>
      <xdr:rowOff>114300</xdr:rowOff>
    </xdr:from>
    <xdr:to>
      <xdr:col>104</xdr:col>
      <xdr:colOff>409575</xdr:colOff>
      <xdr:row>50</xdr:row>
      <xdr:rowOff>28575</xdr:rowOff>
    </xdr:to>
    <xdr:grpSp>
      <xdr:nvGrpSpPr>
        <xdr:cNvPr id="282" name="Group 355"/>
        <xdr:cNvGrpSpPr>
          <a:grpSpLocks/>
        </xdr:cNvGrpSpPr>
      </xdr:nvGrpSpPr>
      <xdr:grpSpPr>
        <a:xfrm>
          <a:off x="76904850" y="11696700"/>
          <a:ext cx="304800" cy="371475"/>
          <a:chOff x="-38" y="-4591"/>
          <a:chExt cx="28" cy="16263"/>
        </a:xfrm>
        <a:solidFill>
          <a:srgbClr val="FFFFFF"/>
        </a:solidFill>
      </xdr:grpSpPr>
      <xdr:sp>
        <xdr:nvSpPr>
          <xdr:cNvPr id="283" name="Line 356"/>
          <xdr:cNvSpPr>
            <a:spLocks/>
          </xdr:cNvSpPr>
        </xdr:nvSpPr>
        <xdr:spPr>
          <a:xfrm flipH="1">
            <a:off x="-2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57"/>
          <xdr:cNvSpPr>
            <a:spLocks/>
          </xdr:cNvSpPr>
        </xdr:nvSpPr>
        <xdr:spPr>
          <a:xfrm>
            <a:off x="-3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42</xdr:row>
      <xdr:rowOff>0</xdr:rowOff>
    </xdr:from>
    <xdr:to>
      <xdr:col>104</xdr:col>
      <xdr:colOff>0</xdr:colOff>
      <xdr:row>55</xdr:row>
      <xdr:rowOff>0</xdr:rowOff>
    </xdr:to>
    <xdr:sp>
      <xdr:nvSpPr>
        <xdr:cNvPr id="285" name="Line 358"/>
        <xdr:cNvSpPr>
          <a:spLocks/>
        </xdr:cNvSpPr>
      </xdr:nvSpPr>
      <xdr:spPr>
        <a:xfrm>
          <a:off x="76809600" y="10210800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457200</xdr:colOff>
      <xdr:row>55</xdr:row>
      <xdr:rowOff>0</xdr:rowOff>
    </xdr:from>
    <xdr:ext cx="1028700" cy="457200"/>
    <xdr:sp>
      <xdr:nvSpPr>
        <xdr:cNvPr id="286" name="text 774"/>
        <xdr:cNvSpPr txBox="1">
          <a:spLocks noChangeArrowheads="1"/>
        </xdr:cNvSpPr>
      </xdr:nvSpPr>
      <xdr:spPr>
        <a:xfrm>
          <a:off x="76295250" y="13182600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30,607</a:t>
          </a:r>
        </a:p>
      </xdr:txBody>
    </xdr:sp>
    <xdr:clientData/>
  </xdr:oneCellAnchor>
  <xdr:twoCellAnchor>
    <xdr:from>
      <xdr:col>111</xdr:col>
      <xdr:colOff>342900</xdr:colOff>
      <xdr:row>52</xdr:row>
      <xdr:rowOff>114300</xdr:rowOff>
    </xdr:from>
    <xdr:to>
      <xdr:col>111</xdr:col>
      <xdr:colOff>647700</xdr:colOff>
      <xdr:row>54</xdr:row>
      <xdr:rowOff>28575</xdr:rowOff>
    </xdr:to>
    <xdr:grpSp>
      <xdr:nvGrpSpPr>
        <xdr:cNvPr id="287" name="Group 360"/>
        <xdr:cNvGrpSpPr>
          <a:grpSpLocks/>
        </xdr:cNvGrpSpPr>
      </xdr:nvGrpSpPr>
      <xdr:grpSpPr>
        <a:xfrm>
          <a:off x="82124550" y="12611100"/>
          <a:ext cx="304800" cy="371475"/>
          <a:chOff x="-58" y="-4559"/>
          <a:chExt cx="28" cy="16263"/>
        </a:xfrm>
        <a:solidFill>
          <a:srgbClr val="FFFFFF"/>
        </a:solidFill>
      </xdr:grpSpPr>
      <xdr:sp>
        <xdr:nvSpPr>
          <xdr:cNvPr id="288" name="Line 361"/>
          <xdr:cNvSpPr>
            <a:spLocks/>
          </xdr:cNvSpPr>
        </xdr:nvSpPr>
        <xdr:spPr>
          <a:xfrm flipH="1">
            <a:off x="-44" y="-455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62"/>
          <xdr:cNvSpPr>
            <a:spLocks/>
          </xdr:cNvSpPr>
        </xdr:nvSpPr>
        <xdr:spPr>
          <a:xfrm>
            <a:off x="-58" y="-3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61</xdr:row>
      <xdr:rowOff>114300</xdr:rowOff>
    </xdr:from>
    <xdr:to>
      <xdr:col>96</xdr:col>
      <xdr:colOff>266700</xdr:colOff>
      <xdr:row>72</xdr:row>
      <xdr:rowOff>114300</xdr:rowOff>
    </xdr:to>
    <xdr:sp>
      <xdr:nvSpPr>
        <xdr:cNvPr id="290" name="Line 367"/>
        <xdr:cNvSpPr>
          <a:spLocks/>
        </xdr:cNvSpPr>
      </xdr:nvSpPr>
      <xdr:spPr>
        <a:xfrm flipV="1">
          <a:off x="62960250" y="14668500"/>
          <a:ext cx="81724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59</xdr:row>
      <xdr:rowOff>209550</xdr:rowOff>
    </xdr:from>
    <xdr:to>
      <xdr:col>97</xdr:col>
      <xdr:colOff>495300</xdr:colOff>
      <xdr:row>61</xdr:row>
      <xdr:rowOff>114300</xdr:rowOff>
    </xdr:to>
    <xdr:sp>
      <xdr:nvSpPr>
        <xdr:cNvPr id="291" name="Line 368"/>
        <xdr:cNvSpPr>
          <a:spLocks/>
        </xdr:cNvSpPr>
      </xdr:nvSpPr>
      <xdr:spPr>
        <a:xfrm flipV="1">
          <a:off x="71132700" y="14306550"/>
          <a:ext cx="7429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323850</xdr:colOff>
      <xdr:row>41</xdr:row>
      <xdr:rowOff>209550</xdr:rowOff>
    </xdr:from>
    <xdr:to>
      <xdr:col>93</xdr:col>
      <xdr:colOff>628650</xdr:colOff>
      <xdr:row>43</xdr:row>
      <xdr:rowOff>114300</xdr:rowOff>
    </xdr:to>
    <xdr:grpSp>
      <xdr:nvGrpSpPr>
        <xdr:cNvPr id="292" name="Group 376"/>
        <xdr:cNvGrpSpPr>
          <a:grpSpLocks/>
        </xdr:cNvGrpSpPr>
      </xdr:nvGrpSpPr>
      <xdr:grpSpPr>
        <a:xfrm>
          <a:off x="68732400" y="10191750"/>
          <a:ext cx="304800" cy="361950"/>
          <a:chOff x="-59" y="-477"/>
          <a:chExt cx="28" cy="15846"/>
        </a:xfrm>
        <a:solidFill>
          <a:srgbClr val="FFFFFF"/>
        </a:solidFill>
      </xdr:grpSpPr>
      <xdr:sp>
        <xdr:nvSpPr>
          <xdr:cNvPr id="293" name="Line 377"/>
          <xdr:cNvSpPr>
            <a:spLocks/>
          </xdr:cNvSpPr>
        </xdr:nvSpPr>
        <xdr:spPr>
          <a:xfrm>
            <a:off x="-45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78"/>
          <xdr:cNvSpPr>
            <a:spLocks/>
          </xdr:cNvSpPr>
        </xdr:nvSpPr>
        <xdr:spPr>
          <a:xfrm>
            <a:off x="-59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50</xdr:row>
      <xdr:rowOff>114300</xdr:rowOff>
    </xdr:from>
    <xdr:to>
      <xdr:col>93</xdr:col>
      <xdr:colOff>647700</xdr:colOff>
      <xdr:row>52</xdr:row>
      <xdr:rowOff>28575</xdr:rowOff>
    </xdr:to>
    <xdr:grpSp>
      <xdr:nvGrpSpPr>
        <xdr:cNvPr id="295" name="Group 379"/>
        <xdr:cNvGrpSpPr>
          <a:grpSpLocks/>
        </xdr:cNvGrpSpPr>
      </xdr:nvGrpSpPr>
      <xdr:grpSpPr>
        <a:xfrm>
          <a:off x="68751450" y="12153900"/>
          <a:ext cx="304800" cy="371475"/>
          <a:chOff x="-58" y="-4575"/>
          <a:chExt cx="28" cy="16263"/>
        </a:xfrm>
        <a:solidFill>
          <a:srgbClr val="FFFFFF"/>
        </a:solidFill>
      </xdr:grpSpPr>
      <xdr:sp>
        <xdr:nvSpPr>
          <xdr:cNvPr id="296" name="Line 380"/>
          <xdr:cNvSpPr>
            <a:spLocks/>
          </xdr:cNvSpPr>
        </xdr:nvSpPr>
        <xdr:spPr>
          <a:xfrm flipH="1">
            <a:off x="-44" y="-457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81"/>
          <xdr:cNvSpPr>
            <a:spLocks/>
          </xdr:cNvSpPr>
        </xdr:nvSpPr>
        <xdr:spPr>
          <a:xfrm>
            <a:off x="-58" y="-4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304800</xdr:colOff>
      <xdr:row>38</xdr:row>
      <xdr:rowOff>9525</xdr:rowOff>
    </xdr:from>
    <xdr:to>
      <xdr:col>89</xdr:col>
      <xdr:colOff>676275</xdr:colOff>
      <xdr:row>39</xdr:row>
      <xdr:rowOff>114300</xdr:rowOff>
    </xdr:to>
    <xdr:grpSp>
      <xdr:nvGrpSpPr>
        <xdr:cNvPr id="298" name="Group 382"/>
        <xdr:cNvGrpSpPr>
          <a:grpSpLocks/>
        </xdr:cNvGrpSpPr>
      </xdr:nvGrpSpPr>
      <xdr:grpSpPr>
        <a:xfrm>
          <a:off x="65741550" y="9305925"/>
          <a:ext cx="371475" cy="333375"/>
          <a:chOff x="-61" y="-3927"/>
          <a:chExt cx="34" cy="17955"/>
        </a:xfrm>
        <a:solidFill>
          <a:srgbClr val="FFFFFF"/>
        </a:solidFill>
      </xdr:grpSpPr>
      <xdr:sp>
        <xdr:nvSpPr>
          <xdr:cNvPr id="299" name="Line 383"/>
          <xdr:cNvSpPr>
            <a:spLocks/>
          </xdr:cNvSpPr>
        </xdr:nvSpPr>
        <xdr:spPr>
          <a:xfrm>
            <a:off x="-44" y="7358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84"/>
          <xdr:cNvSpPr>
            <a:spLocks/>
          </xdr:cNvSpPr>
        </xdr:nvSpPr>
        <xdr:spPr>
          <a:xfrm>
            <a:off x="-61" y="-3927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35</xdr:row>
      <xdr:rowOff>209550</xdr:rowOff>
    </xdr:from>
    <xdr:to>
      <xdr:col>87</xdr:col>
      <xdr:colOff>647700</xdr:colOff>
      <xdr:row>37</xdr:row>
      <xdr:rowOff>114300</xdr:rowOff>
    </xdr:to>
    <xdr:grpSp>
      <xdr:nvGrpSpPr>
        <xdr:cNvPr id="301" name="Group 385"/>
        <xdr:cNvGrpSpPr>
          <a:grpSpLocks/>
        </xdr:cNvGrpSpPr>
      </xdr:nvGrpSpPr>
      <xdr:grpSpPr>
        <a:xfrm>
          <a:off x="64293750" y="8820150"/>
          <a:ext cx="304800" cy="361950"/>
          <a:chOff x="-58" y="-525"/>
          <a:chExt cx="28" cy="15846"/>
        </a:xfrm>
        <a:solidFill>
          <a:srgbClr val="FFFFFF"/>
        </a:solidFill>
      </xdr:grpSpPr>
      <xdr:sp>
        <xdr:nvSpPr>
          <xdr:cNvPr id="302" name="Line 386"/>
          <xdr:cNvSpPr>
            <a:spLocks/>
          </xdr:cNvSpPr>
        </xdr:nvSpPr>
        <xdr:spPr>
          <a:xfrm>
            <a:off x="-44" y="1156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87"/>
          <xdr:cNvSpPr>
            <a:spLocks/>
          </xdr:cNvSpPr>
        </xdr:nvSpPr>
        <xdr:spPr>
          <a:xfrm>
            <a:off x="-58" y="-52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228600</xdr:colOff>
      <xdr:row>40</xdr:row>
      <xdr:rowOff>0</xdr:rowOff>
    </xdr:from>
    <xdr:ext cx="523875" cy="228600"/>
    <xdr:sp>
      <xdr:nvSpPr>
        <xdr:cNvPr id="304" name="text 7125"/>
        <xdr:cNvSpPr txBox="1">
          <a:spLocks noChangeArrowheads="1"/>
        </xdr:cNvSpPr>
      </xdr:nvSpPr>
      <xdr:spPr>
        <a:xfrm>
          <a:off x="70123050" y="9753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 *</a:t>
          </a:r>
        </a:p>
      </xdr:txBody>
    </xdr:sp>
    <xdr:clientData/>
  </xdr:oneCellAnchor>
  <xdr:oneCellAnchor>
    <xdr:from>
      <xdr:col>33</xdr:col>
      <xdr:colOff>0</xdr:colOff>
      <xdr:row>38</xdr:row>
      <xdr:rowOff>0</xdr:rowOff>
    </xdr:from>
    <xdr:ext cx="971550" cy="228600"/>
    <xdr:sp>
      <xdr:nvSpPr>
        <xdr:cNvPr id="305" name="text 7166"/>
        <xdr:cNvSpPr txBox="1">
          <a:spLocks noChangeArrowheads="1"/>
        </xdr:cNvSpPr>
      </xdr:nvSpPr>
      <xdr:spPr>
        <a:xfrm>
          <a:off x="2383155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>
    <xdr:from>
      <xdr:col>78</xdr:col>
      <xdr:colOff>266700</xdr:colOff>
      <xdr:row>26</xdr:row>
      <xdr:rowOff>180975</xdr:rowOff>
    </xdr:from>
    <xdr:to>
      <xdr:col>79</xdr:col>
      <xdr:colOff>495300</xdr:colOff>
      <xdr:row>27</xdr:row>
      <xdr:rowOff>114300</xdr:rowOff>
    </xdr:to>
    <xdr:sp>
      <xdr:nvSpPr>
        <xdr:cNvPr id="306" name="Line 397"/>
        <xdr:cNvSpPr>
          <a:spLocks/>
        </xdr:cNvSpPr>
      </xdr:nvSpPr>
      <xdr:spPr>
        <a:xfrm flipH="1" flipV="1">
          <a:off x="57759600" y="6734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21</xdr:row>
      <xdr:rowOff>47625</xdr:rowOff>
    </xdr:from>
    <xdr:to>
      <xdr:col>72</xdr:col>
      <xdr:colOff>247650</xdr:colOff>
      <xdr:row>23</xdr:row>
      <xdr:rowOff>114300</xdr:rowOff>
    </xdr:to>
    <xdr:sp>
      <xdr:nvSpPr>
        <xdr:cNvPr id="307" name="Line 399"/>
        <xdr:cNvSpPr>
          <a:spLocks/>
        </xdr:cNvSpPr>
      </xdr:nvSpPr>
      <xdr:spPr>
        <a:xfrm flipH="1" flipV="1">
          <a:off x="51073050" y="5457825"/>
          <a:ext cx="2209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16</xdr:row>
      <xdr:rowOff>114300</xdr:rowOff>
    </xdr:from>
    <xdr:to>
      <xdr:col>77</xdr:col>
      <xdr:colOff>495300</xdr:colOff>
      <xdr:row>24</xdr:row>
      <xdr:rowOff>114300</xdr:rowOff>
    </xdr:to>
    <xdr:sp>
      <xdr:nvSpPr>
        <xdr:cNvPr id="308" name="Line 401"/>
        <xdr:cNvSpPr>
          <a:spLocks/>
        </xdr:cNvSpPr>
      </xdr:nvSpPr>
      <xdr:spPr>
        <a:xfrm flipH="1" flipV="1">
          <a:off x="52558950" y="4381500"/>
          <a:ext cx="44577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15</xdr:row>
      <xdr:rowOff>180975</xdr:rowOff>
    </xdr:from>
    <xdr:to>
      <xdr:col>71</xdr:col>
      <xdr:colOff>495300</xdr:colOff>
      <xdr:row>16</xdr:row>
      <xdr:rowOff>114300</xdr:rowOff>
    </xdr:to>
    <xdr:sp>
      <xdr:nvSpPr>
        <xdr:cNvPr id="309" name="Line 402"/>
        <xdr:cNvSpPr>
          <a:spLocks/>
        </xdr:cNvSpPr>
      </xdr:nvSpPr>
      <xdr:spPr>
        <a:xfrm flipH="1" flipV="1">
          <a:off x="51816000" y="4219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15</xdr:row>
      <xdr:rowOff>114300</xdr:rowOff>
    </xdr:from>
    <xdr:to>
      <xdr:col>70</xdr:col>
      <xdr:colOff>266700</xdr:colOff>
      <xdr:row>15</xdr:row>
      <xdr:rowOff>180975</xdr:rowOff>
    </xdr:to>
    <xdr:sp>
      <xdr:nvSpPr>
        <xdr:cNvPr id="310" name="Line 403"/>
        <xdr:cNvSpPr>
          <a:spLocks/>
        </xdr:cNvSpPr>
      </xdr:nvSpPr>
      <xdr:spPr>
        <a:xfrm flipH="1" flipV="1">
          <a:off x="51073050" y="4152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50</xdr:row>
      <xdr:rowOff>209550</xdr:rowOff>
    </xdr:from>
    <xdr:to>
      <xdr:col>79</xdr:col>
      <xdr:colOff>647700</xdr:colOff>
      <xdr:row>52</xdr:row>
      <xdr:rowOff>114300</xdr:rowOff>
    </xdr:to>
    <xdr:grpSp>
      <xdr:nvGrpSpPr>
        <xdr:cNvPr id="311" name="Group 414"/>
        <xdr:cNvGrpSpPr>
          <a:grpSpLocks/>
        </xdr:cNvGrpSpPr>
      </xdr:nvGrpSpPr>
      <xdr:grpSpPr>
        <a:xfrm>
          <a:off x="58350150" y="12249150"/>
          <a:ext cx="304800" cy="361950"/>
          <a:chOff x="-58" y="-405"/>
          <a:chExt cx="28" cy="15846"/>
        </a:xfrm>
        <a:solidFill>
          <a:srgbClr val="FFFFFF"/>
        </a:solidFill>
      </xdr:grpSpPr>
      <xdr:sp>
        <xdr:nvSpPr>
          <xdr:cNvPr id="312" name="Line 415"/>
          <xdr:cNvSpPr>
            <a:spLocks/>
          </xdr:cNvSpPr>
        </xdr:nvSpPr>
        <xdr:spPr>
          <a:xfrm>
            <a:off x="-44" y="116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16"/>
          <xdr:cNvSpPr>
            <a:spLocks/>
          </xdr:cNvSpPr>
        </xdr:nvSpPr>
        <xdr:spPr>
          <a:xfrm>
            <a:off x="-58" y="-4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52</xdr:row>
      <xdr:rowOff>0</xdr:rowOff>
    </xdr:from>
    <xdr:ext cx="971550" cy="228600"/>
    <xdr:sp>
      <xdr:nvSpPr>
        <xdr:cNvPr id="314" name="text 7166"/>
        <xdr:cNvSpPr txBox="1">
          <a:spLocks noChangeArrowheads="1"/>
        </xdr:cNvSpPr>
      </xdr:nvSpPr>
      <xdr:spPr>
        <a:xfrm>
          <a:off x="62464950" y="1249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85</xdr:col>
      <xdr:colOff>342900</xdr:colOff>
      <xdr:row>55</xdr:row>
      <xdr:rowOff>114300</xdr:rowOff>
    </xdr:from>
    <xdr:to>
      <xdr:col>85</xdr:col>
      <xdr:colOff>647700</xdr:colOff>
      <xdr:row>57</xdr:row>
      <xdr:rowOff>28575</xdr:rowOff>
    </xdr:to>
    <xdr:grpSp>
      <xdr:nvGrpSpPr>
        <xdr:cNvPr id="315" name="Group 418"/>
        <xdr:cNvGrpSpPr>
          <a:grpSpLocks/>
        </xdr:cNvGrpSpPr>
      </xdr:nvGrpSpPr>
      <xdr:grpSpPr>
        <a:xfrm>
          <a:off x="62807850" y="13296900"/>
          <a:ext cx="304800" cy="371475"/>
          <a:chOff x="-58" y="-4535"/>
          <a:chExt cx="28" cy="16263"/>
        </a:xfrm>
        <a:solidFill>
          <a:srgbClr val="FFFFFF"/>
        </a:solidFill>
      </xdr:grpSpPr>
      <xdr:sp>
        <xdr:nvSpPr>
          <xdr:cNvPr id="316" name="Line 419"/>
          <xdr:cNvSpPr>
            <a:spLocks/>
          </xdr:cNvSpPr>
        </xdr:nvSpPr>
        <xdr:spPr>
          <a:xfrm flipH="1">
            <a:off x="-44" y="-45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20"/>
          <xdr:cNvSpPr>
            <a:spLocks/>
          </xdr:cNvSpPr>
        </xdr:nvSpPr>
        <xdr:spPr>
          <a:xfrm>
            <a:off x="-58" y="-3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60</xdr:row>
      <xdr:rowOff>114300</xdr:rowOff>
    </xdr:from>
    <xdr:to>
      <xdr:col>83</xdr:col>
      <xdr:colOff>628650</xdr:colOff>
      <xdr:row>62</xdr:row>
      <xdr:rowOff>38100</xdr:rowOff>
    </xdr:to>
    <xdr:grpSp>
      <xdr:nvGrpSpPr>
        <xdr:cNvPr id="318" name="Group 423"/>
        <xdr:cNvGrpSpPr>
          <a:grpSpLocks/>
        </xdr:cNvGrpSpPr>
      </xdr:nvGrpSpPr>
      <xdr:grpSpPr>
        <a:xfrm>
          <a:off x="61302900" y="14439900"/>
          <a:ext cx="304800" cy="381000"/>
          <a:chOff x="-59" y="-4495"/>
          <a:chExt cx="28" cy="16680"/>
        </a:xfrm>
        <a:solidFill>
          <a:srgbClr val="FFFFFF"/>
        </a:solidFill>
      </xdr:grpSpPr>
      <xdr:sp>
        <xdr:nvSpPr>
          <xdr:cNvPr id="319" name="Line 424"/>
          <xdr:cNvSpPr>
            <a:spLocks/>
          </xdr:cNvSpPr>
        </xdr:nvSpPr>
        <xdr:spPr>
          <a:xfrm flipH="1">
            <a:off x="-45" y="-449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25"/>
          <xdr:cNvSpPr>
            <a:spLocks/>
          </xdr:cNvSpPr>
        </xdr:nvSpPr>
        <xdr:spPr>
          <a:xfrm>
            <a:off x="-59" y="9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57</xdr:row>
      <xdr:rowOff>114300</xdr:rowOff>
    </xdr:from>
    <xdr:to>
      <xdr:col>86</xdr:col>
      <xdr:colOff>419100</xdr:colOff>
      <xdr:row>59</xdr:row>
      <xdr:rowOff>28575</xdr:rowOff>
    </xdr:to>
    <xdr:grpSp>
      <xdr:nvGrpSpPr>
        <xdr:cNvPr id="321" name="Group 426"/>
        <xdr:cNvGrpSpPr>
          <a:grpSpLocks/>
        </xdr:cNvGrpSpPr>
      </xdr:nvGrpSpPr>
      <xdr:grpSpPr>
        <a:xfrm>
          <a:off x="63541275" y="13754100"/>
          <a:ext cx="304800" cy="371475"/>
          <a:chOff x="-37" y="-4519"/>
          <a:chExt cx="28" cy="16263"/>
        </a:xfrm>
        <a:solidFill>
          <a:srgbClr val="FFFFFF"/>
        </a:solidFill>
      </xdr:grpSpPr>
      <xdr:sp>
        <xdr:nvSpPr>
          <xdr:cNvPr id="322" name="Line 427"/>
          <xdr:cNvSpPr>
            <a:spLocks/>
          </xdr:cNvSpPr>
        </xdr:nvSpPr>
        <xdr:spPr>
          <a:xfrm flipH="1">
            <a:off x="-23" y="-45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28"/>
          <xdr:cNvSpPr>
            <a:spLocks/>
          </xdr:cNvSpPr>
        </xdr:nvSpPr>
        <xdr:spPr>
          <a:xfrm>
            <a:off x="-37" y="-3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304800</xdr:colOff>
      <xdr:row>54</xdr:row>
      <xdr:rowOff>114300</xdr:rowOff>
    </xdr:from>
    <xdr:to>
      <xdr:col>89</xdr:col>
      <xdr:colOff>676275</xdr:colOff>
      <xdr:row>55</xdr:row>
      <xdr:rowOff>219075</xdr:rowOff>
    </xdr:to>
    <xdr:grpSp>
      <xdr:nvGrpSpPr>
        <xdr:cNvPr id="324" name="Group 429"/>
        <xdr:cNvGrpSpPr>
          <a:grpSpLocks/>
        </xdr:cNvGrpSpPr>
      </xdr:nvGrpSpPr>
      <xdr:grpSpPr>
        <a:xfrm>
          <a:off x="65741550" y="13068300"/>
          <a:ext cx="371475" cy="333375"/>
          <a:chOff x="-61" y="-10457"/>
          <a:chExt cx="34" cy="29155"/>
        </a:xfrm>
        <a:solidFill>
          <a:srgbClr val="FFFFFF"/>
        </a:solidFill>
      </xdr:grpSpPr>
      <xdr:sp>
        <xdr:nvSpPr>
          <xdr:cNvPr id="325" name="Line 430"/>
          <xdr:cNvSpPr>
            <a:spLocks/>
          </xdr:cNvSpPr>
        </xdr:nvSpPr>
        <xdr:spPr>
          <a:xfrm flipH="1">
            <a:off x="-44" y="-10457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31"/>
          <xdr:cNvSpPr>
            <a:spLocks/>
          </xdr:cNvSpPr>
        </xdr:nvSpPr>
        <xdr:spPr>
          <a:xfrm>
            <a:off x="-61" y="374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64</xdr:row>
      <xdr:rowOff>114300</xdr:rowOff>
    </xdr:from>
    <xdr:to>
      <xdr:col>90</xdr:col>
      <xdr:colOff>247650</xdr:colOff>
      <xdr:row>66</xdr:row>
      <xdr:rowOff>200025</xdr:rowOff>
    </xdr:to>
    <xdr:sp>
      <xdr:nvSpPr>
        <xdr:cNvPr id="327" name="Line 441"/>
        <xdr:cNvSpPr>
          <a:spLocks/>
        </xdr:cNvSpPr>
      </xdr:nvSpPr>
      <xdr:spPr>
        <a:xfrm flipV="1">
          <a:off x="63703200" y="15354300"/>
          <a:ext cx="29527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66</xdr:row>
      <xdr:rowOff>200025</xdr:rowOff>
    </xdr:from>
    <xdr:to>
      <xdr:col>86</xdr:col>
      <xdr:colOff>266700</xdr:colOff>
      <xdr:row>67</xdr:row>
      <xdr:rowOff>57150</xdr:rowOff>
    </xdr:to>
    <xdr:sp>
      <xdr:nvSpPr>
        <xdr:cNvPr id="328" name="Line 442"/>
        <xdr:cNvSpPr>
          <a:spLocks/>
        </xdr:cNvSpPr>
      </xdr:nvSpPr>
      <xdr:spPr>
        <a:xfrm flipV="1">
          <a:off x="62960250" y="15897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67</xdr:row>
      <xdr:rowOff>57150</xdr:rowOff>
    </xdr:from>
    <xdr:to>
      <xdr:col>85</xdr:col>
      <xdr:colOff>495300</xdr:colOff>
      <xdr:row>67</xdr:row>
      <xdr:rowOff>114300</xdr:rowOff>
    </xdr:to>
    <xdr:sp>
      <xdr:nvSpPr>
        <xdr:cNvPr id="329" name="Line 443"/>
        <xdr:cNvSpPr>
          <a:spLocks/>
        </xdr:cNvSpPr>
      </xdr:nvSpPr>
      <xdr:spPr>
        <a:xfrm flipV="1">
          <a:off x="62217300" y="15982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73</xdr:row>
      <xdr:rowOff>28575</xdr:rowOff>
    </xdr:from>
    <xdr:to>
      <xdr:col>84</xdr:col>
      <xdr:colOff>266700</xdr:colOff>
      <xdr:row>73</xdr:row>
      <xdr:rowOff>114300</xdr:rowOff>
    </xdr:to>
    <xdr:sp>
      <xdr:nvSpPr>
        <xdr:cNvPr id="330" name="Line 444"/>
        <xdr:cNvSpPr>
          <a:spLocks/>
        </xdr:cNvSpPr>
      </xdr:nvSpPr>
      <xdr:spPr>
        <a:xfrm flipV="1">
          <a:off x="61474350" y="173640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72</xdr:row>
      <xdr:rowOff>114300</xdr:rowOff>
    </xdr:from>
    <xdr:to>
      <xdr:col>85</xdr:col>
      <xdr:colOff>495300</xdr:colOff>
      <xdr:row>73</xdr:row>
      <xdr:rowOff>28575</xdr:rowOff>
    </xdr:to>
    <xdr:sp>
      <xdr:nvSpPr>
        <xdr:cNvPr id="331" name="Line 445"/>
        <xdr:cNvSpPr>
          <a:spLocks/>
        </xdr:cNvSpPr>
      </xdr:nvSpPr>
      <xdr:spPr>
        <a:xfrm flipV="1">
          <a:off x="62217300" y="17183100"/>
          <a:ext cx="7429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52</xdr:row>
      <xdr:rowOff>114300</xdr:rowOff>
    </xdr:from>
    <xdr:to>
      <xdr:col>102</xdr:col>
      <xdr:colOff>419100</xdr:colOff>
      <xdr:row>54</xdr:row>
      <xdr:rowOff>28575</xdr:rowOff>
    </xdr:to>
    <xdr:grpSp>
      <xdr:nvGrpSpPr>
        <xdr:cNvPr id="332" name="Group 446"/>
        <xdr:cNvGrpSpPr>
          <a:grpSpLocks/>
        </xdr:cNvGrpSpPr>
      </xdr:nvGrpSpPr>
      <xdr:grpSpPr>
        <a:xfrm>
          <a:off x="75428475" y="12611100"/>
          <a:ext cx="304800" cy="371475"/>
          <a:chOff x="-37" y="-4559"/>
          <a:chExt cx="28" cy="16263"/>
        </a:xfrm>
        <a:solidFill>
          <a:srgbClr val="FFFFFF"/>
        </a:solidFill>
      </xdr:grpSpPr>
      <xdr:sp>
        <xdr:nvSpPr>
          <xdr:cNvPr id="333" name="Line 447"/>
          <xdr:cNvSpPr>
            <a:spLocks/>
          </xdr:cNvSpPr>
        </xdr:nvSpPr>
        <xdr:spPr>
          <a:xfrm flipH="1">
            <a:off x="-23" y="-455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48"/>
          <xdr:cNvSpPr>
            <a:spLocks/>
          </xdr:cNvSpPr>
        </xdr:nvSpPr>
        <xdr:spPr>
          <a:xfrm>
            <a:off x="-37" y="-3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323850</xdr:colOff>
      <xdr:row>55</xdr:row>
      <xdr:rowOff>114300</xdr:rowOff>
    </xdr:from>
    <xdr:to>
      <xdr:col>99</xdr:col>
      <xdr:colOff>628650</xdr:colOff>
      <xdr:row>57</xdr:row>
      <xdr:rowOff>38100</xdr:rowOff>
    </xdr:to>
    <xdr:grpSp>
      <xdr:nvGrpSpPr>
        <xdr:cNvPr id="335" name="Group 449"/>
        <xdr:cNvGrpSpPr>
          <a:grpSpLocks/>
        </xdr:cNvGrpSpPr>
      </xdr:nvGrpSpPr>
      <xdr:grpSpPr>
        <a:xfrm>
          <a:off x="73190100" y="13296900"/>
          <a:ext cx="304800" cy="381000"/>
          <a:chOff x="-59" y="-4535"/>
          <a:chExt cx="28" cy="16680"/>
        </a:xfrm>
        <a:solidFill>
          <a:srgbClr val="FFFFFF"/>
        </a:solidFill>
      </xdr:grpSpPr>
      <xdr:sp>
        <xdr:nvSpPr>
          <xdr:cNvPr id="336" name="Line 450"/>
          <xdr:cNvSpPr>
            <a:spLocks/>
          </xdr:cNvSpPr>
        </xdr:nvSpPr>
        <xdr:spPr>
          <a:xfrm flipH="1">
            <a:off x="-45" y="-453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51"/>
          <xdr:cNvSpPr>
            <a:spLocks/>
          </xdr:cNvSpPr>
        </xdr:nvSpPr>
        <xdr:spPr>
          <a:xfrm>
            <a:off x="-59" y="5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495300</xdr:colOff>
      <xdr:row>52</xdr:row>
      <xdr:rowOff>114300</xdr:rowOff>
    </xdr:from>
    <xdr:to>
      <xdr:col>114</xdr:col>
      <xdr:colOff>266700</xdr:colOff>
      <xdr:row>52</xdr:row>
      <xdr:rowOff>171450</xdr:rowOff>
    </xdr:to>
    <xdr:sp>
      <xdr:nvSpPr>
        <xdr:cNvPr id="338" name="Line 452"/>
        <xdr:cNvSpPr>
          <a:spLocks/>
        </xdr:cNvSpPr>
      </xdr:nvSpPr>
      <xdr:spPr>
        <a:xfrm flipH="1" flipV="1">
          <a:off x="83762850" y="1261110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266700</xdr:colOff>
      <xdr:row>52</xdr:row>
      <xdr:rowOff>171450</xdr:rowOff>
    </xdr:from>
    <xdr:to>
      <xdr:col>115</xdr:col>
      <xdr:colOff>495300</xdr:colOff>
      <xdr:row>53</xdr:row>
      <xdr:rowOff>28575</xdr:rowOff>
    </xdr:to>
    <xdr:sp>
      <xdr:nvSpPr>
        <xdr:cNvPr id="339" name="Line 453"/>
        <xdr:cNvSpPr>
          <a:spLocks/>
        </xdr:cNvSpPr>
      </xdr:nvSpPr>
      <xdr:spPr>
        <a:xfrm flipH="1" flipV="1">
          <a:off x="84505800" y="12668250"/>
          <a:ext cx="742950" cy="85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53</xdr:row>
      <xdr:rowOff>28575</xdr:rowOff>
    </xdr:from>
    <xdr:to>
      <xdr:col>124</xdr:col>
      <xdr:colOff>28575</xdr:colOff>
      <xdr:row>57</xdr:row>
      <xdr:rowOff>123825</xdr:rowOff>
    </xdr:to>
    <xdr:sp>
      <xdr:nvSpPr>
        <xdr:cNvPr id="340" name="Line 454"/>
        <xdr:cNvSpPr>
          <a:spLocks/>
        </xdr:cNvSpPr>
      </xdr:nvSpPr>
      <xdr:spPr>
        <a:xfrm flipH="1" flipV="1">
          <a:off x="85248750" y="12753975"/>
          <a:ext cx="5991225" cy="1009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57</xdr:row>
      <xdr:rowOff>0</xdr:rowOff>
    </xdr:from>
    <xdr:to>
      <xdr:col>125</xdr:col>
      <xdr:colOff>0</xdr:colOff>
      <xdr:row>58</xdr:row>
      <xdr:rowOff>0</xdr:rowOff>
    </xdr:to>
    <xdr:sp>
      <xdr:nvSpPr>
        <xdr:cNvPr id="341" name="text 3"/>
        <xdr:cNvSpPr txBox="1">
          <a:spLocks noChangeArrowheads="1"/>
        </xdr:cNvSpPr>
      </xdr:nvSpPr>
      <xdr:spPr>
        <a:xfrm>
          <a:off x="91211400" y="1363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57150</xdr:colOff>
      <xdr:row>57</xdr:row>
      <xdr:rowOff>114300</xdr:rowOff>
    </xdr:from>
    <xdr:to>
      <xdr:col>124</xdr:col>
      <xdr:colOff>447675</xdr:colOff>
      <xdr:row>57</xdr:row>
      <xdr:rowOff>114300</xdr:rowOff>
    </xdr:to>
    <xdr:sp>
      <xdr:nvSpPr>
        <xdr:cNvPr id="342" name="Line 456"/>
        <xdr:cNvSpPr>
          <a:spLocks/>
        </xdr:cNvSpPr>
      </xdr:nvSpPr>
      <xdr:spPr>
        <a:xfrm>
          <a:off x="91268550" y="137541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63</xdr:row>
      <xdr:rowOff>57150</xdr:rowOff>
    </xdr:from>
    <xdr:to>
      <xdr:col>80</xdr:col>
      <xdr:colOff>266700</xdr:colOff>
      <xdr:row>63</xdr:row>
      <xdr:rowOff>200025</xdr:rowOff>
    </xdr:to>
    <xdr:sp>
      <xdr:nvSpPr>
        <xdr:cNvPr id="343" name="Line 457"/>
        <xdr:cNvSpPr>
          <a:spLocks/>
        </xdr:cNvSpPr>
      </xdr:nvSpPr>
      <xdr:spPr>
        <a:xfrm flipV="1">
          <a:off x="58502550" y="150685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342900</xdr:colOff>
      <xdr:row>64</xdr:row>
      <xdr:rowOff>114300</xdr:rowOff>
    </xdr:from>
    <xdr:to>
      <xdr:col>77</xdr:col>
      <xdr:colOff>647700</xdr:colOff>
      <xdr:row>66</xdr:row>
      <xdr:rowOff>38100</xdr:rowOff>
    </xdr:to>
    <xdr:grpSp>
      <xdr:nvGrpSpPr>
        <xdr:cNvPr id="344" name="Group 458"/>
        <xdr:cNvGrpSpPr>
          <a:grpSpLocks/>
        </xdr:cNvGrpSpPr>
      </xdr:nvGrpSpPr>
      <xdr:grpSpPr>
        <a:xfrm>
          <a:off x="56864250" y="15354300"/>
          <a:ext cx="304800" cy="381000"/>
          <a:chOff x="-58" y="-4463"/>
          <a:chExt cx="28" cy="16680"/>
        </a:xfrm>
        <a:solidFill>
          <a:srgbClr val="FFFFFF"/>
        </a:solidFill>
      </xdr:grpSpPr>
      <xdr:sp>
        <xdr:nvSpPr>
          <xdr:cNvPr id="345" name="Line 459"/>
          <xdr:cNvSpPr>
            <a:spLocks/>
          </xdr:cNvSpPr>
        </xdr:nvSpPr>
        <xdr:spPr>
          <a:xfrm flipH="1">
            <a:off x="-44" y="-446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60"/>
          <xdr:cNvSpPr>
            <a:spLocks/>
          </xdr:cNvSpPr>
        </xdr:nvSpPr>
        <xdr:spPr>
          <a:xfrm>
            <a:off x="-58" y="12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476250</xdr:colOff>
      <xdr:row>52</xdr:row>
      <xdr:rowOff>114300</xdr:rowOff>
    </xdr:from>
    <xdr:to>
      <xdr:col>102</xdr:col>
      <xdr:colOff>266700</xdr:colOff>
      <xdr:row>55</xdr:row>
      <xdr:rowOff>114300</xdr:rowOff>
    </xdr:to>
    <xdr:sp>
      <xdr:nvSpPr>
        <xdr:cNvPr id="347" name="Line 474"/>
        <xdr:cNvSpPr>
          <a:spLocks/>
        </xdr:cNvSpPr>
      </xdr:nvSpPr>
      <xdr:spPr>
        <a:xfrm flipV="1">
          <a:off x="73342500" y="126111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62</xdr:row>
      <xdr:rowOff>114300</xdr:rowOff>
    </xdr:from>
    <xdr:to>
      <xdr:col>92</xdr:col>
      <xdr:colOff>409575</xdr:colOff>
      <xdr:row>64</xdr:row>
      <xdr:rowOff>38100</xdr:rowOff>
    </xdr:to>
    <xdr:grpSp>
      <xdr:nvGrpSpPr>
        <xdr:cNvPr id="348" name="Group 477"/>
        <xdr:cNvGrpSpPr>
          <a:grpSpLocks/>
        </xdr:cNvGrpSpPr>
      </xdr:nvGrpSpPr>
      <xdr:grpSpPr>
        <a:xfrm>
          <a:off x="67989450" y="14897100"/>
          <a:ext cx="304800" cy="381000"/>
          <a:chOff x="-38" y="-4479"/>
          <a:chExt cx="28" cy="16680"/>
        </a:xfrm>
        <a:solidFill>
          <a:srgbClr val="FFFFFF"/>
        </a:solidFill>
      </xdr:grpSpPr>
      <xdr:sp>
        <xdr:nvSpPr>
          <xdr:cNvPr id="349" name="Line 478"/>
          <xdr:cNvSpPr>
            <a:spLocks/>
          </xdr:cNvSpPr>
        </xdr:nvSpPr>
        <xdr:spPr>
          <a:xfrm flipH="1">
            <a:off x="-24" y="-447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79"/>
          <xdr:cNvSpPr>
            <a:spLocks/>
          </xdr:cNvSpPr>
        </xdr:nvSpPr>
        <xdr:spPr>
          <a:xfrm>
            <a:off x="-38" y="108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95250</xdr:colOff>
      <xdr:row>64</xdr:row>
      <xdr:rowOff>114300</xdr:rowOff>
    </xdr:from>
    <xdr:to>
      <xdr:col>90</xdr:col>
      <xdr:colOff>409575</xdr:colOff>
      <xdr:row>66</xdr:row>
      <xdr:rowOff>38100</xdr:rowOff>
    </xdr:to>
    <xdr:grpSp>
      <xdr:nvGrpSpPr>
        <xdr:cNvPr id="351" name="Group 480"/>
        <xdr:cNvGrpSpPr>
          <a:grpSpLocks/>
        </xdr:cNvGrpSpPr>
      </xdr:nvGrpSpPr>
      <xdr:grpSpPr>
        <a:xfrm>
          <a:off x="66503550" y="15354300"/>
          <a:ext cx="304800" cy="381000"/>
          <a:chOff x="-38" y="-4463"/>
          <a:chExt cx="28" cy="16680"/>
        </a:xfrm>
        <a:solidFill>
          <a:srgbClr val="FFFFFF"/>
        </a:solidFill>
      </xdr:grpSpPr>
      <xdr:sp>
        <xdr:nvSpPr>
          <xdr:cNvPr id="352" name="Line 481"/>
          <xdr:cNvSpPr>
            <a:spLocks/>
          </xdr:cNvSpPr>
        </xdr:nvSpPr>
        <xdr:spPr>
          <a:xfrm flipH="1">
            <a:off x="-24" y="-446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82"/>
          <xdr:cNvSpPr>
            <a:spLocks/>
          </xdr:cNvSpPr>
        </xdr:nvSpPr>
        <xdr:spPr>
          <a:xfrm>
            <a:off x="-38" y="12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30</xdr:row>
      <xdr:rowOff>219075</xdr:rowOff>
    </xdr:from>
    <xdr:to>
      <xdr:col>83</xdr:col>
      <xdr:colOff>628650</xdr:colOff>
      <xdr:row>32</xdr:row>
      <xdr:rowOff>114300</xdr:rowOff>
    </xdr:to>
    <xdr:grpSp>
      <xdr:nvGrpSpPr>
        <xdr:cNvPr id="354" name="Group 485"/>
        <xdr:cNvGrpSpPr>
          <a:grpSpLocks/>
        </xdr:cNvGrpSpPr>
      </xdr:nvGrpSpPr>
      <xdr:grpSpPr>
        <a:xfrm>
          <a:off x="61302900" y="7686675"/>
          <a:ext cx="304800" cy="352425"/>
          <a:chOff x="-59" y="-148"/>
          <a:chExt cx="28" cy="15429"/>
        </a:xfrm>
        <a:solidFill>
          <a:srgbClr val="FFFFFF"/>
        </a:solidFill>
      </xdr:grpSpPr>
      <xdr:sp>
        <xdr:nvSpPr>
          <xdr:cNvPr id="355" name="Line 486"/>
          <xdr:cNvSpPr>
            <a:spLocks/>
          </xdr:cNvSpPr>
        </xdr:nvSpPr>
        <xdr:spPr>
          <a:xfrm>
            <a:off x="-45" y="1194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87"/>
          <xdr:cNvSpPr>
            <a:spLocks/>
          </xdr:cNvSpPr>
        </xdr:nvSpPr>
        <xdr:spPr>
          <a:xfrm>
            <a:off x="-59" y="-1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228600</xdr:colOff>
      <xdr:row>64</xdr:row>
      <xdr:rowOff>0</xdr:rowOff>
    </xdr:from>
    <xdr:ext cx="523875" cy="228600"/>
    <xdr:sp>
      <xdr:nvSpPr>
        <xdr:cNvPr id="357" name="text 7125"/>
        <xdr:cNvSpPr txBox="1">
          <a:spLocks noChangeArrowheads="1"/>
        </xdr:cNvSpPr>
      </xdr:nvSpPr>
      <xdr:spPr>
        <a:xfrm>
          <a:off x="61207650" y="1524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80</xdr:col>
      <xdr:colOff>266700</xdr:colOff>
      <xdr:row>62</xdr:row>
      <xdr:rowOff>114300</xdr:rowOff>
    </xdr:from>
    <xdr:to>
      <xdr:col>81</xdr:col>
      <xdr:colOff>495300</xdr:colOff>
      <xdr:row>63</xdr:row>
      <xdr:rowOff>57150</xdr:rowOff>
    </xdr:to>
    <xdr:sp>
      <xdr:nvSpPr>
        <xdr:cNvPr id="358" name="Line 491"/>
        <xdr:cNvSpPr>
          <a:spLocks/>
        </xdr:cNvSpPr>
      </xdr:nvSpPr>
      <xdr:spPr>
        <a:xfrm flipV="1">
          <a:off x="59245500" y="148971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85725</xdr:colOff>
      <xdr:row>26</xdr:row>
      <xdr:rowOff>219075</xdr:rowOff>
    </xdr:from>
    <xdr:to>
      <xdr:col>80</xdr:col>
      <xdr:colOff>390525</xdr:colOff>
      <xdr:row>28</xdr:row>
      <xdr:rowOff>114300</xdr:rowOff>
    </xdr:to>
    <xdr:grpSp>
      <xdr:nvGrpSpPr>
        <xdr:cNvPr id="359" name="Group 493"/>
        <xdr:cNvGrpSpPr>
          <a:grpSpLocks/>
        </xdr:cNvGrpSpPr>
      </xdr:nvGrpSpPr>
      <xdr:grpSpPr>
        <a:xfrm>
          <a:off x="59064525" y="6772275"/>
          <a:ext cx="304800" cy="352425"/>
          <a:chOff x="-39" y="-180"/>
          <a:chExt cx="28" cy="15429"/>
        </a:xfrm>
        <a:solidFill>
          <a:srgbClr val="FFFFFF"/>
        </a:solidFill>
      </xdr:grpSpPr>
      <xdr:sp>
        <xdr:nvSpPr>
          <xdr:cNvPr id="360" name="Line 494"/>
          <xdr:cNvSpPr>
            <a:spLocks/>
          </xdr:cNvSpPr>
        </xdr:nvSpPr>
        <xdr:spPr>
          <a:xfrm>
            <a:off x="-25" y="1191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95"/>
          <xdr:cNvSpPr>
            <a:spLocks/>
          </xdr:cNvSpPr>
        </xdr:nvSpPr>
        <xdr:spPr>
          <a:xfrm>
            <a:off x="-39" y="-18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22</xdr:row>
      <xdr:rowOff>219075</xdr:rowOff>
    </xdr:from>
    <xdr:to>
      <xdr:col>77</xdr:col>
      <xdr:colOff>647700</xdr:colOff>
      <xdr:row>24</xdr:row>
      <xdr:rowOff>114300</xdr:rowOff>
    </xdr:to>
    <xdr:grpSp>
      <xdr:nvGrpSpPr>
        <xdr:cNvPr id="362" name="Group 498"/>
        <xdr:cNvGrpSpPr>
          <a:grpSpLocks/>
        </xdr:cNvGrpSpPr>
      </xdr:nvGrpSpPr>
      <xdr:grpSpPr>
        <a:xfrm>
          <a:off x="56864250" y="5857875"/>
          <a:ext cx="304800" cy="352425"/>
          <a:chOff x="-58" y="-212"/>
          <a:chExt cx="28" cy="15429"/>
        </a:xfrm>
        <a:solidFill>
          <a:srgbClr val="FFFFFF"/>
        </a:solidFill>
      </xdr:grpSpPr>
      <xdr:sp>
        <xdr:nvSpPr>
          <xdr:cNvPr id="363" name="Line 499"/>
          <xdr:cNvSpPr>
            <a:spLocks/>
          </xdr:cNvSpPr>
        </xdr:nvSpPr>
        <xdr:spPr>
          <a:xfrm>
            <a:off x="-44" y="1188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00"/>
          <xdr:cNvSpPr>
            <a:spLocks/>
          </xdr:cNvSpPr>
        </xdr:nvSpPr>
        <xdr:spPr>
          <a:xfrm>
            <a:off x="-58" y="-2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95250</xdr:colOff>
      <xdr:row>21</xdr:row>
      <xdr:rowOff>209550</xdr:rowOff>
    </xdr:from>
    <xdr:to>
      <xdr:col>72</xdr:col>
      <xdr:colOff>409575</xdr:colOff>
      <xdr:row>23</xdr:row>
      <xdr:rowOff>114300</xdr:rowOff>
    </xdr:to>
    <xdr:grpSp>
      <xdr:nvGrpSpPr>
        <xdr:cNvPr id="365" name="Group 509"/>
        <xdr:cNvGrpSpPr>
          <a:grpSpLocks/>
        </xdr:cNvGrpSpPr>
      </xdr:nvGrpSpPr>
      <xdr:grpSpPr>
        <a:xfrm>
          <a:off x="53130450" y="5619750"/>
          <a:ext cx="304800" cy="361950"/>
          <a:chOff x="-38" y="-637"/>
          <a:chExt cx="28" cy="15846"/>
        </a:xfrm>
        <a:solidFill>
          <a:srgbClr val="FFFFFF"/>
        </a:solidFill>
      </xdr:grpSpPr>
      <xdr:sp>
        <xdr:nvSpPr>
          <xdr:cNvPr id="366" name="Line 510"/>
          <xdr:cNvSpPr>
            <a:spLocks/>
          </xdr:cNvSpPr>
        </xdr:nvSpPr>
        <xdr:spPr>
          <a:xfrm>
            <a:off x="-24" y="114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11"/>
          <xdr:cNvSpPr>
            <a:spLocks/>
          </xdr:cNvSpPr>
        </xdr:nvSpPr>
        <xdr:spPr>
          <a:xfrm>
            <a:off x="-3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27</xdr:row>
      <xdr:rowOff>219075</xdr:rowOff>
    </xdr:from>
    <xdr:to>
      <xdr:col>53</xdr:col>
      <xdr:colOff>647700</xdr:colOff>
      <xdr:row>29</xdr:row>
      <xdr:rowOff>114300</xdr:rowOff>
    </xdr:to>
    <xdr:grpSp>
      <xdr:nvGrpSpPr>
        <xdr:cNvPr id="368" name="Group 515"/>
        <xdr:cNvGrpSpPr>
          <a:grpSpLocks/>
        </xdr:cNvGrpSpPr>
      </xdr:nvGrpSpPr>
      <xdr:grpSpPr>
        <a:xfrm>
          <a:off x="39033450" y="7000875"/>
          <a:ext cx="304800" cy="352425"/>
          <a:chOff x="-58" y="-172"/>
          <a:chExt cx="28" cy="15429"/>
        </a:xfrm>
        <a:solidFill>
          <a:srgbClr val="FFFFFF"/>
        </a:solidFill>
      </xdr:grpSpPr>
      <xdr:sp>
        <xdr:nvSpPr>
          <xdr:cNvPr id="369" name="Line 516"/>
          <xdr:cNvSpPr>
            <a:spLocks/>
          </xdr:cNvSpPr>
        </xdr:nvSpPr>
        <xdr:spPr>
          <a:xfrm>
            <a:off x="-44" y="1192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17"/>
          <xdr:cNvSpPr>
            <a:spLocks/>
          </xdr:cNvSpPr>
        </xdr:nvSpPr>
        <xdr:spPr>
          <a:xfrm>
            <a:off x="-58" y="-1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27</xdr:row>
      <xdr:rowOff>209550</xdr:rowOff>
    </xdr:from>
    <xdr:to>
      <xdr:col>75</xdr:col>
      <xdr:colOff>628650</xdr:colOff>
      <xdr:row>29</xdr:row>
      <xdr:rowOff>114300</xdr:rowOff>
    </xdr:to>
    <xdr:grpSp>
      <xdr:nvGrpSpPr>
        <xdr:cNvPr id="371" name="Group 518"/>
        <xdr:cNvGrpSpPr>
          <a:grpSpLocks/>
        </xdr:cNvGrpSpPr>
      </xdr:nvGrpSpPr>
      <xdr:grpSpPr>
        <a:xfrm>
          <a:off x="55359300" y="6991350"/>
          <a:ext cx="304800" cy="361950"/>
          <a:chOff x="-59" y="-589"/>
          <a:chExt cx="28" cy="15846"/>
        </a:xfrm>
        <a:solidFill>
          <a:srgbClr val="FFFFFF"/>
        </a:solidFill>
      </xdr:grpSpPr>
      <xdr:sp>
        <xdr:nvSpPr>
          <xdr:cNvPr id="372" name="Line 519"/>
          <xdr:cNvSpPr>
            <a:spLocks/>
          </xdr:cNvSpPr>
        </xdr:nvSpPr>
        <xdr:spPr>
          <a:xfrm>
            <a:off x="-45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20"/>
          <xdr:cNvSpPr>
            <a:spLocks/>
          </xdr:cNvSpPr>
        </xdr:nvSpPr>
        <xdr:spPr>
          <a:xfrm>
            <a:off x="-59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32</xdr:row>
      <xdr:rowOff>114300</xdr:rowOff>
    </xdr:from>
    <xdr:to>
      <xdr:col>70</xdr:col>
      <xdr:colOff>419100</xdr:colOff>
      <xdr:row>34</xdr:row>
      <xdr:rowOff>28575</xdr:rowOff>
    </xdr:to>
    <xdr:grpSp>
      <xdr:nvGrpSpPr>
        <xdr:cNvPr id="374" name="Group 521"/>
        <xdr:cNvGrpSpPr>
          <a:grpSpLocks/>
        </xdr:cNvGrpSpPr>
      </xdr:nvGrpSpPr>
      <xdr:grpSpPr>
        <a:xfrm>
          <a:off x="51654075" y="8039100"/>
          <a:ext cx="304800" cy="371475"/>
          <a:chOff x="-37" y="-4719"/>
          <a:chExt cx="28" cy="16263"/>
        </a:xfrm>
        <a:solidFill>
          <a:srgbClr val="FFFFFF"/>
        </a:solidFill>
      </xdr:grpSpPr>
      <xdr:sp>
        <xdr:nvSpPr>
          <xdr:cNvPr id="375" name="Line 522"/>
          <xdr:cNvSpPr>
            <a:spLocks/>
          </xdr:cNvSpPr>
        </xdr:nvSpPr>
        <xdr:spPr>
          <a:xfrm flipH="1">
            <a:off x="-23" y="-47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23"/>
          <xdr:cNvSpPr>
            <a:spLocks/>
          </xdr:cNvSpPr>
        </xdr:nvSpPr>
        <xdr:spPr>
          <a:xfrm>
            <a:off x="-37" y="-5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266700</xdr:colOff>
      <xdr:row>29</xdr:row>
      <xdr:rowOff>114300</xdr:rowOff>
    </xdr:from>
    <xdr:to>
      <xdr:col>75</xdr:col>
      <xdr:colOff>476250</xdr:colOff>
      <xdr:row>32</xdr:row>
      <xdr:rowOff>114300</xdr:rowOff>
    </xdr:to>
    <xdr:sp>
      <xdr:nvSpPr>
        <xdr:cNvPr id="377" name="Line 524"/>
        <xdr:cNvSpPr>
          <a:spLocks/>
        </xdr:cNvSpPr>
      </xdr:nvSpPr>
      <xdr:spPr>
        <a:xfrm flipV="1">
          <a:off x="51816000" y="735330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13</xdr:row>
      <xdr:rowOff>114300</xdr:rowOff>
    </xdr:from>
    <xdr:to>
      <xdr:col>57</xdr:col>
      <xdr:colOff>495300</xdr:colOff>
      <xdr:row>13</xdr:row>
      <xdr:rowOff>114300</xdr:rowOff>
    </xdr:to>
    <xdr:sp>
      <xdr:nvSpPr>
        <xdr:cNvPr id="378" name="Line 526"/>
        <xdr:cNvSpPr>
          <a:spLocks/>
        </xdr:cNvSpPr>
      </xdr:nvSpPr>
      <xdr:spPr>
        <a:xfrm flipH="1">
          <a:off x="38128575" y="3657600"/>
          <a:ext cx="4029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16</xdr:row>
      <xdr:rowOff>114300</xdr:rowOff>
    </xdr:from>
    <xdr:to>
      <xdr:col>60</xdr:col>
      <xdr:colOff>266700</xdr:colOff>
      <xdr:row>17</xdr:row>
      <xdr:rowOff>47625</xdr:rowOff>
    </xdr:to>
    <xdr:sp>
      <xdr:nvSpPr>
        <xdr:cNvPr id="379" name="Line 527"/>
        <xdr:cNvSpPr>
          <a:spLocks/>
        </xdr:cNvSpPr>
      </xdr:nvSpPr>
      <xdr:spPr>
        <a:xfrm flipH="1">
          <a:off x="43643550" y="43815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11</xdr:row>
      <xdr:rowOff>114300</xdr:rowOff>
    </xdr:from>
    <xdr:to>
      <xdr:col>55</xdr:col>
      <xdr:colOff>495300</xdr:colOff>
      <xdr:row>11</xdr:row>
      <xdr:rowOff>114300</xdr:rowOff>
    </xdr:to>
    <xdr:sp>
      <xdr:nvSpPr>
        <xdr:cNvPr id="380" name="Line 529"/>
        <xdr:cNvSpPr>
          <a:spLocks/>
        </xdr:cNvSpPr>
      </xdr:nvSpPr>
      <xdr:spPr>
        <a:xfrm flipH="1">
          <a:off x="38128575" y="3124200"/>
          <a:ext cx="254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9</xdr:row>
      <xdr:rowOff>114300</xdr:rowOff>
    </xdr:from>
    <xdr:to>
      <xdr:col>57</xdr:col>
      <xdr:colOff>495300</xdr:colOff>
      <xdr:row>12</xdr:row>
      <xdr:rowOff>133350</xdr:rowOff>
    </xdr:to>
    <xdr:sp>
      <xdr:nvSpPr>
        <xdr:cNvPr id="381" name="Line 530"/>
        <xdr:cNvSpPr>
          <a:spLocks/>
        </xdr:cNvSpPr>
      </xdr:nvSpPr>
      <xdr:spPr>
        <a:xfrm flipH="1" flipV="1">
          <a:off x="39928800" y="2590800"/>
          <a:ext cx="2228850" cy="819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9</xdr:row>
      <xdr:rowOff>114300</xdr:rowOff>
    </xdr:from>
    <xdr:to>
      <xdr:col>60</xdr:col>
      <xdr:colOff>266700</xdr:colOff>
      <xdr:row>9</xdr:row>
      <xdr:rowOff>114300</xdr:rowOff>
    </xdr:to>
    <xdr:sp>
      <xdr:nvSpPr>
        <xdr:cNvPr id="382" name="Line 532"/>
        <xdr:cNvSpPr>
          <a:spLocks/>
        </xdr:cNvSpPr>
      </xdr:nvSpPr>
      <xdr:spPr>
        <a:xfrm flipH="1">
          <a:off x="38128575" y="2590800"/>
          <a:ext cx="625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11</xdr:row>
      <xdr:rowOff>209550</xdr:rowOff>
    </xdr:from>
    <xdr:to>
      <xdr:col>57</xdr:col>
      <xdr:colOff>495300</xdr:colOff>
      <xdr:row>12</xdr:row>
      <xdr:rowOff>133350</xdr:rowOff>
    </xdr:to>
    <xdr:sp>
      <xdr:nvSpPr>
        <xdr:cNvPr id="383" name="Line 533"/>
        <xdr:cNvSpPr>
          <a:spLocks/>
        </xdr:cNvSpPr>
      </xdr:nvSpPr>
      <xdr:spPr>
        <a:xfrm flipH="1" flipV="1">
          <a:off x="41414700" y="32194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723900</xdr:colOff>
      <xdr:row>17</xdr:row>
      <xdr:rowOff>114300</xdr:rowOff>
    </xdr:from>
    <xdr:to>
      <xdr:col>58</xdr:col>
      <xdr:colOff>266700</xdr:colOff>
      <xdr:row>17</xdr:row>
      <xdr:rowOff>114300</xdr:rowOff>
    </xdr:to>
    <xdr:sp>
      <xdr:nvSpPr>
        <xdr:cNvPr id="384" name="Line 541"/>
        <xdr:cNvSpPr>
          <a:spLocks/>
        </xdr:cNvSpPr>
      </xdr:nvSpPr>
      <xdr:spPr>
        <a:xfrm flipH="1">
          <a:off x="39414450" y="4610100"/>
          <a:ext cx="3486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17</xdr:row>
      <xdr:rowOff>47625</xdr:rowOff>
    </xdr:from>
    <xdr:to>
      <xdr:col>59</xdr:col>
      <xdr:colOff>495300</xdr:colOff>
      <xdr:row>17</xdr:row>
      <xdr:rowOff>114300</xdr:rowOff>
    </xdr:to>
    <xdr:sp>
      <xdr:nvSpPr>
        <xdr:cNvPr id="385" name="Line 542"/>
        <xdr:cNvSpPr>
          <a:spLocks/>
        </xdr:cNvSpPr>
      </xdr:nvSpPr>
      <xdr:spPr>
        <a:xfrm flipH="1">
          <a:off x="42900600" y="45434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8</xdr:row>
      <xdr:rowOff>0</xdr:rowOff>
    </xdr:from>
    <xdr:to>
      <xdr:col>52</xdr:col>
      <xdr:colOff>0</xdr:colOff>
      <xdr:row>18</xdr:row>
      <xdr:rowOff>0</xdr:rowOff>
    </xdr:to>
    <xdr:sp>
      <xdr:nvSpPr>
        <xdr:cNvPr id="386" name="text 2592"/>
        <xdr:cNvSpPr txBox="1">
          <a:spLocks noChangeArrowheads="1"/>
        </xdr:cNvSpPr>
      </xdr:nvSpPr>
      <xdr:spPr>
        <a:xfrm>
          <a:off x="35718750" y="2209800"/>
          <a:ext cx="24574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 CE"/>
              <a:ea typeface="Arial CE"/>
              <a:cs typeface="Arial CE"/>
            </a:rPr>
            <a:t>D K V
PJ  Tišnov</a:t>
          </a:r>
        </a:p>
      </xdr:txBody>
    </xdr:sp>
    <xdr:clientData/>
  </xdr:twoCellAnchor>
  <xdr:twoCellAnchor>
    <xdr:from>
      <xdr:col>55</xdr:col>
      <xdr:colOff>495300</xdr:colOff>
      <xdr:row>11</xdr:row>
      <xdr:rowOff>114300</xdr:rowOff>
    </xdr:from>
    <xdr:to>
      <xdr:col>56</xdr:col>
      <xdr:colOff>266700</xdr:colOff>
      <xdr:row>11</xdr:row>
      <xdr:rowOff>209550</xdr:rowOff>
    </xdr:to>
    <xdr:sp>
      <xdr:nvSpPr>
        <xdr:cNvPr id="387" name="Line 545"/>
        <xdr:cNvSpPr>
          <a:spLocks/>
        </xdr:cNvSpPr>
      </xdr:nvSpPr>
      <xdr:spPr>
        <a:xfrm flipH="1" flipV="1">
          <a:off x="40671750" y="312420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13</xdr:row>
      <xdr:rowOff>200025</xdr:rowOff>
    </xdr:from>
    <xdr:to>
      <xdr:col>59</xdr:col>
      <xdr:colOff>495300</xdr:colOff>
      <xdr:row>14</xdr:row>
      <xdr:rowOff>95250</xdr:rowOff>
    </xdr:to>
    <xdr:sp>
      <xdr:nvSpPr>
        <xdr:cNvPr id="388" name="Line 546"/>
        <xdr:cNvSpPr>
          <a:spLocks/>
        </xdr:cNvSpPr>
      </xdr:nvSpPr>
      <xdr:spPr>
        <a:xfrm flipH="1" flipV="1">
          <a:off x="42900600" y="37433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13</xdr:row>
      <xdr:rowOff>114300</xdr:rowOff>
    </xdr:from>
    <xdr:to>
      <xdr:col>58</xdr:col>
      <xdr:colOff>266700</xdr:colOff>
      <xdr:row>13</xdr:row>
      <xdr:rowOff>200025</xdr:rowOff>
    </xdr:to>
    <xdr:sp>
      <xdr:nvSpPr>
        <xdr:cNvPr id="389" name="Line 547"/>
        <xdr:cNvSpPr>
          <a:spLocks/>
        </xdr:cNvSpPr>
      </xdr:nvSpPr>
      <xdr:spPr>
        <a:xfrm flipH="1" flipV="1">
          <a:off x="42157650" y="36576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12</xdr:row>
      <xdr:rowOff>133350</xdr:rowOff>
    </xdr:from>
    <xdr:to>
      <xdr:col>60</xdr:col>
      <xdr:colOff>266700</xdr:colOff>
      <xdr:row>15</xdr:row>
      <xdr:rowOff>114300</xdr:rowOff>
    </xdr:to>
    <xdr:sp>
      <xdr:nvSpPr>
        <xdr:cNvPr id="390" name="Line 548"/>
        <xdr:cNvSpPr>
          <a:spLocks/>
        </xdr:cNvSpPr>
      </xdr:nvSpPr>
      <xdr:spPr>
        <a:xfrm flipH="1" flipV="1">
          <a:off x="42157650" y="3409950"/>
          <a:ext cx="2228850" cy="742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10</xdr:row>
      <xdr:rowOff>114300</xdr:rowOff>
    </xdr:from>
    <xdr:to>
      <xdr:col>67</xdr:col>
      <xdr:colOff>495300</xdr:colOff>
      <xdr:row>15</xdr:row>
      <xdr:rowOff>114300</xdr:rowOff>
    </xdr:to>
    <xdr:sp>
      <xdr:nvSpPr>
        <xdr:cNvPr id="391" name="Line 549"/>
        <xdr:cNvSpPr>
          <a:spLocks/>
        </xdr:cNvSpPr>
      </xdr:nvSpPr>
      <xdr:spPr>
        <a:xfrm flipH="1" flipV="1">
          <a:off x="45872400" y="2857500"/>
          <a:ext cx="3714750" cy="1295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9</xdr:row>
      <xdr:rowOff>114300</xdr:rowOff>
    </xdr:from>
    <xdr:to>
      <xdr:col>61</xdr:col>
      <xdr:colOff>495300</xdr:colOff>
      <xdr:row>9</xdr:row>
      <xdr:rowOff>209550</xdr:rowOff>
    </xdr:to>
    <xdr:sp>
      <xdr:nvSpPr>
        <xdr:cNvPr id="392" name="Line 550"/>
        <xdr:cNvSpPr>
          <a:spLocks/>
        </xdr:cNvSpPr>
      </xdr:nvSpPr>
      <xdr:spPr>
        <a:xfrm flipH="1" flipV="1">
          <a:off x="44386500" y="259080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9</xdr:row>
      <xdr:rowOff>209550</xdr:rowOff>
    </xdr:from>
    <xdr:to>
      <xdr:col>62</xdr:col>
      <xdr:colOff>266700</xdr:colOff>
      <xdr:row>10</xdr:row>
      <xdr:rowOff>114300</xdr:rowOff>
    </xdr:to>
    <xdr:sp>
      <xdr:nvSpPr>
        <xdr:cNvPr id="393" name="Line 551"/>
        <xdr:cNvSpPr>
          <a:spLocks/>
        </xdr:cNvSpPr>
      </xdr:nvSpPr>
      <xdr:spPr>
        <a:xfrm flipH="1" flipV="1">
          <a:off x="45129450" y="26860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133350</xdr:colOff>
      <xdr:row>26</xdr:row>
      <xdr:rowOff>9525</xdr:rowOff>
    </xdr:from>
    <xdr:to>
      <xdr:col>83</xdr:col>
      <xdr:colOff>352425</xdr:colOff>
      <xdr:row>28</xdr:row>
      <xdr:rowOff>0</xdr:rowOff>
    </xdr:to>
    <xdr:grpSp>
      <xdr:nvGrpSpPr>
        <xdr:cNvPr id="394" name="Group 552"/>
        <xdr:cNvGrpSpPr>
          <a:grpSpLocks/>
        </xdr:cNvGrpSpPr>
      </xdr:nvGrpSpPr>
      <xdr:grpSpPr>
        <a:xfrm>
          <a:off x="61112400" y="6562725"/>
          <a:ext cx="219075" cy="447675"/>
          <a:chOff x="-77" y="-3979"/>
          <a:chExt cx="20" cy="24112"/>
        </a:xfrm>
        <a:solidFill>
          <a:srgbClr val="FFFFFF"/>
        </a:solidFill>
      </xdr:grpSpPr>
      <xdr:sp>
        <xdr:nvSpPr>
          <xdr:cNvPr id="395" name="Line 553"/>
          <xdr:cNvSpPr>
            <a:spLocks/>
          </xdr:cNvSpPr>
        </xdr:nvSpPr>
        <xdr:spPr>
          <a:xfrm flipV="1">
            <a:off x="-67" y="11923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554"/>
          <xdr:cNvSpPr>
            <a:spLocks/>
          </xdr:cNvSpPr>
        </xdr:nvSpPr>
        <xdr:spPr>
          <a:xfrm flipV="1">
            <a:off x="-77" y="-3979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555"/>
          <xdr:cNvSpPr>
            <a:spLocks/>
          </xdr:cNvSpPr>
        </xdr:nvSpPr>
        <xdr:spPr>
          <a:xfrm>
            <a:off x="-71" y="201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kreslení 2604"/>
          <xdr:cNvSpPr>
            <a:spLocks/>
          </xdr:cNvSpPr>
        </xdr:nvSpPr>
        <xdr:spPr>
          <a:xfrm>
            <a:off x="-73" y="-3467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619125</xdr:colOff>
      <xdr:row>26</xdr:row>
      <xdr:rowOff>9525</xdr:rowOff>
    </xdr:from>
    <xdr:to>
      <xdr:col>83</xdr:col>
      <xdr:colOff>838200</xdr:colOff>
      <xdr:row>28</xdr:row>
      <xdr:rowOff>0</xdr:rowOff>
    </xdr:to>
    <xdr:grpSp>
      <xdr:nvGrpSpPr>
        <xdr:cNvPr id="399" name="Group 557"/>
        <xdr:cNvGrpSpPr>
          <a:grpSpLocks/>
        </xdr:cNvGrpSpPr>
      </xdr:nvGrpSpPr>
      <xdr:grpSpPr>
        <a:xfrm>
          <a:off x="61598175" y="6562725"/>
          <a:ext cx="219075" cy="447675"/>
          <a:chOff x="-32" y="-3979"/>
          <a:chExt cx="20" cy="24112"/>
        </a:xfrm>
        <a:solidFill>
          <a:srgbClr val="FFFFFF"/>
        </a:solidFill>
      </xdr:grpSpPr>
      <xdr:sp>
        <xdr:nvSpPr>
          <xdr:cNvPr id="400" name="Line 558"/>
          <xdr:cNvSpPr>
            <a:spLocks/>
          </xdr:cNvSpPr>
        </xdr:nvSpPr>
        <xdr:spPr>
          <a:xfrm flipV="1">
            <a:off x="-21" y="11923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559"/>
          <xdr:cNvSpPr>
            <a:spLocks/>
          </xdr:cNvSpPr>
        </xdr:nvSpPr>
        <xdr:spPr>
          <a:xfrm flipV="1">
            <a:off x="-32" y="-3979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560"/>
          <xdr:cNvSpPr>
            <a:spLocks/>
          </xdr:cNvSpPr>
        </xdr:nvSpPr>
        <xdr:spPr>
          <a:xfrm>
            <a:off x="-26" y="201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kreslení 2609"/>
          <xdr:cNvSpPr>
            <a:spLocks/>
          </xdr:cNvSpPr>
        </xdr:nvSpPr>
        <xdr:spPr>
          <a:xfrm>
            <a:off x="-27" y="-3467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228600</xdr:colOff>
      <xdr:row>32</xdr:row>
      <xdr:rowOff>0</xdr:rowOff>
    </xdr:from>
    <xdr:ext cx="523875" cy="228600"/>
    <xdr:sp>
      <xdr:nvSpPr>
        <xdr:cNvPr id="404" name="text 7125"/>
        <xdr:cNvSpPr txBox="1">
          <a:spLocks noChangeArrowheads="1"/>
        </xdr:cNvSpPr>
      </xdr:nvSpPr>
      <xdr:spPr>
        <a:xfrm>
          <a:off x="38919150" y="792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75</xdr:col>
      <xdr:colOff>228600</xdr:colOff>
      <xdr:row>32</xdr:row>
      <xdr:rowOff>0</xdr:rowOff>
    </xdr:from>
    <xdr:ext cx="523875" cy="228600"/>
    <xdr:sp>
      <xdr:nvSpPr>
        <xdr:cNvPr id="405" name="text 7125"/>
        <xdr:cNvSpPr txBox="1">
          <a:spLocks noChangeArrowheads="1"/>
        </xdr:cNvSpPr>
      </xdr:nvSpPr>
      <xdr:spPr>
        <a:xfrm>
          <a:off x="55264050" y="792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406" name="text 7125"/>
        <xdr:cNvSpPr txBox="1">
          <a:spLocks noChangeArrowheads="1"/>
        </xdr:cNvSpPr>
      </xdr:nvSpPr>
      <xdr:spPr>
        <a:xfrm>
          <a:off x="47834550" y="5181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63</xdr:col>
      <xdr:colOff>228600</xdr:colOff>
      <xdr:row>64</xdr:row>
      <xdr:rowOff>0</xdr:rowOff>
    </xdr:from>
    <xdr:ext cx="523875" cy="228600"/>
    <xdr:sp>
      <xdr:nvSpPr>
        <xdr:cNvPr id="407" name="text 7125"/>
        <xdr:cNvSpPr txBox="1">
          <a:spLocks noChangeArrowheads="1"/>
        </xdr:cNvSpPr>
      </xdr:nvSpPr>
      <xdr:spPr>
        <a:xfrm>
          <a:off x="46348650" y="1524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79</xdr:col>
      <xdr:colOff>228600</xdr:colOff>
      <xdr:row>67</xdr:row>
      <xdr:rowOff>0</xdr:rowOff>
    </xdr:from>
    <xdr:ext cx="533400" cy="228600"/>
    <xdr:sp>
      <xdr:nvSpPr>
        <xdr:cNvPr id="408" name="text 7125"/>
        <xdr:cNvSpPr txBox="1">
          <a:spLocks noChangeArrowheads="1"/>
        </xdr:cNvSpPr>
      </xdr:nvSpPr>
      <xdr:spPr>
        <a:xfrm>
          <a:off x="58235850" y="15925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79</xdr:col>
      <xdr:colOff>228600</xdr:colOff>
      <xdr:row>70</xdr:row>
      <xdr:rowOff>0</xdr:rowOff>
    </xdr:from>
    <xdr:ext cx="533400" cy="228600"/>
    <xdr:sp>
      <xdr:nvSpPr>
        <xdr:cNvPr id="409" name="text 7125"/>
        <xdr:cNvSpPr txBox="1">
          <a:spLocks noChangeArrowheads="1"/>
        </xdr:cNvSpPr>
      </xdr:nvSpPr>
      <xdr:spPr>
        <a:xfrm>
          <a:off x="58235850" y="16611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79</xdr:col>
      <xdr:colOff>228600</xdr:colOff>
      <xdr:row>73</xdr:row>
      <xdr:rowOff>0</xdr:rowOff>
    </xdr:from>
    <xdr:ext cx="533400" cy="228600"/>
    <xdr:sp>
      <xdr:nvSpPr>
        <xdr:cNvPr id="410" name="text 7125"/>
        <xdr:cNvSpPr txBox="1">
          <a:spLocks noChangeArrowheads="1"/>
        </xdr:cNvSpPr>
      </xdr:nvSpPr>
      <xdr:spPr>
        <a:xfrm>
          <a:off x="58235850" y="17335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 editAs="absolute">
    <xdr:from>
      <xdr:col>4</xdr:col>
      <xdr:colOff>47625</xdr:colOff>
      <xdr:row>44</xdr:row>
      <xdr:rowOff>57150</xdr:rowOff>
    </xdr:from>
    <xdr:to>
      <xdr:col>5</xdr:col>
      <xdr:colOff>419100</xdr:colOff>
      <xdr:row>44</xdr:row>
      <xdr:rowOff>171450</xdr:rowOff>
    </xdr:to>
    <xdr:grpSp>
      <xdr:nvGrpSpPr>
        <xdr:cNvPr id="411" name="Group 575"/>
        <xdr:cNvGrpSpPr>
          <a:grpSpLocks/>
        </xdr:cNvGrpSpPr>
      </xdr:nvGrpSpPr>
      <xdr:grpSpPr>
        <a:xfrm>
          <a:off x="3019425" y="10725150"/>
          <a:ext cx="885825" cy="114300"/>
          <a:chOff x="-9861" y="-18"/>
          <a:chExt cx="18144" cy="12"/>
        </a:xfrm>
        <a:solidFill>
          <a:srgbClr val="FFFFFF"/>
        </a:solidFill>
      </xdr:grpSpPr>
      <xdr:sp>
        <xdr:nvSpPr>
          <xdr:cNvPr id="412" name="Line 576"/>
          <xdr:cNvSpPr>
            <a:spLocks/>
          </xdr:cNvSpPr>
        </xdr:nvSpPr>
        <xdr:spPr>
          <a:xfrm>
            <a:off x="-9190" y="-12"/>
            <a:ext cx="2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77"/>
          <xdr:cNvSpPr>
            <a:spLocks/>
          </xdr:cNvSpPr>
        </xdr:nvSpPr>
        <xdr:spPr>
          <a:xfrm>
            <a:off x="-6278" y="-18"/>
            <a:ext cx="24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78"/>
          <xdr:cNvSpPr>
            <a:spLocks/>
          </xdr:cNvSpPr>
        </xdr:nvSpPr>
        <xdr:spPr>
          <a:xfrm>
            <a:off x="3357" y="-18"/>
            <a:ext cx="246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79"/>
          <xdr:cNvSpPr>
            <a:spLocks/>
          </xdr:cNvSpPr>
        </xdr:nvSpPr>
        <xdr:spPr>
          <a:xfrm>
            <a:off x="-1347" y="-18"/>
            <a:ext cx="22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80"/>
          <xdr:cNvSpPr>
            <a:spLocks/>
          </xdr:cNvSpPr>
        </xdr:nvSpPr>
        <xdr:spPr>
          <a:xfrm>
            <a:off x="-3815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81"/>
          <xdr:cNvSpPr>
            <a:spLocks/>
          </xdr:cNvSpPr>
        </xdr:nvSpPr>
        <xdr:spPr>
          <a:xfrm>
            <a:off x="889" y="-18"/>
            <a:ext cx="246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82"/>
          <xdr:cNvSpPr>
            <a:spLocks/>
          </xdr:cNvSpPr>
        </xdr:nvSpPr>
        <xdr:spPr>
          <a:xfrm>
            <a:off x="-9861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83"/>
          <xdr:cNvSpPr>
            <a:spLocks/>
          </xdr:cNvSpPr>
        </xdr:nvSpPr>
        <xdr:spPr>
          <a:xfrm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584"/>
          <xdr:cNvSpPr>
            <a:spLocks/>
          </xdr:cNvSpPr>
        </xdr:nvSpPr>
        <xdr:spPr>
          <a:xfrm flipV="1"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85"/>
          <xdr:cNvSpPr>
            <a:spLocks/>
          </xdr:cNvSpPr>
        </xdr:nvSpPr>
        <xdr:spPr>
          <a:xfrm>
            <a:off x="5820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49</xdr:row>
      <xdr:rowOff>57150</xdr:rowOff>
    </xdr:from>
    <xdr:to>
      <xdr:col>5</xdr:col>
      <xdr:colOff>419100</xdr:colOff>
      <xdr:row>49</xdr:row>
      <xdr:rowOff>171450</xdr:rowOff>
    </xdr:to>
    <xdr:grpSp>
      <xdr:nvGrpSpPr>
        <xdr:cNvPr id="422" name="Group 586"/>
        <xdr:cNvGrpSpPr>
          <a:grpSpLocks/>
        </xdr:cNvGrpSpPr>
      </xdr:nvGrpSpPr>
      <xdr:grpSpPr>
        <a:xfrm>
          <a:off x="3019425" y="11868150"/>
          <a:ext cx="885825" cy="114300"/>
          <a:chOff x="-9861" y="-18"/>
          <a:chExt cx="18144" cy="12"/>
        </a:xfrm>
        <a:solidFill>
          <a:srgbClr val="FFFFFF"/>
        </a:solidFill>
      </xdr:grpSpPr>
      <xdr:sp>
        <xdr:nvSpPr>
          <xdr:cNvPr id="423" name="Line 587"/>
          <xdr:cNvSpPr>
            <a:spLocks/>
          </xdr:cNvSpPr>
        </xdr:nvSpPr>
        <xdr:spPr>
          <a:xfrm>
            <a:off x="-9190" y="-12"/>
            <a:ext cx="2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88"/>
          <xdr:cNvSpPr>
            <a:spLocks/>
          </xdr:cNvSpPr>
        </xdr:nvSpPr>
        <xdr:spPr>
          <a:xfrm>
            <a:off x="-6278" y="-18"/>
            <a:ext cx="24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89"/>
          <xdr:cNvSpPr>
            <a:spLocks/>
          </xdr:cNvSpPr>
        </xdr:nvSpPr>
        <xdr:spPr>
          <a:xfrm>
            <a:off x="3357" y="-18"/>
            <a:ext cx="246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90"/>
          <xdr:cNvSpPr>
            <a:spLocks/>
          </xdr:cNvSpPr>
        </xdr:nvSpPr>
        <xdr:spPr>
          <a:xfrm>
            <a:off x="-1347" y="-18"/>
            <a:ext cx="22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91"/>
          <xdr:cNvSpPr>
            <a:spLocks/>
          </xdr:cNvSpPr>
        </xdr:nvSpPr>
        <xdr:spPr>
          <a:xfrm>
            <a:off x="-3815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92"/>
          <xdr:cNvSpPr>
            <a:spLocks/>
          </xdr:cNvSpPr>
        </xdr:nvSpPr>
        <xdr:spPr>
          <a:xfrm>
            <a:off x="889" y="-18"/>
            <a:ext cx="246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93"/>
          <xdr:cNvSpPr>
            <a:spLocks/>
          </xdr:cNvSpPr>
        </xdr:nvSpPr>
        <xdr:spPr>
          <a:xfrm>
            <a:off x="-9861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594"/>
          <xdr:cNvSpPr>
            <a:spLocks/>
          </xdr:cNvSpPr>
        </xdr:nvSpPr>
        <xdr:spPr>
          <a:xfrm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595"/>
          <xdr:cNvSpPr>
            <a:spLocks/>
          </xdr:cNvSpPr>
        </xdr:nvSpPr>
        <xdr:spPr>
          <a:xfrm flipV="1"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96"/>
          <xdr:cNvSpPr>
            <a:spLocks/>
          </xdr:cNvSpPr>
        </xdr:nvSpPr>
        <xdr:spPr>
          <a:xfrm>
            <a:off x="5820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44</xdr:row>
      <xdr:rowOff>57150</xdr:rowOff>
    </xdr:from>
    <xdr:to>
      <xdr:col>6</xdr:col>
      <xdr:colOff>485775</xdr:colOff>
      <xdr:row>44</xdr:row>
      <xdr:rowOff>161925</xdr:rowOff>
    </xdr:to>
    <xdr:grpSp>
      <xdr:nvGrpSpPr>
        <xdr:cNvPr id="433" name="Group 597"/>
        <xdr:cNvGrpSpPr>
          <a:grpSpLocks/>
        </xdr:cNvGrpSpPr>
      </xdr:nvGrpSpPr>
      <xdr:grpSpPr>
        <a:xfrm>
          <a:off x="4524375" y="107251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434" name="Oval 59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59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00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01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49</xdr:row>
      <xdr:rowOff>57150</xdr:rowOff>
    </xdr:from>
    <xdr:to>
      <xdr:col>6</xdr:col>
      <xdr:colOff>485775</xdr:colOff>
      <xdr:row>49</xdr:row>
      <xdr:rowOff>161925</xdr:rowOff>
    </xdr:to>
    <xdr:grpSp>
      <xdr:nvGrpSpPr>
        <xdr:cNvPr id="438" name="Group 602"/>
        <xdr:cNvGrpSpPr>
          <a:grpSpLocks/>
        </xdr:cNvGrpSpPr>
      </xdr:nvGrpSpPr>
      <xdr:grpSpPr>
        <a:xfrm>
          <a:off x="4524375" y="118681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439" name="Oval 60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60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05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06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53</xdr:row>
      <xdr:rowOff>57150</xdr:rowOff>
    </xdr:from>
    <xdr:to>
      <xdr:col>12</xdr:col>
      <xdr:colOff>447675</xdr:colOff>
      <xdr:row>53</xdr:row>
      <xdr:rowOff>161925</xdr:rowOff>
    </xdr:to>
    <xdr:grpSp>
      <xdr:nvGrpSpPr>
        <xdr:cNvPr id="443" name="Group 612"/>
        <xdr:cNvGrpSpPr>
          <a:grpSpLocks/>
        </xdr:cNvGrpSpPr>
      </xdr:nvGrpSpPr>
      <xdr:grpSpPr>
        <a:xfrm>
          <a:off x="8486775" y="127825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444" name="Line 613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14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1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16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54</xdr:row>
      <xdr:rowOff>57150</xdr:rowOff>
    </xdr:from>
    <xdr:to>
      <xdr:col>25</xdr:col>
      <xdr:colOff>447675</xdr:colOff>
      <xdr:row>54</xdr:row>
      <xdr:rowOff>161925</xdr:rowOff>
    </xdr:to>
    <xdr:grpSp>
      <xdr:nvGrpSpPr>
        <xdr:cNvPr id="448" name="Group 617"/>
        <xdr:cNvGrpSpPr>
          <a:grpSpLocks/>
        </xdr:cNvGrpSpPr>
      </xdr:nvGrpSpPr>
      <xdr:grpSpPr>
        <a:xfrm>
          <a:off x="17916525" y="13011150"/>
          <a:ext cx="419100" cy="104775"/>
          <a:chOff x="-11401" y="-18"/>
          <a:chExt cx="14364" cy="11"/>
        </a:xfrm>
        <a:solidFill>
          <a:srgbClr val="FFFFFF"/>
        </a:solidFill>
      </xdr:grpSpPr>
      <xdr:sp>
        <xdr:nvSpPr>
          <xdr:cNvPr id="449" name="Line 618"/>
          <xdr:cNvSpPr>
            <a:spLocks/>
          </xdr:cNvSpPr>
        </xdr:nvSpPr>
        <xdr:spPr>
          <a:xfrm>
            <a:off x="-10266" y="-12"/>
            <a:ext cx="4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19"/>
          <xdr:cNvSpPr>
            <a:spLocks/>
          </xdr:cNvSpPr>
        </xdr:nvSpPr>
        <xdr:spPr>
          <a:xfrm>
            <a:off x="-5354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20"/>
          <xdr:cNvSpPr>
            <a:spLocks/>
          </xdr:cNvSpPr>
        </xdr:nvSpPr>
        <xdr:spPr>
          <a:xfrm>
            <a:off x="-1195" y="-18"/>
            <a:ext cx="4158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21"/>
          <xdr:cNvSpPr>
            <a:spLocks/>
          </xdr:cNvSpPr>
        </xdr:nvSpPr>
        <xdr:spPr>
          <a:xfrm>
            <a:off x="-11401" y="-17"/>
            <a:ext cx="11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0</xdr:colOff>
      <xdr:row>58</xdr:row>
      <xdr:rowOff>0</xdr:rowOff>
    </xdr:from>
    <xdr:ext cx="514350" cy="228600"/>
    <xdr:sp>
      <xdr:nvSpPr>
        <xdr:cNvPr id="453" name="text 7166"/>
        <xdr:cNvSpPr txBox="1">
          <a:spLocks noChangeArrowheads="1"/>
        </xdr:cNvSpPr>
      </xdr:nvSpPr>
      <xdr:spPr>
        <a:xfrm>
          <a:off x="24803100" y="138684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8a*</a:t>
          </a:r>
        </a:p>
      </xdr:txBody>
    </xdr:sp>
    <xdr:clientData/>
  </xdr:oneCellAnchor>
  <xdr:twoCellAnchor editAs="absolute">
    <xdr:from>
      <xdr:col>25</xdr:col>
      <xdr:colOff>581025</xdr:colOff>
      <xdr:row>55</xdr:row>
      <xdr:rowOff>57150</xdr:rowOff>
    </xdr:from>
    <xdr:to>
      <xdr:col>25</xdr:col>
      <xdr:colOff>942975</xdr:colOff>
      <xdr:row>55</xdr:row>
      <xdr:rowOff>180975</xdr:rowOff>
    </xdr:to>
    <xdr:sp>
      <xdr:nvSpPr>
        <xdr:cNvPr id="454" name="kreslení 417"/>
        <xdr:cNvSpPr>
          <a:spLocks/>
        </xdr:cNvSpPr>
      </xdr:nvSpPr>
      <xdr:spPr>
        <a:xfrm>
          <a:off x="18468975" y="132397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46</xdr:row>
      <xdr:rowOff>57150</xdr:rowOff>
    </xdr:from>
    <xdr:to>
      <xdr:col>15</xdr:col>
      <xdr:colOff>304800</xdr:colOff>
      <xdr:row>46</xdr:row>
      <xdr:rowOff>161925</xdr:rowOff>
    </xdr:to>
    <xdr:grpSp>
      <xdr:nvGrpSpPr>
        <xdr:cNvPr id="455" name="Group 624"/>
        <xdr:cNvGrpSpPr>
          <a:grpSpLocks/>
        </xdr:cNvGrpSpPr>
      </xdr:nvGrpSpPr>
      <xdr:grpSpPr>
        <a:xfrm>
          <a:off x="10487025" y="11182350"/>
          <a:ext cx="276225" cy="104775"/>
          <a:chOff x="-12797" y="-18"/>
          <a:chExt cx="9425" cy="11"/>
        </a:xfrm>
        <a:solidFill>
          <a:srgbClr val="FFFFFF"/>
        </a:solidFill>
      </xdr:grpSpPr>
      <xdr:sp>
        <xdr:nvSpPr>
          <xdr:cNvPr id="456" name="Oval 625"/>
          <xdr:cNvSpPr>
            <a:spLocks/>
          </xdr:cNvSpPr>
        </xdr:nvSpPr>
        <xdr:spPr>
          <a:xfrm>
            <a:off x="-1166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26"/>
          <xdr:cNvSpPr>
            <a:spLocks/>
          </xdr:cNvSpPr>
        </xdr:nvSpPr>
        <xdr:spPr>
          <a:xfrm>
            <a:off x="-7519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627"/>
          <xdr:cNvSpPr>
            <a:spLocks/>
          </xdr:cNvSpPr>
        </xdr:nvSpPr>
        <xdr:spPr>
          <a:xfrm>
            <a:off x="-12797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</xdr:colOff>
      <xdr:row>50</xdr:row>
      <xdr:rowOff>57150</xdr:rowOff>
    </xdr:from>
    <xdr:to>
      <xdr:col>15</xdr:col>
      <xdr:colOff>304800</xdr:colOff>
      <xdr:row>50</xdr:row>
      <xdr:rowOff>161925</xdr:rowOff>
    </xdr:to>
    <xdr:grpSp>
      <xdr:nvGrpSpPr>
        <xdr:cNvPr id="459" name="Group 628"/>
        <xdr:cNvGrpSpPr>
          <a:grpSpLocks/>
        </xdr:cNvGrpSpPr>
      </xdr:nvGrpSpPr>
      <xdr:grpSpPr>
        <a:xfrm>
          <a:off x="10487025" y="12096750"/>
          <a:ext cx="276225" cy="104775"/>
          <a:chOff x="-12797" y="-18"/>
          <a:chExt cx="9425" cy="11"/>
        </a:xfrm>
        <a:solidFill>
          <a:srgbClr val="FFFFFF"/>
        </a:solidFill>
      </xdr:grpSpPr>
      <xdr:sp>
        <xdr:nvSpPr>
          <xdr:cNvPr id="460" name="Oval 629"/>
          <xdr:cNvSpPr>
            <a:spLocks/>
          </xdr:cNvSpPr>
        </xdr:nvSpPr>
        <xdr:spPr>
          <a:xfrm>
            <a:off x="-1166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30"/>
          <xdr:cNvSpPr>
            <a:spLocks/>
          </xdr:cNvSpPr>
        </xdr:nvSpPr>
        <xdr:spPr>
          <a:xfrm>
            <a:off x="-7519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631"/>
          <xdr:cNvSpPr>
            <a:spLocks/>
          </xdr:cNvSpPr>
        </xdr:nvSpPr>
        <xdr:spPr>
          <a:xfrm>
            <a:off x="-12797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59</xdr:row>
      <xdr:rowOff>57150</xdr:rowOff>
    </xdr:from>
    <xdr:to>
      <xdr:col>35</xdr:col>
      <xdr:colOff>304800</xdr:colOff>
      <xdr:row>59</xdr:row>
      <xdr:rowOff>161925</xdr:rowOff>
    </xdr:to>
    <xdr:grpSp>
      <xdr:nvGrpSpPr>
        <xdr:cNvPr id="463" name="Group 632"/>
        <xdr:cNvGrpSpPr>
          <a:grpSpLocks/>
        </xdr:cNvGrpSpPr>
      </xdr:nvGrpSpPr>
      <xdr:grpSpPr>
        <a:xfrm>
          <a:off x="25346025" y="14154150"/>
          <a:ext cx="276225" cy="104775"/>
          <a:chOff x="-10965" y="-18"/>
          <a:chExt cx="9450" cy="11"/>
        </a:xfrm>
        <a:solidFill>
          <a:srgbClr val="FFFFFF"/>
        </a:solidFill>
      </xdr:grpSpPr>
      <xdr:sp>
        <xdr:nvSpPr>
          <xdr:cNvPr id="464" name="Oval 633"/>
          <xdr:cNvSpPr>
            <a:spLocks/>
          </xdr:cNvSpPr>
        </xdr:nvSpPr>
        <xdr:spPr>
          <a:xfrm>
            <a:off x="-9831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34"/>
          <xdr:cNvSpPr>
            <a:spLocks/>
          </xdr:cNvSpPr>
        </xdr:nvSpPr>
        <xdr:spPr>
          <a:xfrm>
            <a:off x="-5673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635"/>
          <xdr:cNvSpPr>
            <a:spLocks/>
          </xdr:cNvSpPr>
        </xdr:nvSpPr>
        <xdr:spPr>
          <a:xfrm>
            <a:off x="-10965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133350</xdr:colOff>
      <xdr:row>39</xdr:row>
      <xdr:rowOff>57150</xdr:rowOff>
    </xdr:from>
    <xdr:to>
      <xdr:col>34</xdr:col>
      <xdr:colOff>400050</xdr:colOff>
      <xdr:row>39</xdr:row>
      <xdr:rowOff>161925</xdr:rowOff>
    </xdr:to>
    <xdr:grpSp>
      <xdr:nvGrpSpPr>
        <xdr:cNvPr id="467" name="Group 636"/>
        <xdr:cNvGrpSpPr>
          <a:grpSpLocks/>
        </xdr:cNvGrpSpPr>
      </xdr:nvGrpSpPr>
      <xdr:grpSpPr>
        <a:xfrm>
          <a:off x="24936450" y="9582150"/>
          <a:ext cx="266700" cy="104775"/>
          <a:chOff x="-35" y="-18"/>
          <a:chExt cx="24" cy="11"/>
        </a:xfrm>
        <a:solidFill>
          <a:srgbClr val="FFFFFF"/>
        </a:solidFill>
      </xdr:grpSpPr>
      <xdr:sp>
        <xdr:nvSpPr>
          <xdr:cNvPr id="468" name="Oval 637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38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639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39</xdr:row>
      <xdr:rowOff>57150</xdr:rowOff>
    </xdr:from>
    <xdr:to>
      <xdr:col>27</xdr:col>
      <xdr:colOff>304800</xdr:colOff>
      <xdr:row>39</xdr:row>
      <xdr:rowOff>161925</xdr:rowOff>
    </xdr:to>
    <xdr:grpSp>
      <xdr:nvGrpSpPr>
        <xdr:cNvPr id="471" name="Group 640"/>
        <xdr:cNvGrpSpPr>
          <a:grpSpLocks/>
        </xdr:cNvGrpSpPr>
      </xdr:nvGrpSpPr>
      <xdr:grpSpPr>
        <a:xfrm>
          <a:off x="19402425" y="9582150"/>
          <a:ext cx="276225" cy="104775"/>
          <a:chOff x="-11314" y="-18"/>
          <a:chExt cx="9450" cy="11"/>
        </a:xfrm>
        <a:solidFill>
          <a:srgbClr val="FFFFFF"/>
        </a:solidFill>
      </xdr:grpSpPr>
      <xdr:sp>
        <xdr:nvSpPr>
          <xdr:cNvPr id="472" name="Oval 641"/>
          <xdr:cNvSpPr>
            <a:spLocks/>
          </xdr:cNvSpPr>
        </xdr:nvSpPr>
        <xdr:spPr>
          <a:xfrm>
            <a:off x="-10180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42"/>
          <xdr:cNvSpPr>
            <a:spLocks/>
          </xdr:cNvSpPr>
        </xdr:nvSpPr>
        <xdr:spPr>
          <a:xfrm>
            <a:off x="-6022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643"/>
          <xdr:cNvSpPr>
            <a:spLocks/>
          </xdr:cNvSpPr>
        </xdr:nvSpPr>
        <xdr:spPr>
          <a:xfrm>
            <a:off x="-11314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57</xdr:row>
      <xdr:rowOff>57150</xdr:rowOff>
    </xdr:from>
    <xdr:to>
      <xdr:col>33</xdr:col>
      <xdr:colOff>600075</xdr:colOff>
      <xdr:row>57</xdr:row>
      <xdr:rowOff>171450</xdr:rowOff>
    </xdr:to>
    <xdr:grpSp>
      <xdr:nvGrpSpPr>
        <xdr:cNvPr id="475" name="Group 644"/>
        <xdr:cNvGrpSpPr>
          <a:grpSpLocks/>
        </xdr:cNvGrpSpPr>
      </xdr:nvGrpSpPr>
      <xdr:grpSpPr>
        <a:xfrm>
          <a:off x="23669625" y="13696950"/>
          <a:ext cx="762000" cy="114300"/>
          <a:chOff x="-4928" y="-18"/>
          <a:chExt cx="15680" cy="12"/>
        </a:xfrm>
        <a:solidFill>
          <a:srgbClr val="FFFFFF"/>
        </a:solidFill>
      </xdr:grpSpPr>
      <xdr:sp>
        <xdr:nvSpPr>
          <xdr:cNvPr id="476" name="Line 645"/>
          <xdr:cNvSpPr>
            <a:spLocks/>
          </xdr:cNvSpPr>
        </xdr:nvSpPr>
        <xdr:spPr>
          <a:xfrm>
            <a:off x="7169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46"/>
          <xdr:cNvSpPr>
            <a:spLocks/>
          </xdr:cNvSpPr>
        </xdr:nvSpPr>
        <xdr:spPr>
          <a:xfrm>
            <a:off x="2242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47"/>
          <xdr:cNvSpPr>
            <a:spLocks/>
          </xdr:cNvSpPr>
        </xdr:nvSpPr>
        <xdr:spPr>
          <a:xfrm>
            <a:off x="4703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48"/>
          <xdr:cNvSpPr>
            <a:spLocks/>
          </xdr:cNvSpPr>
        </xdr:nvSpPr>
        <xdr:spPr>
          <a:xfrm>
            <a:off x="-2690" y="-18"/>
            <a:ext cx="24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49"/>
          <xdr:cNvSpPr>
            <a:spLocks/>
          </xdr:cNvSpPr>
        </xdr:nvSpPr>
        <xdr:spPr>
          <a:xfrm>
            <a:off x="-224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50"/>
          <xdr:cNvSpPr>
            <a:spLocks/>
          </xdr:cNvSpPr>
        </xdr:nvSpPr>
        <xdr:spPr>
          <a:xfrm>
            <a:off x="-4928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651"/>
          <xdr:cNvSpPr>
            <a:spLocks/>
          </xdr:cNvSpPr>
        </xdr:nvSpPr>
        <xdr:spPr>
          <a:xfrm>
            <a:off x="10082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723900</xdr:colOff>
      <xdr:row>54</xdr:row>
      <xdr:rowOff>57150</xdr:rowOff>
    </xdr:from>
    <xdr:to>
      <xdr:col>33</xdr:col>
      <xdr:colOff>0</xdr:colOff>
      <xdr:row>54</xdr:row>
      <xdr:rowOff>171450</xdr:rowOff>
    </xdr:to>
    <xdr:grpSp>
      <xdr:nvGrpSpPr>
        <xdr:cNvPr id="483" name="Group 652"/>
        <xdr:cNvGrpSpPr>
          <a:grpSpLocks/>
        </xdr:cNvGrpSpPr>
      </xdr:nvGrpSpPr>
      <xdr:grpSpPr>
        <a:xfrm>
          <a:off x="23069550" y="13011150"/>
          <a:ext cx="762000" cy="114300"/>
          <a:chOff x="-10910" y="-18"/>
          <a:chExt cx="29750" cy="12"/>
        </a:xfrm>
        <a:solidFill>
          <a:srgbClr val="FFFFFF"/>
        </a:solidFill>
      </xdr:grpSpPr>
      <xdr:sp>
        <xdr:nvSpPr>
          <xdr:cNvPr id="484" name="Line 653"/>
          <xdr:cNvSpPr>
            <a:spLocks/>
          </xdr:cNvSpPr>
        </xdr:nvSpPr>
        <xdr:spPr>
          <a:xfrm>
            <a:off x="12042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54"/>
          <xdr:cNvSpPr>
            <a:spLocks/>
          </xdr:cNvSpPr>
        </xdr:nvSpPr>
        <xdr:spPr>
          <a:xfrm>
            <a:off x="2693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55"/>
          <xdr:cNvSpPr>
            <a:spLocks/>
          </xdr:cNvSpPr>
        </xdr:nvSpPr>
        <xdr:spPr>
          <a:xfrm>
            <a:off x="7364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656"/>
          <xdr:cNvSpPr>
            <a:spLocks/>
          </xdr:cNvSpPr>
        </xdr:nvSpPr>
        <xdr:spPr>
          <a:xfrm>
            <a:off x="-6232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57"/>
          <xdr:cNvSpPr>
            <a:spLocks/>
          </xdr:cNvSpPr>
        </xdr:nvSpPr>
        <xdr:spPr>
          <a:xfrm>
            <a:off x="-1985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58"/>
          <xdr:cNvSpPr>
            <a:spLocks/>
          </xdr:cNvSpPr>
        </xdr:nvSpPr>
        <xdr:spPr>
          <a:xfrm>
            <a:off x="-1091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659"/>
          <xdr:cNvSpPr>
            <a:spLocks/>
          </xdr:cNvSpPr>
        </xdr:nvSpPr>
        <xdr:spPr>
          <a:xfrm>
            <a:off x="17568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51</xdr:row>
      <xdr:rowOff>57150</xdr:rowOff>
    </xdr:from>
    <xdr:to>
      <xdr:col>29</xdr:col>
      <xdr:colOff>933450</xdr:colOff>
      <xdr:row>51</xdr:row>
      <xdr:rowOff>161925</xdr:rowOff>
    </xdr:to>
    <xdr:grpSp>
      <xdr:nvGrpSpPr>
        <xdr:cNvPr id="491" name="Group 660"/>
        <xdr:cNvGrpSpPr>
          <a:grpSpLocks/>
        </xdr:cNvGrpSpPr>
      </xdr:nvGrpSpPr>
      <xdr:grpSpPr>
        <a:xfrm>
          <a:off x="21021675" y="12325350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492" name="Line 661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6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63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64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65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66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667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47</xdr:row>
      <xdr:rowOff>57150</xdr:rowOff>
    </xdr:from>
    <xdr:to>
      <xdr:col>27</xdr:col>
      <xdr:colOff>247650</xdr:colOff>
      <xdr:row>47</xdr:row>
      <xdr:rowOff>171450</xdr:rowOff>
    </xdr:to>
    <xdr:grpSp>
      <xdr:nvGrpSpPr>
        <xdr:cNvPr id="499" name="Group 668"/>
        <xdr:cNvGrpSpPr>
          <a:grpSpLocks/>
        </xdr:cNvGrpSpPr>
      </xdr:nvGrpSpPr>
      <xdr:grpSpPr>
        <a:xfrm>
          <a:off x="18859500" y="11410950"/>
          <a:ext cx="762000" cy="114300"/>
          <a:chOff x="1624" y="-18"/>
          <a:chExt cx="10360" cy="12"/>
        </a:xfrm>
        <a:solidFill>
          <a:srgbClr val="FFFFFF"/>
        </a:solidFill>
      </xdr:grpSpPr>
      <xdr:sp>
        <xdr:nvSpPr>
          <xdr:cNvPr id="500" name="Line 669"/>
          <xdr:cNvSpPr>
            <a:spLocks/>
          </xdr:cNvSpPr>
        </xdr:nvSpPr>
        <xdr:spPr>
          <a:xfrm>
            <a:off x="9617" y="-12"/>
            <a:ext cx="1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70"/>
          <xdr:cNvSpPr>
            <a:spLocks/>
          </xdr:cNvSpPr>
        </xdr:nvSpPr>
        <xdr:spPr>
          <a:xfrm>
            <a:off x="6361" y="-18"/>
            <a:ext cx="162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671"/>
          <xdr:cNvSpPr>
            <a:spLocks/>
          </xdr:cNvSpPr>
        </xdr:nvSpPr>
        <xdr:spPr>
          <a:xfrm>
            <a:off x="7988" y="-18"/>
            <a:ext cx="16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72"/>
          <xdr:cNvSpPr>
            <a:spLocks/>
          </xdr:cNvSpPr>
        </xdr:nvSpPr>
        <xdr:spPr>
          <a:xfrm>
            <a:off x="3253" y="-18"/>
            <a:ext cx="162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73"/>
          <xdr:cNvSpPr>
            <a:spLocks/>
          </xdr:cNvSpPr>
        </xdr:nvSpPr>
        <xdr:spPr>
          <a:xfrm>
            <a:off x="4880" y="-18"/>
            <a:ext cx="162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74"/>
          <xdr:cNvSpPr>
            <a:spLocks/>
          </xdr:cNvSpPr>
        </xdr:nvSpPr>
        <xdr:spPr>
          <a:xfrm>
            <a:off x="1624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675"/>
          <xdr:cNvSpPr>
            <a:spLocks/>
          </xdr:cNvSpPr>
        </xdr:nvSpPr>
        <xdr:spPr>
          <a:xfrm>
            <a:off x="11541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44</xdr:row>
      <xdr:rowOff>57150</xdr:rowOff>
    </xdr:from>
    <xdr:to>
      <xdr:col>27</xdr:col>
      <xdr:colOff>247650</xdr:colOff>
      <xdr:row>44</xdr:row>
      <xdr:rowOff>171450</xdr:rowOff>
    </xdr:to>
    <xdr:grpSp>
      <xdr:nvGrpSpPr>
        <xdr:cNvPr id="507" name="Group 676"/>
        <xdr:cNvGrpSpPr>
          <a:grpSpLocks/>
        </xdr:cNvGrpSpPr>
      </xdr:nvGrpSpPr>
      <xdr:grpSpPr>
        <a:xfrm>
          <a:off x="18859500" y="10725150"/>
          <a:ext cx="762000" cy="114300"/>
          <a:chOff x="1624" y="-18"/>
          <a:chExt cx="10360" cy="12"/>
        </a:xfrm>
        <a:solidFill>
          <a:srgbClr val="FFFFFF"/>
        </a:solidFill>
      </xdr:grpSpPr>
      <xdr:sp>
        <xdr:nvSpPr>
          <xdr:cNvPr id="508" name="Line 677"/>
          <xdr:cNvSpPr>
            <a:spLocks/>
          </xdr:cNvSpPr>
        </xdr:nvSpPr>
        <xdr:spPr>
          <a:xfrm>
            <a:off x="9617" y="-12"/>
            <a:ext cx="1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78"/>
          <xdr:cNvSpPr>
            <a:spLocks/>
          </xdr:cNvSpPr>
        </xdr:nvSpPr>
        <xdr:spPr>
          <a:xfrm>
            <a:off x="6361" y="-18"/>
            <a:ext cx="162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79"/>
          <xdr:cNvSpPr>
            <a:spLocks/>
          </xdr:cNvSpPr>
        </xdr:nvSpPr>
        <xdr:spPr>
          <a:xfrm>
            <a:off x="7988" y="-18"/>
            <a:ext cx="16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80"/>
          <xdr:cNvSpPr>
            <a:spLocks/>
          </xdr:cNvSpPr>
        </xdr:nvSpPr>
        <xdr:spPr>
          <a:xfrm>
            <a:off x="3253" y="-18"/>
            <a:ext cx="162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81"/>
          <xdr:cNvSpPr>
            <a:spLocks/>
          </xdr:cNvSpPr>
        </xdr:nvSpPr>
        <xdr:spPr>
          <a:xfrm>
            <a:off x="4880" y="-18"/>
            <a:ext cx="162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82"/>
          <xdr:cNvSpPr>
            <a:spLocks/>
          </xdr:cNvSpPr>
        </xdr:nvSpPr>
        <xdr:spPr>
          <a:xfrm>
            <a:off x="1624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83"/>
          <xdr:cNvSpPr>
            <a:spLocks/>
          </xdr:cNvSpPr>
        </xdr:nvSpPr>
        <xdr:spPr>
          <a:xfrm>
            <a:off x="11541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40</xdr:row>
      <xdr:rowOff>57150</xdr:rowOff>
    </xdr:from>
    <xdr:to>
      <xdr:col>31</xdr:col>
      <xdr:colOff>600075</xdr:colOff>
      <xdr:row>40</xdr:row>
      <xdr:rowOff>171450</xdr:rowOff>
    </xdr:to>
    <xdr:grpSp>
      <xdr:nvGrpSpPr>
        <xdr:cNvPr id="515" name="Group 684"/>
        <xdr:cNvGrpSpPr>
          <a:grpSpLocks/>
        </xdr:cNvGrpSpPr>
      </xdr:nvGrpSpPr>
      <xdr:grpSpPr>
        <a:xfrm>
          <a:off x="22183725" y="9810750"/>
          <a:ext cx="762000" cy="114300"/>
          <a:chOff x="-2801" y="-18"/>
          <a:chExt cx="15750" cy="12"/>
        </a:xfrm>
        <a:solidFill>
          <a:srgbClr val="FFFFFF"/>
        </a:solidFill>
      </xdr:grpSpPr>
      <xdr:sp>
        <xdr:nvSpPr>
          <xdr:cNvPr id="516" name="Line 685"/>
          <xdr:cNvSpPr>
            <a:spLocks/>
          </xdr:cNvSpPr>
        </xdr:nvSpPr>
        <xdr:spPr>
          <a:xfrm>
            <a:off x="9350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686"/>
          <xdr:cNvSpPr>
            <a:spLocks/>
          </xdr:cNvSpPr>
        </xdr:nvSpPr>
        <xdr:spPr>
          <a:xfrm>
            <a:off x="4401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687"/>
          <xdr:cNvSpPr>
            <a:spLocks/>
          </xdr:cNvSpPr>
        </xdr:nvSpPr>
        <xdr:spPr>
          <a:xfrm>
            <a:off x="687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88"/>
          <xdr:cNvSpPr>
            <a:spLocks/>
          </xdr:cNvSpPr>
        </xdr:nvSpPr>
        <xdr:spPr>
          <a:xfrm>
            <a:off x="-553" y="-18"/>
            <a:ext cx="24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89"/>
          <xdr:cNvSpPr>
            <a:spLocks/>
          </xdr:cNvSpPr>
        </xdr:nvSpPr>
        <xdr:spPr>
          <a:xfrm>
            <a:off x="1924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90"/>
          <xdr:cNvSpPr>
            <a:spLocks/>
          </xdr:cNvSpPr>
        </xdr:nvSpPr>
        <xdr:spPr>
          <a:xfrm>
            <a:off x="-280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91"/>
          <xdr:cNvSpPr>
            <a:spLocks/>
          </xdr:cNvSpPr>
        </xdr:nvSpPr>
        <xdr:spPr>
          <a:xfrm>
            <a:off x="1227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36</xdr:row>
      <xdr:rowOff>57150</xdr:rowOff>
    </xdr:from>
    <xdr:to>
      <xdr:col>31</xdr:col>
      <xdr:colOff>600075</xdr:colOff>
      <xdr:row>36</xdr:row>
      <xdr:rowOff>171450</xdr:rowOff>
    </xdr:to>
    <xdr:grpSp>
      <xdr:nvGrpSpPr>
        <xdr:cNvPr id="523" name="Group 692"/>
        <xdr:cNvGrpSpPr>
          <a:grpSpLocks/>
        </xdr:cNvGrpSpPr>
      </xdr:nvGrpSpPr>
      <xdr:grpSpPr>
        <a:xfrm>
          <a:off x="22183725" y="8896350"/>
          <a:ext cx="762000" cy="114300"/>
          <a:chOff x="-2801" y="-18"/>
          <a:chExt cx="15750" cy="12"/>
        </a:xfrm>
        <a:solidFill>
          <a:srgbClr val="FFFFFF"/>
        </a:solidFill>
      </xdr:grpSpPr>
      <xdr:sp>
        <xdr:nvSpPr>
          <xdr:cNvPr id="524" name="Line 693"/>
          <xdr:cNvSpPr>
            <a:spLocks/>
          </xdr:cNvSpPr>
        </xdr:nvSpPr>
        <xdr:spPr>
          <a:xfrm>
            <a:off x="9350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94"/>
          <xdr:cNvSpPr>
            <a:spLocks/>
          </xdr:cNvSpPr>
        </xdr:nvSpPr>
        <xdr:spPr>
          <a:xfrm>
            <a:off x="4401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95"/>
          <xdr:cNvSpPr>
            <a:spLocks/>
          </xdr:cNvSpPr>
        </xdr:nvSpPr>
        <xdr:spPr>
          <a:xfrm>
            <a:off x="687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96"/>
          <xdr:cNvSpPr>
            <a:spLocks/>
          </xdr:cNvSpPr>
        </xdr:nvSpPr>
        <xdr:spPr>
          <a:xfrm>
            <a:off x="-553" y="-18"/>
            <a:ext cx="24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97"/>
          <xdr:cNvSpPr>
            <a:spLocks/>
          </xdr:cNvSpPr>
        </xdr:nvSpPr>
        <xdr:spPr>
          <a:xfrm>
            <a:off x="1924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98"/>
          <xdr:cNvSpPr>
            <a:spLocks/>
          </xdr:cNvSpPr>
        </xdr:nvSpPr>
        <xdr:spPr>
          <a:xfrm>
            <a:off x="-280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99"/>
          <xdr:cNvSpPr>
            <a:spLocks/>
          </xdr:cNvSpPr>
        </xdr:nvSpPr>
        <xdr:spPr>
          <a:xfrm>
            <a:off x="1227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123825</xdr:colOff>
      <xdr:row>37</xdr:row>
      <xdr:rowOff>57150</xdr:rowOff>
    </xdr:from>
    <xdr:to>
      <xdr:col>39</xdr:col>
      <xdr:colOff>647700</xdr:colOff>
      <xdr:row>37</xdr:row>
      <xdr:rowOff>161925</xdr:rowOff>
    </xdr:to>
    <xdr:grpSp>
      <xdr:nvGrpSpPr>
        <xdr:cNvPr id="531" name="Group 701"/>
        <xdr:cNvGrpSpPr>
          <a:grpSpLocks/>
        </xdr:cNvGrpSpPr>
      </xdr:nvGrpSpPr>
      <xdr:grpSpPr>
        <a:xfrm>
          <a:off x="28413075" y="9124950"/>
          <a:ext cx="523875" cy="104775"/>
          <a:chOff x="-78" y="-18"/>
          <a:chExt cx="48" cy="11"/>
        </a:xfrm>
        <a:solidFill>
          <a:srgbClr val="FFFFFF"/>
        </a:solidFill>
      </xdr:grpSpPr>
      <xdr:sp>
        <xdr:nvSpPr>
          <xdr:cNvPr id="532" name="Line 702"/>
          <xdr:cNvSpPr>
            <a:spLocks/>
          </xdr:cNvSpPr>
        </xdr:nvSpPr>
        <xdr:spPr>
          <a:xfrm>
            <a:off x="-4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703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704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705"/>
          <xdr:cNvSpPr>
            <a:spLocks/>
          </xdr:cNvSpPr>
        </xdr:nvSpPr>
        <xdr:spPr>
          <a:xfrm>
            <a:off x="-78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706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914400</xdr:colOff>
      <xdr:row>57</xdr:row>
      <xdr:rowOff>57150</xdr:rowOff>
    </xdr:from>
    <xdr:to>
      <xdr:col>40</xdr:col>
      <xdr:colOff>485775</xdr:colOff>
      <xdr:row>57</xdr:row>
      <xdr:rowOff>171450</xdr:rowOff>
    </xdr:to>
    <xdr:grpSp>
      <xdr:nvGrpSpPr>
        <xdr:cNvPr id="537" name="Group 707"/>
        <xdr:cNvGrpSpPr>
          <a:grpSpLocks/>
        </xdr:cNvGrpSpPr>
      </xdr:nvGrpSpPr>
      <xdr:grpSpPr>
        <a:xfrm>
          <a:off x="29203650" y="13696950"/>
          <a:ext cx="542925" cy="114300"/>
          <a:chOff x="-3549" y="-18"/>
          <a:chExt cx="20825" cy="12"/>
        </a:xfrm>
        <a:solidFill>
          <a:srgbClr val="FFFFFF"/>
        </a:solidFill>
      </xdr:grpSpPr>
      <xdr:sp>
        <xdr:nvSpPr>
          <xdr:cNvPr id="538" name="Line 708"/>
          <xdr:cNvSpPr>
            <a:spLocks/>
          </xdr:cNvSpPr>
        </xdr:nvSpPr>
        <xdr:spPr>
          <a:xfrm>
            <a:off x="1047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709"/>
          <xdr:cNvSpPr>
            <a:spLocks/>
          </xdr:cNvSpPr>
        </xdr:nvSpPr>
        <xdr:spPr>
          <a:xfrm>
            <a:off x="1126" y="-18"/>
            <a:ext cx="467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710"/>
          <xdr:cNvSpPr>
            <a:spLocks/>
          </xdr:cNvSpPr>
        </xdr:nvSpPr>
        <xdr:spPr>
          <a:xfrm>
            <a:off x="5801" y="-18"/>
            <a:ext cx="46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711"/>
          <xdr:cNvSpPr>
            <a:spLocks/>
          </xdr:cNvSpPr>
        </xdr:nvSpPr>
        <xdr:spPr>
          <a:xfrm>
            <a:off x="-3549" y="-18"/>
            <a:ext cx="46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712"/>
          <xdr:cNvSpPr>
            <a:spLocks/>
          </xdr:cNvSpPr>
        </xdr:nvSpPr>
        <xdr:spPr>
          <a:xfrm>
            <a:off x="1600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390525</xdr:colOff>
      <xdr:row>34</xdr:row>
      <xdr:rowOff>57150</xdr:rowOff>
    </xdr:from>
    <xdr:to>
      <xdr:col>41</xdr:col>
      <xdr:colOff>647700</xdr:colOff>
      <xdr:row>34</xdr:row>
      <xdr:rowOff>171450</xdr:rowOff>
    </xdr:to>
    <xdr:grpSp>
      <xdr:nvGrpSpPr>
        <xdr:cNvPr id="543" name="Group 713"/>
        <xdr:cNvGrpSpPr>
          <a:grpSpLocks/>
        </xdr:cNvGrpSpPr>
      </xdr:nvGrpSpPr>
      <xdr:grpSpPr>
        <a:xfrm>
          <a:off x="29651325" y="8439150"/>
          <a:ext cx="771525" cy="114300"/>
          <a:chOff x="-1710" y="-18"/>
          <a:chExt cx="15750" cy="12"/>
        </a:xfrm>
        <a:solidFill>
          <a:srgbClr val="FFFFFF"/>
        </a:solidFill>
      </xdr:grpSpPr>
      <xdr:sp>
        <xdr:nvSpPr>
          <xdr:cNvPr id="544" name="Line 714"/>
          <xdr:cNvSpPr>
            <a:spLocks/>
          </xdr:cNvSpPr>
        </xdr:nvSpPr>
        <xdr:spPr>
          <a:xfrm>
            <a:off x="10441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15"/>
          <xdr:cNvSpPr>
            <a:spLocks/>
          </xdr:cNvSpPr>
        </xdr:nvSpPr>
        <xdr:spPr>
          <a:xfrm>
            <a:off x="5716" y="-18"/>
            <a:ext cx="2477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16"/>
          <xdr:cNvSpPr>
            <a:spLocks/>
          </xdr:cNvSpPr>
        </xdr:nvSpPr>
        <xdr:spPr>
          <a:xfrm>
            <a:off x="818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717"/>
          <xdr:cNvSpPr>
            <a:spLocks/>
          </xdr:cNvSpPr>
        </xdr:nvSpPr>
        <xdr:spPr>
          <a:xfrm>
            <a:off x="767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718"/>
          <xdr:cNvSpPr>
            <a:spLocks/>
          </xdr:cNvSpPr>
        </xdr:nvSpPr>
        <xdr:spPr>
          <a:xfrm>
            <a:off x="3239" y="-18"/>
            <a:ext cx="2477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719"/>
          <xdr:cNvSpPr>
            <a:spLocks/>
          </xdr:cNvSpPr>
        </xdr:nvSpPr>
        <xdr:spPr>
          <a:xfrm>
            <a:off x="-1710" y="-18"/>
            <a:ext cx="24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720"/>
          <xdr:cNvSpPr>
            <a:spLocks/>
          </xdr:cNvSpPr>
        </xdr:nvSpPr>
        <xdr:spPr>
          <a:xfrm>
            <a:off x="1336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721"/>
          <xdr:cNvSpPr>
            <a:spLocks/>
          </xdr:cNvSpPr>
        </xdr:nvSpPr>
        <xdr:spPr>
          <a:xfrm>
            <a:off x="5941" y="-16"/>
            <a:ext cx="17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722"/>
          <xdr:cNvSpPr>
            <a:spLocks/>
          </xdr:cNvSpPr>
        </xdr:nvSpPr>
        <xdr:spPr>
          <a:xfrm flipV="1">
            <a:off x="5941" y="-16"/>
            <a:ext cx="17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314325</xdr:colOff>
      <xdr:row>61</xdr:row>
      <xdr:rowOff>57150</xdr:rowOff>
    </xdr:from>
    <xdr:to>
      <xdr:col>39</xdr:col>
      <xdr:colOff>676275</xdr:colOff>
      <xdr:row>61</xdr:row>
      <xdr:rowOff>180975</xdr:rowOff>
    </xdr:to>
    <xdr:sp>
      <xdr:nvSpPr>
        <xdr:cNvPr id="553" name="kreslení 427"/>
        <xdr:cNvSpPr>
          <a:spLocks/>
        </xdr:cNvSpPr>
      </xdr:nvSpPr>
      <xdr:spPr>
        <a:xfrm>
          <a:off x="28603575" y="146113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209550</xdr:colOff>
      <xdr:row>60</xdr:row>
      <xdr:rowOff>57150</xdr:rowOff>
    </xdr:from>
    <xdr:to>
      <xdr:col>40</xdr:col>
      <xdr:colOff>485775</xdr:colOff>
      <xdr:row>60</xdr:row>
      <xdr:rowOff>161925</xdr:rowOff>
    </xdr:to>
    <xdr:grpSp>
      <xdr:nvGrpSpPr>
        <xdr:cNvPr id="554" name="Group 724"/>
        <xdr:cNvGrpSpPr>
          <a:grpSpLocks/>
        </xdr:cNvGrpSpPr>
      </xdr:nvGrpSpPr>
      <xdr:grpSpPr>
        <a:xfrm>
          <a:off x="29470350" y="143827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555" name="Oval 72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72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727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523875</xdr:colOff>
      <xdr:row>25</xdr:row>
      <xdr:rowOff>57150</xdr:rowOff>
    </xdr:from>
    <xdr:to>
      <xdr:col>45</xdr:col>
      <xdr:colOff>942975</xdr:colOff>
      <xdr:row>25</xdr:row>
      <xdr:rowOff>161925</xdr:rowOff>
    </xdr:to>
    <xdr:grpSp>
      <xdr:nvGrpSpPr>
        <xdr:cNvPr id="558" name="Group 728"/>
        <xdr:cNvGrpSpPr>
          <a:grpSpLocks/>
        </xdr:cNvGrpSpPr>
      </xdr:nvGrpSpPr>
      <xdr:grpSpPr>
        <a:xfrm>
          <a:off x="33270825" y="63817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559" name="Oval 729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Line 730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73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73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26</xdr:row>
      <xdr:rowOff>57150</xdr:rowOff>
    </xdr:from>
    <xdr:to>
      <xdr:col>45</xdr:col>
      <xdr:colOff>361950</xdr:colOff>
      <xdr:row>26</xdr:row>
      <xdr:rowOff>180975</xdr:rowOff>
    </xdr:to>
    <xdr:sp>
      <xdr:nvSpPr>
        <xdr:cNvPr id="563" name="kreslení 16"/>
        <xdr:cNvSpPr>
          <a:spLocks/>
        </xdr:cNvSpPr>
      </xdr:nvSpPr>
      <xdr:spPr>
        <a:xfrm>
          <a:off x="32746950" y="66103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314325</xdr:colOff>
      <xdr:row>28</xdr:row>
      <xdr:rowOff>47625</xdr:rowOff>
    </xdr:from>
    <xdr:to>
      <xdr:col>45</xdr:col>
      <xdr:colOff>676275</xdr:colOff>
      <xdr:row>28</xdr:row>
      <xdr:rowOff>171450</xdr:rowOff>
    </xdr:to>
    <xdr:sp>
      <xdr:nvSpPr>
        <xdr:cNvPr id="564" name="kreslení 16"/>
        <xdr:cNvSpPr>
          <a:spLocks/>
        </xdr:cNvSpPr>
      </xdr:nvSpPr>
      <xdr:spPr>
        <a:xfrm>
          <a:off x="33061275" y="70580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21</xdr:row>
      <xdr:rowOff>0</xdr:rowOff>
    </xdr:from>
    <xdr:ext cx="523875" cy="228600"/>
    <xdr:sp>
      <xdr:nvSpPr>
        <xdr:cNvPr id="565" name="text 7125"/>
        <xdr:cNvSpPr txBox="1">
          <a:spLocks noChangeArrowheads="1"/>
        </xdr:cNvSpPr>
      </xdr:nvSpPr>
      <xdr:spPr>
        <a:xfrm>
          <a:off x="40405050" y="5410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91*</a:t>
          </a:r>
        </a:p>
      </xdr:txBody>
    </xdr:sp>
    <xdr:clientData/>
  </xdr:oneCellAnchor>
  <xdr:twoCellAnchor editAs="absolute">
    <xdr:from>
      <xdr:col>45</xdr:col>
      <xdr:colOff>876300</xdr:colOff>
      <xdr:row>27</xdr:row>
      <xdr:rowOff>57150</xdr:rowOff>
    </xdr:from>
    <xdr:to>
      <xdr:col>46</xdr:col>
      <xdr:colOff>428625</xdr:colOff>
      <xdr:row>27</xdr:row>
      <xdr:rowOff>171450</xdr:rowOff>
    </xdr:to>
    <xdr:grpSp>
      <xdr:nvGrpSpPr>
        <xdr:cNvPr id="566" name="Group 737"/>
        <xdr:cNvGrpSpPr>
          <a:grpSpLocks/>
        </xdr:cNvGrpSpPr>
      </xdr:nvGrpSpPr>
      <xdr:grpSpPr>
        <a:xfrm>
          <a:off x="33623250" y="6838950"/>
          <a:ext cx="523875" cy="114300"/>
          <a:chOff x="-5466" y="-18"/>
          <a:chExt cx="20400" cy="12"/>
        </a:xfrm>
        <a:solidFill>
          <a:srgbClr val="FFFFFF"/>
        </a:solidFill>
      </xdr:grpSpPr>
      <xdr:sp>
        <xdr:nvSpPr>
          <xdr:cNvPr id="567" name="Line 738"/>
          <xdr:cNvSpPr>
            <a:spLocks/>
          </xdr:cNvSpPr>
        </xdr:nvSpPr>
        <xdr:spPr>
          <a:xfrm>
            <a:off x="8136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739"/>
          <xdr:cNvSpPr>
            <a:spLocks/>
          </xdr:cNvSpPr>
        </xdr:nvSpPr>
        <xdr:spPr>
          <a:xfrm>
            <a:off x="-789" y="-18"/>
            <a:ext cx="467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740"/>
          <xdr:cNvSpPr>
            <a:spLocks/>
          </xdr:cNvSpPr>
        </xdr:nvSpPr>
        <xdr:spPr>
          <a:xfrm>
            <a:off x="-5466" y="-18"/>
            <a:ext cx="46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741"/>
          <xdr:cNvSpPr>
            <a:spLocks/>
          </xdr:cNvSpPr>
        </xdr:nvSpPr>
        <xdr:spPr>
          <a:xfrm>
            <a:off x="1365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742"/>
          <xdr:cNvSpPr>
            <a:spLocks/>
          </xdr:cNvSpPr>
        </xdr:nvSpPr>
        <xdr:spPr>
          <a:xfrm>
            <a:off x="3459" y="-18"/>
            <a:ext cx="4677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743"/>
          <xdr:cNvSpPr>
            <a:spLocks/>
          </xdr:cNvSpPr>
        </xdr:nvSpPr>
        <xdr:spPr>
          <a:xfrm>
            <a:off x="3459" y="-18"/>
            <a:ext cx="4677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0</xdr:colOff>
      <xdr:row>52</xdr:row>
      <xdr:rowOff>0</xdr:rowOff>
    </xdr:from>
    <xdr:ext cx="514350" cy="228600"/>
    <xdr:sp>
      <xdr:nvSpPr>
        <xdr:cNvPr id="573" name="text 7166"/>
        <xdr:cNvSpPr txBox="1">
          <a:spLocks noChangeArrowheads="1"/>
        </xdr:cNvSpPr>
      </xdr:nvSpPr>
      <xdr:spPr>
        <a:xfrm>
          <a:off x="70866000" y="124968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6a*</a:t>
          </a:r>
        </a:p>
      </xdr:txBody>
    </xdr:sp>
    <xdr:clientData/>
  </xdr:oneCellAnchor>
  <xdr:twoCellAnchor editAs="absolute">
    <xdr:from>
      <xdr:col>119</xdr:col>
      <xdr:colOff>28575</xdr:colOff>
      <xdr:row>44</xdr:row>
      <xdr:rowOff>57150</xdr:rowOff>
    </xdr:from>
    <xdr:to>
      <xdr:col>119</xdr:col>
      <xdr:colOff>447675</xdr:colOff>
      <xdr:row>44</xdr:row>
      <xdr:rowOff>161925</xdr:rowOff>
    </xdr:to>
    <xdr:grpSp>
      <xdr:nvGrpSpPr>
        <xdr:cNvPr id="574" name="Group 745"/>
        <xdr:cNvGrpSpPr>
          <a:grpSpLocks/>
        </xdr:cNvGrpSpPr>
      </xdr:nvGrpSpPr>
      <xdr:grpSpPr>
        <a:xfrm>
          <a:off x="87753825" y="107251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75" name="Line 746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4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74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74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28575</xdr:colOff>
      <xdr:row>49</xdr:row>
      <xdr:rowOff>57150</xdr:rowOff>
    </xdr:from>
    <xdr:to>
      <xdr:col>119</xdr:col>
      <xdr:colOff>447675</xdr:colOff>
      <xdr:row>49</xdr:row>
      <xdr:rowOff>161925</xdr:rowOff>
    </xdr:to>
    <xdr:grpSp>
      <xdr:nvGrpSpPr>
        <xdr:cNvPr id="579" name="Group 750"/>
        <xdr:cNvGrpSpPr>
          <a:grpSpLocks/>
        </xdr:cNvGrpSpPr>
      </xdr:nvGrpSpPr>
      <xdr:grpSpPr>
        <a:xfrm>
          <a:off x="87753825" y="118681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80" name="Line 751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752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75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754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</xdr:colOff>
      <xdr:row>56</xdr:row>
      <xdr:rowOff>57150</xdr:rowOff>
    </xdr:from>
    <xdr:to>
      <xdr:col>120</xdr:col>
      <xdr:colOff>447675</xdr:colOff>
      <xdr:row>56</xdr:row>
      <xdr:rowOff>161925</xdr:rowOff>
    </xdr:to>
    <xdr:grpSp>
      <xdr:nvGrpSpPr>
        <xdr:cNvPr id="584" name="Group 755"/>
        <xdr:cNvGrpSpPr>
          <a:grpSpLocks/>
        </xdr:cNvGrpSpPr>
      </xdr:nvGrpSpPr>
      <xdr:grpSpPr>
        <a:xfrm>
          <a:off x="88268175" y="134683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85" name="Line 756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75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5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75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552450</xdr:colOff>
      <xdr:row>44</xdr:row>
      <xdr:rowOff>57150</xdr:rowOff>
    </xdr:from>
    <xdr:to>
      <xdr:col>122</xdr:col>
      <xdr:colOff>466725</xdr:colOff>
      <xdr:row>44</xdr:row>
      <xdr:rowOff>171450</xdr:rowOff>
    </xdr:to>
    <xdr:grpSp>
      <xdr:nvGrpSpPr>
        <xdr:cNvPr id="589" name="Group 760"/>
        <xdr:cNvGrpSpPr>
          <a:grpSpLocks/>
        </xdr:cNvGrpSpPr>
      </xdr:nvGrpSpPr>
      <xdr:grpSpPr>
        <a:xfrm>
          <a:off x="89306400" y="10725150"/>
          <a:ext cx="885825" cy="114300"/>
          <a:chOff x="-20518" y="-18"/>
          <a:chExt cx="34425" cy="12"/>
        </a:xfrm>
        <a:solidFill>
          <a:srgbClr val="FFFFFF"/>
        </a:solidFill>
      </xdr:grpSpPr>
      <xdr:sp>
        <xdr:nvSpPr>
          <xdr:cNvPr id="590" name="Line 761"/>
          <xdr:cNvSpPr>
            <a:spLocks/>
          </xdr:cNvSpPr>
        </xdr:nvSpPr>
        <xdr:spPr>
          <a:xfrm>
            <a:off x="7108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762"/>
          <xdr:cNvSpPr>
            <a:spLocks/>
          </xdr:cNvSpPr>
        </xdr:nvSpPr>
        <xdr:spPr>
          <a:xfrm>
            <a:off x="-20518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763"/>
          <xdr:cNvSpPr>
            <a:spLocks/>
          </xdr:cNvSpPr>
        </xdr:nvSpPr>
        <xdr:spPr>
          <a:xfrm>
            <a:off x="2435" y="-18"/>
            <a:ext cx="467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764"/>
          <xdr:cNvSpPr>
            <a:spLocks/>
          </xdr:cNvSpPr>
        </xdr:nvSpPr>
        <xdr:spPr>
          <a:xfrm>
            <a:off x="-15845" y="-18"/>
            <a:ext cx="467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765"/>
          <xdr:cNvSpPr>
            <a:spLocks/>
          </xdr:cNvSpPr>
        </xdr:nvSpPr>
        <xdr:spPr>
          <a:xfrm>
            <a:off x="-11172" y="-18"/>
            <a:ext cx="467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766"/>
          <xdr:cNvSpPr>
            <a:spLocks/>
          </xdr:cNvSpPr>
        </xdr:nvSpPr>
        <xdr:spPr>
          <a:xfrm>
            <a:off x="-2247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767"/>
          <xdr:cNvSpPr>
            <a:spLocks/>
          </xdr:cNvSpPr>
        </xdr:nvSpPr>
        <xdr:spPr>
          <a:xfrm>
            <a:off x="12633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Line 768"/>
          <xdr:cNvSpPr>
            <a:spLocks/>
          </xdr:cNvSpPr>
        </xdr:nvSpPr>
        <xdr:spPr>
          <a:xfrm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769"/>
          <xdr:cNvSpPr>
            <a:spLocks/>
          </xdr:cNvSpPr>
        </xdr:nvSpPr>
        <xdr:spPr>
          <a:xfrm flipV="1"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70"/>
          <xdr:cNvSpPr>
            <a:spLocks/>
          </xdr:cNvSpPr>
        </xdr:nvSpPr>
        <xdr:spPr>
          <a:xfrm>
            <a:off x="-6490" y="-18"/>
            <a:ext cx="42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552450</xdr:colOff>
      <xdr:row>49</xdr:row>
      <xdr:rowOff>57150</xdr:rowOff>
    </xdr:from>
    <xdr:to>
      <xdr:col>122</xdr:col>
      <xdr:colOff>466725</xdr:colOff>
      <xdr:row>49</xdr:row>
      <xdr:rowOff>171450</xdr:rowOff>
    </xdr:to>
    <xdr:grpSp>
      <xdr:nvGrpSpPr>
        <xdr:cNvPr id="600" name="Group 771"/>
        <xdr:cNvGrpSpPr>
          <a:grpSpLocks/>
        </xdr:cNvGrpSpPr>
      </xdr:nvGrpSpPr>
      <xdr:grpSpPr>
        <a:xfrm>
          <a:off x="89306400" y="11868150"/>
          <a:ext cx="885825" cy="114300"/>
          <a:chOff x="-20518" y="-18"/>
          <a:chExt cx="34425" cy="12"/>
        </a:xfrm>
        <a:solidFill>
          <a:srgbClr val="FFFFFF"/>
        </a:solidFill>
      </xdr:grpSpPr>
      <xdr:sp>
        <xdr:nvSpPr>
          <xdr:cNvPr id="601" name="Line 772"/>
          <xdr:cNvSpPr>
            <a:spLocks/>
          </xdr:cNvSpPr>
        </xdr:nvSpPr>
        <xdr:spPr>
          <a:xfrm>
            <a:off x="7108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773"/>
          <xdr:cNvSpPr>
            <a:spLocks/>
          </xdr:cNvSpPr>
        </xdr:nvSpPr>
        <xdr:spPr>
          <a:xfrm>
            <a:off x="-20518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774"/>
          <xdr:cNvSpPr>
            <a:spLocks/>
          </xdr:cNvSpPr>
        </xdr:nvSpPr>
        <xdr:spPr>
          <a:xfrm>
            <a:off x="2435" y="-18"/>
            <a:ext cx="467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775"/>
          <xdr:cNvSpPr>
            <a:spLocks/>
          </xdr:cNvSpPr>
        </xdr:nvSpPr>
        <xdr:spPr>
          <a:xfrm>
            <a:off x="-15845" y="-18"/>
            <a:ext cx="467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776"/>
          <xdr:cNvSpPr>
            <a:spLocks/>
          </xdr:cNvSpPr>
        </xdr:nvSpPr>
        <xdr:spPr>
          <a:xfrm>
            <a:off x="-11172" y="-18"/>
            <a:ext cx="467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777"/>
          <xdr:cNvSpPr>
            <a:spLocks/>
          </xdr:cNvSpPr>
        </xdr:nvSpPr>
        <xdr:spPr>
          <a:xfrm>
            <a:off x="-2247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778"/>
          <xdr:cNvSpPr>
            <a:spLocks/>
          </xdr:cNvSpPr>
        </xdr:nvSpPr>
        <xdr:spPr>
          <a:xfrm>
            <a:off x="12633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Line 779"/>
          <xdr:cNvSpPr>
            <a:spLocks/>
          </xdr:cNvSpPr>
        </xdr:nvSpPr>
        <xdr:spPr>
          <a:xfrm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Line 780"/>
          <xdr:cNvSpPr>
            <a:spLocks/>
          </xdr:cNvSpPr>
        </xdr:nvSpPr>
        <xdr:spPr>
          <a:xfrm flipV="1"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781"/>
          <xdr:cNvSpPr>
            <a:spLocks/>
          </xdr:cNvSpPr>
        </xdr:nvSpPr>
        <xdr:spPr>
          <a:xfrm>
            <a:off x="-6490" y="-18"/>
            <a:ext cx="42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57150</xdr:colOff>
      <xdr:row>53</xdr:row>
      <xdr:rowOff>57150</xdr:rowOff>
    </xdr:from>
    <xdr:to>
      <xdr:col>121</xdr:col>
      <xdr:colOff>942975</xdr:colOff>
      <xdr:row>53</xdr:row>
      <xdr:rowOff>161925</xdr:rowOff>
    </xdr:to>
    <xdr:grpSp>
      <xdr:nvGrpSpPr>
        <xdr:cNvPr id="611" name="Group 782"/>
        <xdr:cNvGrpSpPr>
          <a:grpSpLocks/>
        </xdr:cNvGrpSpPr>
      </xdr:nvGrpSpPr>
      <xdr:grpSpPr>
        <a:xfrm>
          <a:off x="88811100" y="12782550"/>
          <a:ext cx="885825" cy="104775"/>
          <a:chOff x="-31182" y="-18"/>
          <a:chExt cx="44955" cy="11"/>
        </a:xfrm>
        <a:solidFill>
          <a:srgbClr val="FFFFFF"/>
        </a:solidFill>
      </xdr:grpSpPr>
      <xdr:sp>
        <xdr:nvSpPr>
          <xdr:cNvPr id="612" name="Line 783"/>
          <xdr:cNvSpPr>
            <a:spLocks/>
          </xdr:cNvSpPr>
        </xdr:nvSpPr>
        <xdr:spPr>
          <a:xfrm>
            <a:off x="4894" y="-12"/>
            <a:ext cx="72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784"/>
          <xdr:cNvSpPr>
            <a:spLocks/>
          </xdr:cNvSpPr>
        </xdr:nvSpPr>
        <xdr:spPr>
          <a:xfrm>
            <a:off x="-31182" y="-18"/>
            <a:ext cx="610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785"/>
          <xdr:cNvSpPr>
            <a:spLocks/>
          </xdr:cNvSpPr>
        </xdr:nvSpPr>
        <xdr:spPr>
          <a:xfrm>
            <a:off x="-1208" y="-18"/>
            <a:ext cx="610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786"/>
          <xdr:cNvSpPr>
            <a:spLocks/>
          </xdr:cNvSpPr>
        </xdr:nvSpPr>
        <xdr:spPr>
          <a:xfrm>
            <a:off x="-25630" y="-18"/>
            <a:ext cx="610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787"/>
          <xdr:cNvSpPr>
            <a:spLocks/>
          </xdr:cNvSpPr>
        </xdr:nvSpPr>
        <xdr:spPr>
          <a:xfrm>
            <a:off x="-19527" y="-18"/>
            <a:ext cx="610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788"/>
          <xdr:cNvSpPr>
            <a:spLocks/>
          </xdr:cNvSpPr>
        </xdr:nvSpPr>
        <xdr:spPr>
          <a:xfrm>
            <a:off x="-7322" y="-18"/>
            <a:ext cx="610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789"/>
          <xdr:cNvSpPr>
            <a:spLocks/>
          </xdr:cNvSpPr>
        </xdr:nvSpPr>
        <xdr:spPr>
          <a:xfrm>
            <a:off x="12110" y="-17"/>
            <a:ext cx="16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Line 790"/>
          <xdr:cNvSpPr>
            <a:spLocks/>
          </xdr:cNvSpPr>
        </xdr:nvSpPr>
        <xdr:spPr>
          <a:xfrm>
            <a:off x="-658" y="-16"/>
            <a:ext cx="443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791"/>
          <xdr:cNvSpPr>
            <a:spLocks/>
          </xdr:cNvSpPr>
        </xdr:nvSpPr>
        <xdr:spPr>
          <a:xfrm flipV="1">
            <a:off x="-658" y="-16"/>
            <a:ext cx="443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792"/>
          <xdr:cNvSpPr>
            <a:spLocks/>
          </xdr:cNvSpPr>
        </xdr:nvSpPr>
        <xdr:spPr>
          <a:xfrm>
            <a:off x="-13425" y="-18"/>
            <a:ext cx="610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381000</xdr:colOff>
      <xdr:row>51</xdr:row>
      <xdr:rowOff>57150</xdr:rowOff>
    </xdr:from>
    <xdr:to>
      <xdr:col>111</xdr:col>
      <xdr:colOff>638175</xdr:colOff>
      <xdr:row>51</xdr:row>
      <xdr:rowOff>161925</xdr:rowOff>
    </xdr:to>
    <xdr:grpSp>
      <xdr:nvGrpSpPr>
        <xdr:cNvPr id="622" name="Group 793"/>
        <xdr:cNvGrpSpPr>
          <a:grpSpLocks/>
        </xdr:cNvGrpSpPr>
      </xdr:nvGrpSpPr>
      <xdr:grpSpPr>
        <a:xfrm>
          <a:off x="82162650" y="12325350"/>
          <a:ext cx="257175" cy="104775"/>
          <a:chOff x="-54" y="-18"/>
          <a:chExt cx="24" cy="11"/>
        </a:xfrm>
        <a:solidFill>
          <a:srgbClr val="FFFFFF"/>
        </a:solidFill>
      </xdr:grpSpPr>
      <xdr:sp>
        <xdr:nvSpPr>
          <xdr:cNvPr id="623" name="Oval 79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795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796"/>
          <xdr:cNvSpPr>
            <a:spLocks/>
          </xdr:cNvSpPr>
        </xdr:nvSpPr>
        <xdr:spPr>
          <a:xfrm>
            <a:off x="-33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104775</xdr:colOff>
      <xdr:row>47</xdr:row>
      <xdr:rowOff>57150</xdr:rowOff>
    </xdr:from>
    <xdr:to>
      <xdr:col>108</xdr:col>
      <xdr:colOff>381000</xdr:colOff>
      <xdr:row>47</xdr:row>
      <xdr:rowOff>161925</xdr:rowOff>
    </xdr:to>
    <xdr:grpSp>
      <xdr:nvGrpSpPr>
        <xdr:cNvPr id="626" name="Group 797"/>
        <xdr:cNvGrpSpPr>
          <a:grpSpLocks/>
        </xdr:cNvGrpSpPr>
      </xdr:nvGrpSpPr>
      <xdr:grpSpPr>
        <a:xfrm>
          <a:off x="79886175" y="11410950"/>
          <a:ext cx="276225" cy="104775"/>
          <a:chOff x="-37" y="-18"/>
          <a:chExt cx="25" cy="11"/>
        </a:xfrm>
        <a:solidFill>
          <a:srgbClr val="FFFFFF"/>
        </a:solidFill>
      </xdr:grpSpPr>
      <xdr:sp>
        <xdr:nvSpPr>
          <xdr:cNvPr id="627" name="Oval 798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99"/>
          <xdr:cNvSpPr>
            <a:spLocks/>
          </xdr:cNvSpPr>
        </xdr:nvSpPr>
        <xdr:spPr>
          <a:xfrm>
            <a:off x="-3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800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209550</xdr:colOff>
      <xdr:row>44</xdr:row>
      <xdr:rowOff>57150</xdr:rowOff>
    </xdr:from>
    <xdr:to>
      <xdr:col>104</xdr:col>
      <xdr:colOff>485775</xdr:colOff>
      <xdr:row>44</xdr:row>
      <xdr:rowOff>161925</xdr:rowOff>
    </xdr:to>
    <xdr:grpSp>
      <xdr:nvGrpSpPr>
        <xdr:cNvPr id="630" name="Group 801"/>
        <xdr:cNvGrpSpPr>
          <a:grpSpLocks/>
        </xdr:cNvGrpSpPr>
      </xdr:nvGrpSpPr>
      <xdr:grpSpPr>
        <a:xfrm>
          <a:off x="77019150" y="107251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31" name="Oval 802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80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804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209550</xdr:colOff>
      <xdr:row>51</xdr:row>
      <xdr:rowOff>57150</xdr:rowOff>
    </xdr:from>
    <xdr:to>
      <xdr:col>104</xdr:col>
      <xdr:colOff>485775</xdr:colOff>
      <xdr:row>51</xdr:row>
      <xdr:rowOff>161925</xdr:rowOff>
    </xdr:to>
    <xdr:grpSp>
      <xdr:nvGrpSpPr>
        <xdr:cNvPr id="634" name="Group 805"/>
        <xdr:cNvGrpSpPr>
          <a:grpSpLocks/>
        </xdr:cNvGrpSpPr>
      </xdr:nvGrpSpPr>
      <xdr:grpSpPr>
        <a:xfrm>
          <a:off x="77019150" y="123253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35" name="Oval 80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80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808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209550</xdr:colOff>
      <xdr:row>43</xdr:row>
      <xdr:rowOff>57150</xdr:rowOff>
    </xdr:from>
    <xdr:to>
      <xdr:col>96</xdr:col>
      <xdr:colOff>485775</xdr:colOff>
      <xdr:row>43</xdr:row>
      <xdr:rowOff>161925</xdr:rowOff>
    </xdr:to>
    <xdr:grpSp>
      <xdr:nvGrpSpPr>
        <xdr:cNvPr id="638" name="Group 809"/>
        <xdr:cNvGrpSpPr>
          <a:grpSpLocks/>
        </xdr:cNvGrpSpPr>
      </xdr:nvGrpSpPr>
      <xdr:grpSpPr>
        <a:xfrm>
          <a:off x="71075550" y="104965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39" name="Oval 81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81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812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209550</xdr:colOff>
      <xdr:row>47</xdr:row>
      <xdr:rowOff>57150</xdr:rowOff>
    </xdr:from>
    <xdr:to>
      <xdr:col>96</xdr:col>
      <xdr:colOff>485775</xdr:colOff>
      <xdr:row>47</xdr:row>
      <xdr:rowOff>161925</xdr:rowOff>
    </xdr:to>
    <xdr:grpSp>
      <xdr:nvGrpSpPr>
        <xdr:cNvPr id="642" name="Group 813"/>
        <xdr:cNvGrpSpPr>
          <a:grpSpLocks/>
        </xdr:cNvGrpSpPr>
      </xdr:nvGrpSpPr>
      <xdr:grpSpPr>
        <a:xfrm>
          <a:off x="71075550" y="114109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43" name="Oval 81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81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81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39</xdr:row>
      <xdr:rowOff>57150</xdr:rowOff>
    </xdr:from>
    <xdr:to>
      <xdr:col>93</xdr:col>
      <xdr:colOff>381000</xdr:colOff>
      <xdr:row>39</xdr:row>
      <xdr:rowOff>161925</xdr:rowOff>
    </xdr:to>
    <xdr:grpSp>
      <xdr:nvGrpSpPr>
        <xdr:cNvPr id="646" name="Group 817"/>
        <xdr:cNvGrpSpPr>
          <a:grpSpLocks/>
        </xdr:cNvGrpSpPr>
      </xdr:nvGrpSpPr>
      <xdr:grpSpPr>
        <a:xfrm>
          <a:off x="68513325" y="9582150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647" name="Oval 818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819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820"/>
          <xdr:cNvSpPr>
            <a:spLocks/>
          </xdr:cNvSpPr>
        </xdr:nvSpPr>
        <xdr:spPr>
          <a:xfrm>
            <a:off x="-5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666750</xdr:colOff>
      <xdr:row>51</xdr:row>
      <xdr:rowOff>57150</xdr:rowOff>
    </xdr:from>
    <xdr:to>
      <xdr:col>83</xdr:col>
      <xdr:colOff>942975</xdr:colOff>
      <xdr:row>51</xdr:row>
      <xdr:rowOff>161925</xdr:rowOff>
    </xdr:to>
    <xdr:grpSp>
      <xdr:nvGrpSpPr>
        <xdr:cNvPr id="650" name="Group 821"/>
        <xdr:cNvGrpSpPr>
          <a:grpSpLocks/>
        </xdr:cNvGrpSpPr>
      </xdr:nvGrpSpPr>
      <xdr:grpSpPr>
        <a:xfrm>
          <a:off x="61645800" y="123253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51" name="Oval 822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82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824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104775</xdr:colOff>
      <xdr:row>63</xdr:row>
      <xdr:rowOff>57150</xdr:rowOff>
    </xdr:from>
    <xdr:to>
      <xdr:col>82</xdr:col>
      <xdr:colOff>381000</xdr:colOff>
      <xdr:row>63</xdr:row>
      <xdr:rowOff>161925</xdr:rowOff>
    </xdr:to>
    <xdr:grpSp>
      <xdr:nvGrpSpPr>
        <xdr:cNvPr id="654" name="Group 825"/>
        <xdr:cNvGrpSpPr>
          <a:grpSpLocks/>
        </xdr:cNvGrpSpPr>
      </xdr:nvGrpSpPr>
      <xdr:grpSpPr>
        <a:xfrm>
          <a:off x="60569475" y="15068550"/>
          <a:ext cx="276225" cy="104775"/>
          <a:chOff x="-37" y="-18"/>
          <a:chExt cx="25" cy="11"/>
        </a:xfrm>
        <a:solidFill>
          <a:srgbClr val="FFFFFF"/>
        </a:solidFill>
      </xdr:grpSpPr>
      <xdr:sp>
        <xdr:nvSpPr>
          <xdr:cNvPr id="655" name="Oval 826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827"/>
          <xdr:cNvSpPr>
            <a:spLocks/>
          </xdr:cNvSpPr>
        </xdr:nvSpPr>
        <xdr:spPr>
          <a:xfrm>
            <a:off x="-3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828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457200</xdr:colOff>
      <xdr:row>52</xdr:row>
      <xdr:rowOff>57150</xdr:rowOff>
    </xdr:from>
    <xdr:to>
      <xdr:col>93</xdr:col>
      <xdr:colOff>219075</xdr:colOff>
      <xdr:row>52</xdr:row>
      <xdr:rowOff>171450</xdr:rowOff>
    </xdr:to>
    <xdr:grpSp>
      <xdr:nvGrpSpPr>
        <xdr:cNvPr id="658" name="Group 829"/>
        <xdr:cNvGrpSpPr>
          <a:grpSpLocks/>
        </xdr:cNvGrpSpPr>
      </xdr:nvGrpSpPr>
      <xdr:grpSpPr>
        <a:xfrm>
          <a:off x="68351400" y="12553950"/>
          <a:ext cx="276225" cy="114300"/>
          <a:chOff x="-5622" y="-18"/>
          <a:chExt cx="5600" cy="12"/>
        </a:xfrm>
        <a:solidFill>
          <a:srgbClr val="FFFFFF"/>
        </a:solidFill>
      </xdr:grpSpPr>
      <xdr:sp>
        <xdr:nvSpPr>
          <xdr:cNvPr id="659" name="Oval 830"/>
          <xdr:cNvSpPr>
            <a:spLocks/>
          </xdr:cNvSpPr>
        </xdr:nvSpPr>
        <xdr:spPr>
          <a:xfrm>
            <a:off x="-3158" y="-18"/>
            <a:ext cx="246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831"/>
          <xdr:cNvSpPr>
            <a:spLocks/>
          </xdr:cNvSpPr>
        </xdr:nvSpPr>
        <xdr:spPr>
          <a:xfrm>
            <a:off x="-5622" y="-18"/>
            <a:ext cx="24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832"/>
          <xdr:cNvSpPr>
            <a:spLocks/>
          </xdr:cNvSpPr>
        </xdr:nvSpPr>
        <xdr:spPr>
          <a:xfrm>
            <a:off x="-694" y="-18"/>
            <a:ext cx="67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0</xdr:colOff>
      <xdr:row>39</xdr:row>
      <xdr:rowOff>57150</xdr:rowOff>
    </xdr:from>
    <xdr:to>
      <xdr:col>92</xdr:col>
      <xdr:colOff>352425</xdr:colOff>
      <xdr:row>39</xdr:row>
      <xdr:rowOff>180975</xdr:rowOff>
    </xdr:to>
    <xdr:sp>
      <xdr:nvSpPr>
        <xdr:cNvPr id="662" name="kreslení 16"/>
        <xdr:cNvSpPr>
          <a:spLocks/>
        </xdr:cNvSpPr>
      </xdr:nvSpPr>
      <xdr:spPr>
        <a:xfrm>
          <a:off x="67894200" y="9582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62</xdr:row>
      <xdr:rowOff>57150</xdr:rowOff>
    </xdr:from>
    <xdr:to>
      <xdr:col>79</xdr:col>
      <xdr:colOff>361950</xdr:colOff>
      <xdr:row>62</xdr:row>
      <xdr:rowOff>180975</xdr:rowOff>
    </xdr:to>
    <xdr:sp>
      <xdr:nvSpPr>
        <xdr:cNvPr id="663" name="kreslení 417"/>
        <xdr:cNvSpPr>
          <a:spLocks/>
        </xdr:cNvSpPr>
      </xdr:nvSpPr>
      <xdr:spPr>
        <a:xfrm>
          <a:off x="58007250" y="14839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381000</xdr:colOff>
      <xdr:row>36</xdr:row>
      <xdr:rowOff>57150</xdr:rowOff>
    </xdr:from>
    <xdr:to>
      <xdr:col>84</xdr:col>
      <xdr:colOff>295275</xdr:colOff>
      <xdr:row>36</xdr:row>
      <xdr:rowOff>171450</xdr:rowOff>
    </xdr:to>
    <xdr:grpSp>
      <xdr:nvGrpSpPr>
        <xdr:cNvPr id="664" name="Group 835"/>
        <xdr:cNvGrpSpPr>
          <a:grpSpLocks/>
        </xdr:cNvGrpSpPr>
      </xdr:nvGrpSpPr>
      <xdr:grpSpPr>
        <a:xfrm>
          <a:off x="61360050" y="8896350"/>
          <a:ext cx="885825" cy="114300"/>
          <a:chOff x="-20350" y="-18"/>
          <a:chExt cx="34506" cy="12"/>
        </a:xfrm>
        <a:solidFill>
          <a:srgbClr val="FFFFFF"/>
        </a:solidFill>
      </xdr:grpSpPr>
      <xdr:sp>
        <xdr:nvSpPr>
          <xdr:cNvPr id="665" name="Line 836"/>
          <xdr:cNvSpPr>
            <a:spLocks/>
          </xdr:cNvSpPr>
        </xdr:nvSpPr>
        <xdr:spPr>
          <a:xfrm>
            <a:off x="-19073" y="-12"/>
            <a:ext cx="55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837"/>
          <xdr:cNvSpPr>
            <a:spLocks/>
          </xdr:cNvSpPr>
        </xdr:nvSpPr>
        <xdr:spPr>
          <a:xfrm>
            <a:off x="-13535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838"/>
          <xdr:cNvSpPr>
            <a:spLocks/>
          </xdr:cNvSpPr>
        </xdr:nvSpPr>
        <xdr:spPr>
          <a:xfrm>
            <a:off x="4788" y="-18"/>
            <a:ext cx="468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839"/>
          <xdr:cNvSpPr>
            <a:spLocks/>
          </xdr:cNvSpPr>
        </xdr:nvSpPr>
        <xdr:spPr>
          <a:xfrm>
            <a:off x="-4158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840"/>
          <xdr:cNvSpPr>
            <a:spLocks/>
          </xdr:cNvSpPr>
        </xdr:nvSpPr>
        <xdr:spPr>
          <a:xfrm>
            <a:off x="-8851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841"/>
          <xdr:cNvSpPr>
            <a:spLocks/>
          </xdr:cNvSpPr>
        </xdr:nvSpPr>
        <xdr:spPr>
          <a:xfrm>
            <a:off x="526" y="-18"/>
            <a:ext cx="42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842"/>
          <xdr:cNvSpPr>
            <a:spLocks/>
          </xdr:cNvSpPr>
        </xdr:nvSpPr>
        <xdr:spPr>
          <a:xfrm>
            <a:off x="-20350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843"/>
          <xdr:cNvSpPr>
            <a:spLocks/>
          </xdr:cNvSpPr>
        </xdr:nvSpPr>
        <xdr:spPr>
          <a:xfrm>
            <a:off x="-12681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Line 844"/>
          <xdr:cNvSpPr>
            <a:spLocks/>
          </xdr:cNvSpPr>
        </xdr:nvSpPr>
        <xdr:spPr>
          <a:xfrm flipV="1">
            <a:off x="-12681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845"/>
          <xdr:cNvSpPr>
            <a:spLocks/>
          </xdr:cNvSpPr>
        </xdr:nvSpPr>
        <xdr:spPr>
          <a:xfrm>
            <a:off x="9472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381000</xdr:colOff>
      <xdr:row>59</xdr:row>
      <xdr:rowOff>57150</xdr:rowOff>
    </xdr:from>
    <xdr:to>
      <xdr:col>82</xdr:col>
      <xdr:colOff>295275</xdr:colOff>
      <xdr:row>59</xdr:row>
      <xdr:rowOff>171450</xdr:rowOff>
    </xdr:to>
    <xdr:grpSp>
      <xdr:nvGrpSpPr>
        <xdr:cNvPr id="675" name="Group 846"/>
        <xdr:cNvGrpSpPr>
          <a:grpSpLocks/>
        </xdr:cNvGrpSpPr>
      </xdr:nvGrpSpPr>
      <xdr:grpSpPr>
        <a:xfrm>
          <a:off x="59874150" y="14154150"/>
          <a:ext cx="885825" cy="114300"/>
          <a:chOff x="-20414" y="-18"/>
          <a:chExt cx="34506" cy="12"/>
        </a:xfrm>
        <a:solidFill>
          <a:srgbClr val="FFFFFF"/>
        </a:solidFill>
      </xdr:grpSpPr>
      <xdr:sp>
        <xdr:nvSpPr>
          <xdr:cNvPr id="676" name="Line 847"/>
          <xdr:cNvSpPr>
            <a:spLocks/>
          </xdr:cNvSpPr>
        </xdr:nvSpPr>
        <xdr:spPr>
          <a:xfrm>
            <a:off x="-19137" y="-12"/>
            <a:ext cx="55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848"/>
          <xdr:cNvSpPr>
            <a:spLocks/>
          </xdr:cNvSpPr>
        </xdr:nvSpPr>
        <xdr:spPr>
          <a:xfrm>
            <a:off x="-13599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849"/>
          <xdr:cNvSpPr>
            <a:spLocks/>
          </xdr:cNvSpPr>
        </xdr:nvSpPr>
        <xdr:spPr>
          <a:xfrm>
            <a:off x="4724" y="-18"/>
            <a:ext cx="468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50"/>
          <xdr:cNvSpPr>
            <a:spLocks/>
          </xdr:cNvSpPr>
        </xdr:nvSpPr>
        <xdr:spPr>
          <a:xfrm>
            <a:off x="-4222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851"/>
          <xdr:cNvSpPr>
            <a:spLocks/>
          </xdr:cNvSpPr>
        </xdr:nvSpPr>
        <xdr:spPr>
          <a:xfrm>
            <a:off x="-8915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852"/>
          <xdr:cNvSpPr>
            <a:spLocks/>
          </xdr:cNvSpPr>
        </xdr:nvSpPr>
        <xdr:spPr>
          <a:xfrm>
            <a:off x="462" y="-18"/>
            <a:ext cx="42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853"/>
          <xdr:cNvSpPr>
            <a:spLocks/>
          </xdr:cNvSpPr>
        </xdr:nvSpPr>
        <xdr:spPr>
          <a:xfrm>
            <a:off x="-20414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854"/>
          <xdr:cNvSpPr>
            <a:spLocks/>
          </xdr:cNvSpPr>
        </xdr:nvSpPr>
        <xdr:spPr>
          <a:xfrm>
            <a:off x="-12745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Line 855"/>
          <xdr:cNvSpPr>
            <a:spLocks/>
          </xdr:cNvSpPr>
        </xdr:nvSpPr>
        <xdr:spPr>
          <a:xfrm flipV="1">
            <a:off x="-12745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56"/>
          <xdr:cNvSpPr>
            <a:spLocks/>
          </xdr:cNvSpPr>
        </xdr:nvSpPr>
        <xdr:spPr>
          <a:xfrm>
            <a:off x="9408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56</xdr:row>
      <xdr:rowOff>57150</xdr:rowOff>
    </xdr:from>
    <xdr:to>
      <xdr:col>81</xdr:col>
      <xdr:colOff>800100</xdr:colOff>
      <xdr:row>56</xdr:row>
      <xdr:rowOff>161925</xdr:rowOff>
    </xdr:to>
    <xdr:grpSp>
      <xdr:nvGrpSpPr>
        <xdr:cNvPr id="686" name="Group 857"/>
        <xdr:cNvGrpSpPr>
          <a:grpSpLocks/>
        </xdr:cNvGrpSpPr>
      </xdr:nvGrpSpPr>
      <xdr:grpSpPr>
        <a:xfrm>
          <a:off x="59521725" y="13468350"/>
          <a:ext cx="771525" cy="104775"/>
          <a:chOff x="-14406" y="-18"/>
          <a:chExt cx="26767" cy="11"/>
        </a:xfrm>
        <a:solidFill>
          <a:srgbClr val="FFFFFF"/>
        </a:solidFill>
      </xdr:grpSpPr>
      <xdr:sp>
        <xdr:nvSpPr>
          <xdr:cNvPr id="687" name="Line 858"/>
          <xdr:cNvSpPr>
            <a:spLocks/>
          </xdr:cNvSpPr>
        </xdr:nvSpPr>
        <xdr:spPr>
          <a:xfrm>
            <a:off x="-13275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859"/>
          <xdr:cNvSpPr>
            <a:spLocks/>
          </xdr:cNvSpPr>
        </xdr:nvSpPr>
        <xdr:spPr>
          <a:xfrm>
            <a:off x="-4228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860"/>
          <xdr:cNvSpPr>
            <a:spLocks/>
          </xdr:cNvSpPr>
        </xdr:nvSpPr>
        <xdr:spPr>
          <a:xfrm>
            <a:off x="8212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861"/>
          <xdr:cNvSpPr>
            <a:spLocks/>
          </xdr:cNvSpPr>
        </xdr:nvSpPr>
        <xdr:spPr>
          <a:xfrm>
            <a:off x="4070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862"/>
          <xdr:cNvSpPr>
            <a:spLocks/>
          </xdr:cNvSpPr>
        </xdr:nvSpPr>
        <xdr:spPr>
          <a:xfrm>
            <a:off x="-79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863"/>
          <xdr:cNvSpPr>
            <a:spLocks/>
          </xdr:cNvSpPr>
        </xdr:nvSpPr>
        <xdr:spPr>
          <a:xfrm>
            <a:off x="-8377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864"/>
          <xdr:cNvSpPr>
            <a:spLocks/>
          </xdr:cNvSpPr>
        </xdr:nvSpPr>
        <xdr:spPr>
          <a:xfrm>
            <a:off x="-14406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53</xdr:row>
      <xdr:rowOff>57150</xdr:rowOff>
    </xdr:from>
    <xdr:to>
      <xdr:col>87</xdr:col>
      <xdr:colOff>285750</xdr:colOff>
      <xdr:row>53</xdr:row>
      <xdr:rowOff>171450</xdr:rowOff>
    </xdr:to>
    <xdr:grpSp>
      <xdr:nvGrpSpPr>
        <xdr:cNvPr id="694" name="Group 865"/>
        <xdr:cNvGrpSpPr>
          <a:grpSpLocks/>
        </xdr:cNvGrpSpPr>
      </xdr:nvGrpSpPr>
      <xdr:grpSpPr>
        <a:xfrm>
          <a:off x="63465075" y="12782550"/>
          <a:ext cx="771525" cy="114300"/>
          <a:chOff x="-8256" y="-18"/>
          <a:chExt cx="15750" cy="12"/>
        </a:xfrm>
        <a:solidFill>
          <a:srgbClr val="FFFFFF"/>
        </a:solidFill>
      </xdr:grpSpPr>
      <xdr:sp>
        <xdr:nvSpPr>
          <xdr:cNvPr id="695" name="Line 866"/>
          <xdr:cNvSpPr>
            <a:spLocks/>
          </xdr:cNvSpPr>
        </xdr:nvSpPr>
        <xdr:spPr>
          <a:xfrm>
            <a:off x="-7583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867"/>
          <xdr:cNvSpPr>
            <a:spLocks/>
          </xdr:cNvSpPr>
        </xdr:nvSpPr>
        <xdr:spPr>
          <a:xfrm>
            <a:off x="-2180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868"/>
          <xdr:cNvSpPr>
            <a:spLocks/>
          </xdr:cNvSpPr>
        </xdr:nvSpPr>
        <xdr:spPr>
          <a:xfrm>
            <a:off x="5017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869"/>
          <xdr:cNvSpPr>
            <a:spLocks/>
          </xdr:cNvSpPr>
        </xdr:nvSpPr>
        <xdr:spPr>
          <a:xfrm>
            <a:off x="2769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870"/>
          <xdr:cNvSpPr>
            <a:spLocks/>
          </xdr:cNvSpPr>
        </xdr:nvSpPr>
        <xdr:spPr>
          <a:xfrm>
            <a:off x="292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871"/>
          <xdr:cNvSpPr>
            <a:spLocks/>
          </xdr:cNvSpPr>
        </xdr:nvSpPr>
        <xdr:spPr>
          <a:xfrm>
            <a:off x="-4657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872"/>
          <xdr:cNvSpPr>
            <a:spLocks/>
          </xdr:cNvSpPr>
        </xdr:nvSpPr>
        <xdr:spPr>
          <a:xfrm>
            <a:off x="-825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342900</xdr:colOff>
      <xdr:row>53</xdr:row>
      <xdr:rowOff>57150</xdr:rowOff>
    </xdr:from>
    <xdr:to>
      <xdr:col>80</xdr:col>
      <xdr:colOff>142875</xdr:colOff>
      <xdr:row>53</xdr:row>
      <xdr:rowOff>171450</xdr:rowOff>
    </xdr:to>
    <xdr:grpSp>
      <xdr:nvGrpSpPr>
        <xdr:cNvPr id="702" name="Group 873"/>
        <xdr:cNvGrpSpPr>
          <a:grpSpLocks/>
        </xdr:cNvGrpSpPr>
      </xdr:nvGrpSpPr>
      <xdr:grpSpPr>
        <a:xfrm>
          <a:off x="58350150" y="12782550"/>
          <a:ext cx="771525" cy="114300"/>
          <a:chOff x="-27521" y="-18"/>
          <a:chExt cx="30175" cy="12"/>
        </a:xfrm>
        <a:solidFill>
          <a:srgbClr val="FFFFFF"/>
        </a:solidFill>
      </xdr:grpSpPr>
      <xdr:sp>
        <xdr:nvSpPr>
          <xdr:cNvPr id="703" name="Line 874"/>
          <xdr:cNvSpPr>
            <a:spLocks/>
          </xdr:cNvSpPr>
        </xdr:nvSpPr>
        <xdr:spPr>
          <a:xfrm>
            <a:off x="-26246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875"/>
          <xdr:cNvSpPr>
            <a:spLocks/>
          </xdr:cNvSpPr>
        </xdr:nvSpPr>
        <xdr:spPr>
          <a:xfrm>
            <a:off x="-16047" y="-18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876"/>
          <xdr:cNvSpPr>
            <a:spLocks/>
          </xdr:cNvSpPr>
        </xdr:nvSpPr>
        <xdr:spPr>
          <a:xfrm>
            <a:off x="-2023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877"/>
          <xdr:cNvSpPr>
            <a:spLocks/>
          </xdr:cNvSpPr>
        </xdr:nvSpPr>
        <xdr:spPr>
          <a:xfrm>
            <a:off x="-6693" y="-18"/>
            <a:ext cx="46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78"/>
          <xdr:cNvSpPr>
            <a:spLocks/>
          </xdr:cNvSpPr>
        </xdr:nvSpPr>
        <xdr:spPr>
          <a:xfrm>
            <a:off x="-11370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79"/>
          <xdr:cNvSpPr>
            <a:spLocks/>
          </xdr:cNvSpPr>
        </xdr:nvSpPr>
        <xdr:spPr>
          <a:xfrm>
            <a:off x="-20724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880"/>
          <xdr:cNvSpPr>
            <a:spLocks/>
          </xdr:cNvSpPr>
        </xdr:nvSpPr>
        <xdr:spPr>
          <a:xfrm>
            <a:off x="-2752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49</xdr:row>
      <xdr:rowOff>57150</xdr:rowOff>
    </xdr:from>
    <xdr:to>
      <xdr:col>91</xdr:col>
      <xdr:colOff>847725</xdr:colOff>
      <xdr:row>49</xdr:row>
      <xdr:rowOff>161925</xdr:rowOff>
    </xdr:to>
    <xdr:grpSp>
      <xdr:nvGrpSpPr>
        <xdr:cNvPr id="710" name="Group 881"/>
        <xdr:cNvGrpSpPr>
          <a:grpSpLocks/>
        </xdr:cNvGrpSpPr>
      </xdr:nvGrpSpPr>
      <xdr:grpSpPr>
        <a:xfrm>
          <a:off x="67008375" y="11868150"/>
          <a:ext cx="762000" cy="104775"/>
          <a:chOff x="-81" y="-18"/>
          <a:chExt cx="70" cy="11"/>
        </a:xfrm>
        <a:solidFill>
          <a:srgbClr val="FFFFFF"/>
        </a:solidFill>
      </xdr:grpSpPr>
      <xdr:sp>
        <xdr:nvSpPr>
          <xdr:cNvPr id="711" name="Line 882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83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884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885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886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887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888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46</xdr:row>
      <xdr:rowOff>57150</xdr:rowOff>
    </xdr:from>
    <xdr:to>
      <xdr:col>91</xdr:col>
      <xdr:colOff>847725</xdr:colOff>
      <xdr:row>46</xdr:row>
      <xdr:rowOff>161925</xdr:rowOff>
    </xdr:to>
    <xdr:grpSp>
      <xdr:nvGrpSpPr>
        <xdr:cNvPr id="718" name="Group 889"/>
        <xdr:cNvGrpSpPr>
          <a:grpSpLocks/>
        </xdr:cNvGrpSpPr>
      </xdr:nvGrpSpPr>
      <xdr:grpSpPr>
        <a:xfrm>
          <a:off x="67008375" y="11182350"/>
          <a:ext cx="762000" cy="104775"/>
          <a:chOff x="-81" y="-18"/>
          <a:chExt cx="70" cy="11"/>
        </a:xfrm>
        <a:solidFill>
          <a:srgbClr val="FFFFFF"/>
        </a:solidFill>
      </xdr:grpSpPr>
      <xdr:sp>
        <xdr:nvSpPr>
          <xdr:cNvPr id="719" name="Line 890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891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892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93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89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895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896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381000</xdr:colOff>
      <xdr:row>42</xdr:row>
      <xdr:rowOff>57150</xdr:rowOff>
    </xdr:from>
    <xdr:to>
      <xdr:col>88</xdr:col>
      <xdr:colOff>171450</xdr:colOff>
      <xdr:row>42</xdr:row>
      <xdr:rowOff>171450</xdr:rowOff>
    </xdr:to>
    <xdr:grpSp>
      <xdr:nvGrpSpPr>
        <xdr:cNvPr id="726" name="Group 897"/>
        <xdr:cNvGrpSpPr>
          <a:grpSpLocks/>
        </xdr:cNvGrpSpPr>
      </xdr:nvGrpSpPr>
      <xdr:grpSpPr>
        <a:xfrm>
          <a:off x="64331850" y="10267950"/>
          <a:ext cx="762000" cy="114300"/>
          <a:chOff x="-20223" y="-18"/>
          <a:chExt cx="29820" cy="12"/>
        </a:xfrm>
        <a:solidFill>
          <a:srgbClr val="FFFFFF"/>
        </a:solidFill>
      </xdr:grpSpPr>
      <xdr:sp>
        <xdr:nvSpPr>
          <xdr:cNvPr id="727" name="Line 898"/>
          <xdr:cNvSpPr>
            <a:spLocks/>
          </xdr:cNvSpPr>
        </xdr:nvSpPr>
        <xdr:spPr>
          <a:xfrm>
            <a:off x="-18948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899"/>
          <xdr:cNvSpPr>
            <a:spLocks/>
          </xdr:cNvSpPr>
        </xdr:nvSpPr>
        <xdr:spPr>
          <a:xfrm>
            <a:off x="-8720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900"/>
          <xdr:cNvSpPr>
            <a:spLocks/>
          </xdr:cNvSpPr>
        </xdr:nvSpPr>
        <xdr:spPr>
          <a:xfrm>
            <a:off x="490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901"/>
          <xdr:cNvSpPr>
            <a:spLocks/>
          </xdr:cNvSpPr>
        </xdr:nvSpPr>
        <xdr:spPr>
          <a:xfrm>
            <a:off x="651" y="-18"/>
            <a:ext cx="425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902"/>
          <xdr:cNvSpPr>
            <a:spLocks/>
          </xdr:cNvSpPr>
        </xdr:nvSpPr>
        <xdr:spPr>
          <a:xfrm>
            <a:off x="-4038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903"/>
          <xdr:cNvSpPr>
            <a:spLocks/>
          </xdr:cNvSpPr>
        </xdr:nvSpPr>
        <xdr:spPr>
          <a:xfrm>
            <a:off x="-1340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904"/>
          <xdr:cNvSpPr>
            <a:spLocks/>
          </xdr:cNvSpPr>
        </xdr:nvSpPr>
        <xdr:spPr>
          <a:xfrm>
            <a:off x="-2022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381000</xdr:colOff>
      <xdr:row>39</xdr:row>
      <xdr:rowOff>57150</xdr:rowOff>
    </xdr:from>
    <xdr:to>
      <xdr:col>86</xdr:col>
      <xdr:colOff>171450</xdr:colOff>
      <xdr:row>39</xdr:row>
      <xdr:rowOff>171450</xdr:rowOff>
    </xdr:to>
    <xdr:grpSp>
      <xdr:nvGrpSpPr>
        <xdr:cNvPr id="734" name="Group 905"/>
        <xdr:cNvGrpSpPr>
          <a:grpSpLocks/>
        </xdr:cNvGrpSpPr>
      </xdr:nvGrpSpPr>
      <xdr:grpSpPr>
        <a:xfrm>
          <a:off x="62845950" y="9582150"/>
          <a:ext cx="762000" cy="114300"/>
          <a:chOff x="-26038" y="-18"/>
          <a:chExt cx="29750" cy="12"/>
        </a:xfrm>
        <a:solidFill>
          <a:srgbClr val="FFFFFF"/>
        </a:solidFill>
      </xdr:grpSpPr>
      <xdr:sp>
        <xdr:nvSpPr>
          <xdr:cNvPr id="735" name="Line 906"/>
          <xdr:cNvSpPr>
            <a:spLocks/>
          </xdr:cNvSpPr>
        </xdr:nvSpPr>
        <xdr:spPr>
          <a:xfrm>
            <a:off x="-24766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907"/>
          <xdr:cNvSpPr>
            <a:spLocks/>
          </xdr:cNvSpPr>
        </xdr:nvSpPr>
        <xdr:spPr>
          <a:xfrm>
            <a:off x="-14562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908"/>
          <xdr:cNvSpPr>
            <a:spLocks/>
          </xdr:cNvSpPr>
        </xdr:nvSpPr>
        <xdr:spPr>
          <a:xfrm>
            <a:off x="-966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909"/>
          <xdr:cNvSpPr>
            <a:spLocks/>
          </xdr:cNvSpPr>
        </xdr:nvSpPr>
        <xdr:spPr>
          <a:xfrm>
            <a:off x="-5213" y="-18"/>
            <a:ext cx="42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910"/>
          <xdr:cNvSpPr>
            <a:spLocks/>
          </xdr:cNvSpPr>
        </xdr:nvSpPr>
        <xdr:spPr>
          <a:xfrm>
            <a:off x="-9891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911"/>
          <xdr:cNvSpPr>
            <a:spLocks/>
          </xdr:cNvSpPr>
        </xdr:nvSpPr>
        <xdr:spPr>
          <a:xfrm>
            <a:off x="-1924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912"/>
          <xdr:cNvSpPr>
            <a:spLocks/>
          </xdr:cNvSpPr>
        </xdr:nvSpPr>
        <xdr:spPr>
          <a:xfrm>
            <a:off x="-26038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30</xdr:row>
      <xdr:rowOff>57150</xdr:rowOff>
    </xdr:from>
    <xdr:to>
      <xdr:col>83</xdr:col>
      <xdr:colOff>495300</xdr:colOff>
      <xdr:row>30</xdr:row>
      <xdr:rowOff>161925</xdr:rowOff>
    </xdr:to>
    <xdr:grpSp>
      <xdr:nvGrpSpPr>
        <xdr:cNvPr id="742" name="Group 913"/>
        <xdr:cNvGrpSpPr>
          <a:grpSpLocks/>
        </xdr:cNvGrpSpPr>
      </xdr:nvGrpSpPr>
      <xdr:grpSpPr>
        <a:xfrm>
          <a:off x="61055250" y="7524750"/>
          <a:ext cx="419100" cy="104775"/>
          <a:chOff x="-163464" y="-18"/>
          <a:chExt cx="84436" cy="11"/>
        </a:xfrm>
        <a:solidFill>
          <a:srgbClr val="FFFFFF"/>
        </a:solidFill>
      </xdr:grpSpPr>
      <xdr:sp>
        <xdr:nvSpPr>
          <xdr:cNvPr id="743" name="Oval 914"/>
          <xdr:cNvSpPr>
            <a:spLocks/>
          </xdr:cNvSpPr>
        </xdr:nvSpPr>
        <xdr:spPr>
          <a:xfrm>
            <a:off x="-163464" y="-18"/>
            <a:ext cx="2444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Line 915"/>
          <xdr:cNvSpPr>
            <a:spLocks/>
          </xdr:cNvSpPr>
        </xdr:nvSpPr>
        <xdr:spPr>
          <a:xfrm>
            <a:off x="-114576" y="-12"/>
            <a:ext cx="2887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916"/>
          <xdr:cNvSpPr>
            <a:spLocks/>
          </xdr:cNvSpPr>
        </xdr:nvSpPr>
        <xdr:spPr>
          <a:xfrm>
            <a:off x="-139020" y="-18"/>
            <a:ext cx="2444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917"/>
          <xdr:cNvSpPr>
            <a:spLocks/>
          </xdr:cNvSpPr>
        </xdr:nvSpPr>
        <xdr:spPr>
          <a:xfrm>
            <a:off x="-85698" y="-17"/>
            <a:ext cx="6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14</xdr:row>
      <xdr:rowOff>57150</xdr:rowOff>
    </xdr:from>
    <xdr:to>
      <xdr:col>71</xdr:col>
      <xdr:colOff>657225</xdr:colOff>
      <xdr:row>14</xdr:row>
      <xdr:rowOff>161925</xdr:rowOff>
    </xdr:to>
    <xdr:grpSp>
      <xdr:nvGrpSpPr>
        <xdr:cNvPr id="747" name="Group 918"/>
        <xdr:cNvGrpSpPr>
          <a:grpSpLocks/>
        </xdr:cNvGrpSpPr>
      </xdr:nvGrpSpPr>
      <xdr:grpSpPr>
        <a:xfrm>
          <a:off x="52301775" y="3867150"/>
          <a:ext cx="419100" cy="104775"/>
          <a:chOff x="-67" y="-18"/>
          <a:chExt cx="38" cy="11"/>
        </a:xfrm>
        <a:solidFill>
          <a:srgbClr val="FFFFFF"/>
        </a:solidFill>
      </xdr:grpSpPr>
      <xdr:sp>
        <xdr:nvSpPr>
          <xdr:cNvPr id="748" name="Oval 919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920"/>
          <xdr:cNvSpPr>
            <a:spLocks/>
          </xdr:cNvSpPr>
        </xdr:nvSpPr>
        <xdr:spPr>
          <a:xfrm>
            <a:off x="-45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921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922"/>
          <xdr:cNvSpPr>
            <a:spLocks/>
          </xdr:cNvSpPr>
        </xdr:nvSpPr>
        <xdr:spPr>
          <a:xfrm>
            <a:off x="-3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16</xdr:row>
      <xdr:rowOff>57150</xdr:rowOff>
    </xdr:from>
    <xdr:to>
      <xdr:col>69</xdr:col>
      <xdr:colOff>57150</xdr:colOff>
      <xdr:row>16</xdr:row>
      <xdr:rowOff>171450</xdr:rowOff>
    </xdr:to>
    <xdr:grpSp>
      <xdr:nvGrpSpPr>
        <xdr:cNvPr id="752" name="Group 923"/>
        <xdr:cNvGrpSpPr>
          <a:grpSpLocks/>
        </xdr:cNvGrpSpPr>
      </xdr:nvGrpSpPr>
      <xdr:grpSpPr>
        <a:xfrm>
          <a:off x="50091975" y="4324350"/>
          <a:ext cx="542925" cy="114300"/>
          <a:chOff x="-18247" y="-18"/>
          <a:chExt cx="18473" cy="12"/>
        </a:xfrm>
        <a:solidFill>
          <a:srgbClr val="FFFFFF"/>
        </a:solidFill>
      </xdr:grpSpPr>
      <xdr:sp>
        <xdr:nvSpPr>
          <xdr:cNvPr id="753" name="Line 924"/>
          <xdr:cNvSpPr>
            <a:spLocks/>
          </xdr:cNvSpPr>
        </xdr:nvSpPr>
        <xdr:spPr>
          <a:xfrm>
            <a:off x="-17116" y="-12"/>
            <a:ext cx="49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925"/>
          <xdr:cNvSpPr>
            <a:spLocks/>
          </xdr:cNvSpPr>
        </xdr:nvSpPr>
        <xdr:spPr>
          <a:xfrm>
            <a:off x="-8068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926"/>
          <xdr:cNvSpPr>
            <a:spLocks/>
          </xdr:cNvSpPr>
        </xdr:nvSpPr>
        <xdr:spPr>
          <a:xfrm>
            <a:off x="-3921" y="-18"/>
            <a:ext cx="414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927"/>
          <xdr:cNvSpPr>
            <a:spLocks/>
          </xdr:cNvSpPr>
        </xdr:nvSpPr>
        <xdr:spPr>
          <a:xfrm>
            <a:off x="-18247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Line 928"/>
          <xdr:cNvSpPr>
            <a:spLocks/>
          </xdr:cNvSpPr>
        </xdr:nvSpPr>
        <xdr:spPr>
          <a:xfrm>
            <a:off x="-12216" y="-18"/>
            <a:ext cx="4147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929"/>
          <xdr:cNvSpPr>
            <a:spLocks/>
          </xdr:cNvSpPr>
        </xdr:nvSpPr>
        <xdr:spPr>
          <a:xfrm>
            <a:off x="-12216" y="-18"/>
            <a:ext cx="4147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314325</xdr:colOff>
      <xdr:row>24</xdr:row>
      <xdr:rowOff>57150</xdr:rowOff>
    </xdr:from>
    <xdr:to>
      <xdr:col>73</xdr:col>
      <xdr:colOff>733425</xdr:colOff>
      <xdr:row>24</xdr:row>
      <xdr:rowOff>161925</xdr:rowOff>
    </xdr:to>
    <xdr:grpSp>
      <xdr:nvGrpSpPr>
        <xdr:cNvPr id="759" name="Group 935"/>
        <xdr:cNvGrpSpPr>
          <a:grpSpLocks/>
        </xdr:cNvGrpSpPr>
      </xdr:nvGrpSpPr>
      <xdr:grpSpPr>
        <a:xfrm>
          <a:off x="53863875" y="6153150"/>
          <a:ext cx="419100" cy="104775"/>
          <a:chOff x="-60" y="-18"/>
          <a:chExt cx="38" cy="11"/>
        </a:xfrm>
        <a:solidFill>
          <a:srgbClr val="FFFFFF"/>
        </a:solidFill>
      </xdr:grpSpPr>
      <xdr:sp>
        <xdr:nvSpPr>
          <xdr:cNvPr id="760" name="Line 936"/>
          <xdr:cNvSpPr>
            <a:spLocks/>
          </xdr:cNvSpPr>
        </xdr:nvSpPr>
        <xdr:spPr>
          <a:xfrm>
            <a:off x="-5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937"/>
          <xdr:cNvSpPr>
            <a:spLocks/>
          </xdr:cNvSpPr>
        </xdr:nvSpPr>
        <xdr:spPr>
          <a:xfrm>
            <a:off x="-4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938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939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27</xdr:row>
      <xdr:rowOff>57150</xdr:rowOff>
    </xdr:from>
    <xdr:to>
      <xdr:col>76</xdr:col>
      <xdr:colOff>447675</xdr:colOff>
      <xdr:row>27</xdr:row>
      <xdr:rowOff>161925</xdr:rowOff>
    </xdr:to>
    <xdr:grpSp>
      <xdr:nvGrpSpPr>
        <xdr:cNvPr id="764" name="Group 940"/>
        <xdr:cNvGrpSpPr>
          <a:grpSpLocks/>
        </xdr:cNvGrpSpPr>
      </xdr:nvGrpSpPr>
      <xdr:grpSpPr>
        <a:xfrm>
          <a:off x="56035575" y="68389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765" name="Line 941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942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94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944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142875</xdr:colOff>
      <xdr:row>30</xdr:row>
      <xdr:rowOff>57150</xdr:rowOff>
    </xdr:from>
    <xdr:to>
      <xdr:col>79</xdr:col>
      <xdr:colOff>47625</xdr:colOff>
      <xdr:row>30</xdr:row>
      <xdr:rowOff>171450</xdr:rowOff>
    </xdr:to>
    <xdr:grpSp>
      <xdr:nvGrpSpPr>
        <xdr:cNvPr id="769" name="Group 945"/>
        <xdr:cNvGrpSpPr>
          <a:grpSpLocks/>
        </xdr:cNvGrpSpPr>
      </xdr:nvGrpSpPr>
      <xdr:grpSpPr>
        <a:xfrm>
          <a:off x="57635775" y="7524750"/>
          <a:ext cx="419100" cy="114300"/>
          <a:chOff x="-12181" y="-18"/>
          <a:chExt cx="16910" cy="12"/>
        </a:xfrm>
        <a:solidFill>
          <a:srgbClr val="FFFFFF"/>
        </a:solidFill>
      </xdr:grpSpPr>
      <xdr:sp>
        <xdr:nvSpPr>
          <xdr:cNvPr id="770" name="Line 946"/>
          <xdr:cNvSpPr>
            <a:spLocks/>
          </xdr:cNvSpPr>
        </xdr:nvSpPr>
        <xdr:spPr>
          <a:xfrm>
            <a:off x="-10845" y="-12"/>
            <a:ext cx="578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947"/>
          <xdr:cNvSpPr>
            <a:spLocks/>
          </xdr:cNvSpPr>
        </xdr:nvSpPr>
        <xdr:spPr>
          <a:xfrm>
            <a:off x="-5062" y="-18"/>
            <a:ext cx="489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948"/>
          <xdr:cNvSpPr>
            <a:spLocks/>
          </xdr:cNvSpPr>
        </xdr:nvSpPr>
        <xdr:spPr>
          <a:xfrm>
            <a:off x="-166" y="-18"/>
            <a:ext cx="489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949"/>
          <xdr:cNvSpPr>
            <a:spLocks/>
          </xdr:cNvSpPr>
        </xdr:nvSpPr>
        <xdr:spPr>
          <a:xfrm>
            <a:off x="-12181" y="-17"/>
            <a:ext cx="13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33</xdr:row>
      <xdr:rowOff>95250</xdr:rowOff>
    </xdr:from>
    <xdr:to>
      <xdr:col>83</xdr:col>
      <xdr:colOff>885825</xdr:colOff>
      <xdr:row>33</xdr:row>
      <xdr:rowOff>200025</xdr:rowOff>
    </xdr:to>
    <xdr:grpSp>
      <xdr:nvGrpSpPr>
        <xdr:cNvPr id="774" name="Group 950"/>
        <xdr:cNvGrpSpPr>
          <a:grpSpLocks/>
        </xdr:cNvGrpSpPr>
      </xdr:nvGrpSpPr>
      <xdr:grpSpPr>
        <a:xfrm>
          <a:off x="61445775" y="8248650"/>
          <a:ext cx="419100" cy="104775"/>
          <a:chOff x="-46" y="-14"/>
          <a:chExt cx="38" cy="11"/>
        </a:xfrm>
        <a:solidFill>
          <a:srgbClr val="FFFFFF"/>
        </a:solidFill>
      </xdr:grpSpPr>
      <xdr:sp>
        <xdr:nvSpPr>
          <xdr:cNvPr id="775" name="Line 951"/>
          <xdr:cNvSpPr>
            <a:spLocks/>
          </xdr:cNvSpPr>
        </xdr:nvSpPr>
        <xdr:spPr>
          <a:xfrm>
            <a:off x="-43" y="-9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952"/>
          <xdr:cNvSpPr>
            <a:spLocks/>
          </xdr:cNvSpPr>
        </xdr:nvSpPr>
        <xdr:spPr>
          <a:xfrm>
            <a:off x="-30" y="-14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953"/>
          <xdr:cNvSpPr>
            <a:spLocks/>
          </xdr:cNvSpPr>
        </xdr:nvSpPr>
        <xdr:spPr>
          <a:xfrm>
            <a:off x="-19" y="-1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954"/>
          <xdr:cNvSpPr>
            <a:spLocks/>
          </xdr:cNvSpPr>
        </xdr:nvSpPr>
        <xdr:spPr>
          <a:xfrm>
            <a:off x="-46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314325</xdr:colOff>
      <xdr:row>27</xdr:row>
      <xdr:rowOff>57150</xdr:rowOff>
    </xdr:from>
    <xdr:to>
      <xdr:col>77</xdr:col>
      <xdr:colOff>676275</xdr:colOff>
      <xdr:row>27</xdr:row>
      <xdr:rowOff>180975</xdr:rowOff>
    </xdr:to>
    <xdr:sp>
      <xdr:nvSpPr>
        <xdr:cNvPr id="779" name="kreslení 417"/>
        <xdr:cNvSpPr>
          <a:spLocks/>
        </xdr:cNvSpPr>
      </xdr:nvSpPr>
      <xdr:spPr>
        <a:xfrm>
          <a:off x="56835675" y="6838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85725</xdr:colOff>
      <xdr:row>24</xdr:row>
      <xdr:rowOff>57150</xdr:rowOff>
    </xdr:from>
    <xdr:to>
      <xdr:col>74</xdr:col>
      <xdr:colOff>438150</xdr:colOff>
      <xdr:row>24</xdr:row>
      <xdr:rowOff>180975</xdr:rowOff>
    </xdr:to>
    <xdr:sp>
      <xdr:nvSpPr>
        <xdr:cNvPr id="780" name="kreslení 417"/>
        <xdr:cNvSpPr>
          <a:spLocks/>
        </xdr:cNvSpPr>
      </xdr:nvSpPr>
      <xdr:spPr>
        <a:xfrm>
          <a:off x="54606825" y="615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314325</xdr:colOff>
      <xdr:row>30</xdr:row>
      <xdr:rowOff>57150</xdr:rowOff>
    </xdr:from>
    <xdr:to>
      <xdr:col>79</xdr:col>
      <xdr:colOff>676275</xdr:colOff>
      <xdr:row>30</xdr:row>
      <xdr:rowOff>180975</xdr:rowOff>
    </xdr:to>
    <xdr:sp>
      <xdr:nvSpPr>
        <xdr:cNvPr id="781" name="kreslení 417"/>
        <xdr:cNvSpPr>
          <a:spLocks/>
        </xdr:cNvSpPr>
      </xdr:nvSpPr>
      <xdr:spPr>
        <a:xfrm>
          <a:off x="58321575" y="75247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20</xdr:row>
      <xdr:rowOff>0</xdr:rowOff>
    </xdr:from>
    <xdr:ext cx="523875" cy="228600"/>
    <xdr:sp>
      <xdr:nvSpPr>
        <xdr:cNvPr id="782" name="text 7125"/>
        <xdr:cNvSpPr txBox="1">
          <a:spLocks noChangeArrowheads="1"/>
        </xdr:cNvSpPr>
      </xdr:nvSpPr>
      <xdr:spPr>
        <a:xfrm>
          <a:off x="38919150" y="5181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53</xdr:col>
      <xdr:colOff>228600</xdr:colOff>
      <xdr:row>17</xdr:row>
      <xdr:rowOff>0</xdr:rowOff>
    </xdr:from>
    <xdr:ext cx="523875" cy="228600"/>
    <xdr:sp>
      <xdr:nvSpPr>
        <xdr:cNvPr id="783" name="text 7125"/>
        <xdr:cNvSpPr txBox="1">
          <a:spLocks noChangeArrowheads="1"/>
        </xdr:cNvSpPr>
      </xdr:nvSpPr>
      <xdr:spPr>
        <a:xfrm>
          <a:off x="38919150" y="4495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53</xdr:col>
      <xdr:colOff>228600</xdr:colOff>
      <xdr:row>15</xdr:row>
      <xdr:rowOff>0</xdr:rowOff>
    </xdr:from>
    <xdr:ext cx="523875" cy="228600"/>
    <xdr:sp>
      <xdr:nvSpPr>
        <xdr:cNvPr id="784" name="text 7125"/>
        <xdr:cNvSpPr txBox="1">
          <a:spLocks noChangeArrowheads="1"/>
        </xdr:cNvSpPr>
      </xdr:nvSpPr>
      <xdr:spPr>
        <a:xfrm>
          <a:off x="38919150" y="4038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53</xdr:col>
      <xdr:colOff>228600</xdr:colOff>
      <xdr:row>13</xdr:row>
      <xdr:rowOff>0</xdr:rowOff>
    </xdr:from>
    <xdr:ext cx="523875" cy="238125"/>
    <xdr:sp>
      <xdr:nvSpPr>
        <xdr:cNvPr id="785" name="text 7125"/>
        <xdr:cNvSpPr txBox="1">
          <a:spLocks noChangeArrowheads="1"/>
        </xdr:cNvSpPr>
      </xdr:nvSpPr>
      <xdr:spPr>
        <a:xfrm>
          <a:off x="38919150" y="35433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53</xdr:col>
      <xdr:colOff>228600</xdr:colOff>
      <xdr:row>11</xdr:row>
      <xdr:rowOff>0</xdr:rowOff>
    </xdr:from>
    <xdr:ext cx="523875" cy="238125"/>
    <xdr:sp>
      <xdr:nvSpPr>
        <xdr:cNvPr id="786" name="text 7125"/>
        <xdr:cNvSpPr txBox="1">
          <a:spLocks noChangeArrowheads="1"/>
        </xdr:cNvSpPr>
      </xdr:nvSpPr>
      <xdr:spPr>
        <a:xfrm>
          <a:off x="38919150" y="30099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53</xdr:col>
      <xdr:colOff>228600</xdr:colOff>
      <xdr:row>9</xdr:row>
      <xdr:rowOff>0</xdr:rowOff>
    </xdr:from>
    <xdr:ext cx="523875" cy="238125"/>
    <xdr:sp>
      <xdr:nvSpPr>
        <xdr:cNvPr id="787" name="text 7125"/>
        <xdr:cNvSpPr txBox="1">
          <a:spLocks noChangeArrowheads="1"/>
        </xdr:cNvSpPr>
      </xdr:nvSpPr>
      <xdr:spPr>
        <a:xfrm>
          <a:off x="38919150" y="24765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59</xdr:col>
      <xdr:colOff>228600</xdr:colOff>
      <xdr:row>9</xdr:row>
      <xdr:rowOff>0</xdr:rowOff>
    </xdr:from>
    <xdr:ext cx="523875" cy="238125"/>
    <xdr:sp>
      <xdr:nvSpPr>
        <xdr:cNvPr id="788" name="text 7125"/>
        <xdr:cNvSpPr txBox="1">
          <a:spLocks noChangeArrowheads="1"/>
        </xdr:cNvSpPr>
      </xdr:nvSpPr>
      <xdr:spPr>
        <a:xfrm>
          <a:off x="43376850" y="24765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106a</a:t>
          </a:r>
        </a:p>
      </xdr:txBody>
    </xdr:sp>
    <xdr:clientData/>
  </xdr:oneCellAnchor>
  <xdr:oneCellAnchor>
    <xdr:from>
      <xdr:col>74</xdr:col>
      <xdr:colOff>0</xdr:colOff>
      <xdr:row>20</xdr:row>
      <xdr:rowOff>0</xdr:rowOff>
    </xdr:from>
    <xdr:ext cx="514350" cy="228600"/>
    <xdr:sp>
      <xdr:nvSpPr>
        <xdr:cNvPr id="789" name="text 7125"/>
        <xdr:cNvSpPr txBox="1">
          <a:spLocks noChangeArrowheads="1"/>
        </xdr:cNvSpPr>
      </xdr:nvSpPr>
      <xdr:spPr>
        <a:xfrm>
          <a:off x="54521100" y="5181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 *</a:t>
          </a:r>
        </a:p>
      </xdr:txBody>
    </xdr:sp>
    <xdr:clientData/>
  </xdr:oneCellAnchor>
  <xdr:oneCellAnchor>
    <xdr:from>
      <xdr:col>94</xdr:col>
      <xdr:colOff>0</xdr:colOff>
      <xdr:row>60</xdr:row>
      <xdr:rowOff>0</xdr:rowOff>
    </xdr:from>
    <xdr:ext cx="514350" cy="228600"/>
    <xdr:sp>
      <xdr:nvSpPr>
        <xdr:cNvPr id="790" name="text 7125"/>
        <xdr:cNvSpPr txBox="1">
          <a:spLocks noChangeArrowheads="1"/>
        </xdr:cNvSpPr>
      </xdr:nvSpPr>
      <xdr:spPr>
        <a:xfrm>
          <a:off x="69380100" y="14325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 *</a:t>
          </a:r>
        </a:p>
      </xdr:txBody>
    </xdr:sp>
    <xdr:clientData/>
  </xdr:oneCellAnchor>
  <xdr:twoCellAnchor editAs="absolute">
    <xdr:from>
      <xdr:col>78</xdr:col>
      <xdr:colOff>28575</xdr:colOff>
      <xdr:row>62</xdr:row>
      <xdr:rowOff>57150</xdr:rowOff>
    </xdr:from>
    <xdr:to>
      <xdr:col>78</xdr:col>
      <xdr:colOff>304800</xdr:colOff>
      <xdr:row>62</xdr:row>
      <xdr:rowOff>161925</xdr:rowOff>
    </xdr:to>
    <xdr:grpSp>
      <xdr:nvGrpSpPr>
        <xdr:cNvPr id="791" name="Group 985"/>
        <xdr:cNvGrpSpPr>
          <a:grpSpLocks/>
        </xdr:cNvGrpSpPr>
      </xdr:nvGrpSpPr>
      <xdr:grpSpPr>
        <a:xfrm>
          <a:off x="57521475" y="148399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792" name="Oval 98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987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988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65</xdr:row>
      <xdr:rowOff>57150</xdr:rowOff>
    </xdr:from>
    <xdr:to>
      <xdr:col>77</xdr:col>
      <xdr:colOff>304800</xdr:colOff>
      <xdr:row>65</xdr:row>
      <xdr:rowOff>161925</xdr:rowOff>
    </xdr:to>
    <xdr:grpSp>
      <xdr:nvGrpSpPr>
        <xdr:cNvPr id="795" name="Group 989"/>
        <xdr:cNvGrpSpPr>
          <a:grpSpLocks/>
        </xdr:cNvGrpSpPr>
      </xdr:nvGrpSpPr>
      <xdr:grpSpPr>
        <a:xfrm>
          <a:off x="56549925" y="15525750"/>
          <a:ext cx="276225" cy="104775"/>
          <a:chOff x="-14308" y="-18"/>
          <a:chExt cx="9425" cy="11"/>
        </a:xfrm>
        <a:solidFill>
          <a:srgbClr val="FFFFFF"/>
        </a:solidFill>
      </xdr:grpSpPr>
      <xdr:sp>
        <xdr:nvSpPr>
          <xdr:cNvPr id="796" name="Oval 990"/>
          <xdr:cNvSpPr>
            <a:spLocks/>
          </xdr:cNvSpPr>
        </xdr:nvSpPr>
        <xdr:spPr>
          <a:xfrm>
            <a:off x="-13177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991"/>
          <xdr:cNvSpPr>
            <a:spLocks/>
          </xdr:cNvSpPr>
        </xdr:nvSpPr>
        <xdr:spPr>
          <a:xfrm>
            <a:off x="-9030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992"/>
          <xdr:cNvSpPr>
            <a:spLocks/>
          </xdr:cNvSpPr>
        </xdr:nvSpPr>
        <xdr:spPr>
          <a:xfrm>
            <a:off x="-14308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65</xdr:row>
      <xdr:rowOff>57150</xdr:rowOff>
    </xdr:from>
    <xdr:to>
      <xdr:col>86</xdr:col>
      <xdr:colOff>361950</xdr:colOff>
      <xdr:row>65</xdr:row>
      <xdr:rowOff>161925</xdr:rowOff>
    </xdr:to>
    <xdr:grpSp>
      <xdr:nvGrpSpPr>
        <xdr:cNvPr id="799" name="Group 993"/>
        <xdr:cNvGrpSpPr>
          <a:grpSpLocks/>
        </xdr:cNvGrpSpPr>
      </xdr:nvGrpSpPr>
      <xdr:grpSpPr>
        <a:xfrm>
          <a:off x="63522225" y="15525750"/>
          <a:ext cx="276225" cy="104775"/>
          <a:chOff x="-39" y="-18"/>
          <a:chExt cx="25" cy="11"/>
        </a:xfrm>
        <a:solidFill>
          <a:srgbClr val="FFFFFF"/>
        </a:solidFill>
      </xdr:grpSpPr>
      <xdr:sp>
        <xdr:nvSpPr>
          <xdr:cNvPr id="800" name="Oval 994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995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996"/>
          <xdr:cNvSpPr>
            <a:spLocks/>
          </xdr:cNvSpPr>
        </xdr:nvSpPr>
        <xdr:spPr>
          <a:xfrm>
            <a:off x="-3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590550</xdr:colOff>
      <xdr:row>59</xdr:row>
      <xdr:rowOff>123825</xdr:rowOff>
    </xdr:from>
    <xdr:to>
      <xdr:col>95</xdr:col>
      <xdr:colOff>866775</xdr:colOff>
      <xdr:row>60</xdr:row>
      <xdr:rowOff>0</xdr:rowOff>
    </xdr:to>
    <xdr:grpSp>
      <xdr:nvGrpSpPr>
        <xdr:cNvPr id="803" name="Group 997"/>
        <xdr:cNvGrpSpPr>
          <a:grpSpLocks/>
        </xdr:cNvGrpSpPr>
      </xdr:nvGrpSpPr>
      <xdr:grpSpPr>
        <a:xfrm>
          <a:off x="70485000" y="14220825"/>
          <a:ext cx="276225" cy="104775"/>
          <a:chOff x="-35" y="-11"/>
          <a:chExt cx="25" cy="11"/>
        </a:xfrm>
        <a:solidFill>
          <a:srgbClr val="FFFFFF"/>
        </a:solidFill>
      </xdr:grpSpPr>
      <xdr:sp>
        <xdr:nvSpPr>
          <xdr:cNvPr id="804" name="Oval 998"/>
          <xdr:cNvSpPr>
            <a:spLocks/>
          </xdr:cNvSpPr>
        </xdr:nvSpPr>
        <xdr:spPr>
          <a:xfrm>
            <a:off x="-32" y="-11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999"/>
          <xdr:cNvSpPr>
            <a:spLocks/>
          </xdr:cNvSpPr>
        </xdr:nvSpPr>
        <xdr:spPr>
          <a:xfrm>
            <a:off x="-21" y="-1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1000"/>
          <xdr:cNvSpPr>
            <a:spLocks/>
          </xdr:cNvSpPr>
        </xdr:nvSpPr>
        <xdr:spPr>
          <a:xfrm>
            <a:off x="-35" y="-11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590550</xdr:colOff>
      <xdr:row>53</xdr:row>
      <xdr:rowOff>57150</xdr:rowOff>
    </xdr:from>
    <xdr:to>
      <xdr:col>97</xdr:col>
      <xdr:colOff>866775</xdr:colOff>
      <xdr:row>53</xdr:row>
      <xdr:rowOff>161925</xdr:rowOff>
    </xdr:to>
    <xdr:grpSp>
      <xdr:nvGrpSpPr>
        <xdr:cNvPr id="807" name="Group 1001"/>
        <xdr:cNvGrpSpPr>
          <a:grpSpLocks/>
        </xdr:cNvGrpSpPr>
      </xdr:nvGrpSpPr>
      <xdr:grpSpPr>
        <a:xfrm>
          <a:off x="71970900" y="12782550"/>
          <a:ext cx="276225" cy="104775"/>
          <a:chOff x="-35" y="-18"/>
          <a:chExt cx="25" cy="11"/>
        </a:xfrm>
        <a:solidFill>
          <a:srgbClr val="FFFFFF"/>
        </a:solidFill>
      </xdr:grpSpPr>
      <xdr:sp>
        <xdr:nvSpPr>
          <xdr:cNvPr id="808" name="Oval 1002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1003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1004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952500</xdr:colOff>
      <xdr:row>61</xdr:row>
      <xdr:rowOff>57150</xdr:rowOff>
    </xdr:from>
    <xdr:to>
      <xdr:col>92</xdr:col>
      <xdr:colOff>381000</xdr:colOff>
      <xdr:row>61</xdr:row>
      <xdr:rowOff>171450</xdr:rowOff>
    </xdr:to>
    <xdr:grpSp>
      <xdr:nvGrpSpPr>
        <xdr:cNvPr id="811" name="Group 1005"/>
        <xdr:cNvGrpSpPr>
          <a:grpSpLocks/>
        </xdr:cNvGrpSpPr>
      </xdr:nvGrpSpPr>
      <xdr:grpSpPr>
        <a:xfrm>
          <a:off x="67875150" y="14611350"/>
          <a:ext cx="400050" cy="114300"/>
          <a:chOff x="-4155" y="-18"/>
          <a:chExt cx="15725" cy="12"/>
        </a:xfrm>
        <a:solidFill>
          <a:srgbClr val="FFFFFF"/>
        </a:solidFill>
      </xdr:grpSpPr>
      <xdr:sp>
        <xdr:nvSpPr>
          <xdr:cNvPr id="812" name="Oval 1006"/>
          <xdr:cNvSpPr>
            <a:spLocks/>
          </xdr:cNvSpPr>
        </xdr:nvSpPr>
        <xdr:spPr>
          <a:xfrm>
            <a:off x="-4155" y="-18"/>
            <a:ext cx="425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Line 1007"/>
          <xdr:cNvSpPr>
            <a:spLocks/>
          </xdr:cNvSpPr>
        </xdr:nvSpPr>
        <xdr:spPr>
          <a:xfrm>
            <a:off x="4769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1008"/>
          <xdr:cNvSpPr>
            <a:spLocks/>
          </xdr:cNvSpPr>
        </xdr:nvSpPr>
        <xdr:spPr>
          <a:xfrm>
            <a:off x="95" y="-18"/>
            <a:ext cx="467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1009"/>
          <xdr:cNvSpPr>
            <a:spLocks/>
          </xdr:cNvSpPr>
        </xdr:nvSpPr>
        <xdr:spPr>
          <a:xfrm>
            <a:off x="10296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466725</xdr:colOff>
      <xdr:row>68</xdr:row>
      <xdr:rowOff>57150</xdr:rowOff>
    </xdr:from>
    <xdr:to>
      <xdr:col>85</xdr:col>
      <xdr:colOff>885825</xdr:colOff>
      <xdr:row>68</xdr:row>
      <xdr:rowOff>161925</xdr:rowOff>
    </xdr:to>
    <xdr:grpSp>
      <xdr:nvGrpSpPr>
        <xdr:cNvPr id="816" name="Group 1010"/>
        <xdr:cNvGrpSpPr>
          <a:grpSpLocks/>
        </xdr:cNvGrpSpPr>
      </xdr:nvGrpSpPr>
      <xdr:grpSpPr>
        <a:xfrm>
          <a:off x="62931675" y="16211550"/>
          <a:ext cx="419100" cy="104775"/>
          <a:chOff x="-46" y="-18"/>
          <a:chExt cx="38" cy="11"/>
        </a:xfrm>
        <a:solidFill>
          <a:srgbClr val="FFFFFF"/>
        </a:solidFill>
      </xdr:grpSpPr>
      <xdr:sp>
        <xdr:nvSpPr>
          <xdr:cNvPr id="817" name="Line 1011"/>
          <xdr:cNvSpPr>
            <a:spLocks/>
          </xdr:cNvSpPr>
        </xdr:nvSpPr>
        <xdr:spPr>
          <a:xfrm>
            <a:off x="-4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101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013"/>
          <xdr:cNvSpPr>
            <a:spLocks/>
          </xdr:cNvSpPr>
        </xdr:nvSpPr>
        <xdr:spPr>
          <a:xfrm>
            <a:off x="-1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1014"/>
          <xdr:cNvSpPr>
            <a:spLocks/>
          </xdr:cNvSpPr>
        </xdr:nvSpPr>
        <xdr:spPr>
          <a:xfrm>
            <a:off x="-4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69</xdr:row>
      <xdr:rowOff>57150</xdr:rowOff>
    </xdr:from>
    <xdr:to>
      <xdr:col>86</xdr:col>
      <xdr:colOff>447675</xdr:colOff>
      <xdr:row>69</xdr:row>
      <xdr:rowOff>161925</xdr:rowOff>
    </xdr:to>
    <xdr:grpSp>
      <xdr:nvGrpSpPr>
        <xdr:cNvPr id="821" name="Group 1015"/>
        <xdr:cNvGrpSpPr>
          <a:grpSpLocks/>
        </xdr:cNvGrpSpPr>
      </xdr:nvGrpSpPr>
      <xdr:grpSpPr>
        <a:xfrm>
          <a:off x="63465075" y="164401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822" name="Line 1016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01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101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101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600075</xdr:colOff>
      <xdr:row>62</xdr:row>
      <xdr:rowOff>123825</xdr:rowOff>
    </xdr:from>
    <xdr:to>
      <xdr:col>96</xdr:col>
      <xdr:colOff>47625</xdr:colOff>
      <xdr:row>63</xdr:row>
      <xdr:rowOff>0</xdr:rowOff>
    </xdr:to>
    <xdr:grpSp>
      <xdr:nvGrpSpPr>
        <xdr:cNvPr id="826" name="Group 1020"/>
        <xdr:cNvGrpSpPr>
          <a:grpSpLocks/>
        </xdr:cNvGrpSpPr>
      </xdr:nvGrpSpPr>
      <xdr:grpSpPr>
        <a:xfrm>
          <a:off x="70494525" y="14906625"/>
          <a:ext cx="419100" cy="104775"/>
          <a:chOff x="-11448" y="-11"/>
          <a:chExt cx="16188" cy="11"/>
        </a:xfrm>
        <a:solidFill>
          <a:srgbClr val="FFFFFF"/>
        </a:solidFill>
      </xdr:grpSpPr>
      <xdr:sp>
        <xdr:nvSpPr>
          <xdr:cNvPr id="827" name="Line 1021"/>
          <xdr:cNvSpPr>
            <a:spLocks/>
          </xdr:cNvSpPr>
        </xdr:nvSpPr>
        <xdr:spPr>
          <a:xfrm>
            <a:off x="-10169" y="-6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1022"/>
          <xdr:cNvSpPr>
            <a:spLocks/>
          </xdr:cNvSpPr>
        </xdr:nvSpPr>
        <xdr:spPr>
          <a:xfrm>
            <a:off x="-4633" y="-11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1023"/>
          <xdr:cNvSpPr>
            <a:spLocks/>
          </xdr:cNvSpPr>
        </xdr:nvSpPr>
        <xdr:spPr>
          <a:xfrm>
            <a:off x="54" y="-11"/>
            <a:ext cx="468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0"/>
          <xdr:cNvSpPr>
            <a:spLocks/>
          </xdr:cNvSpPr>
        </xdr:nvSpPr>
        <xdr:spPr>
          <a:xfrm>
            <a:off x="-11448" y="-10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59</xdr:row>
      <xdr:rowOff>104775</xdr:rowOff>
    </xdr:from>
    <xdr:to>
      <xdr:col>96</xdr:col>
      <xdr:colOff>438150</xdr:colOff>
      <xdr:row>60</xdr:row>
      <xdr:rowOff>0</xdr:rowOff>
    </xdr:to>
    <xdr:sp>
      <xdr:nvSpPr>
        <xdr:cNvPr id="831" name="kreslení 417"/>
        <xdr:cNvSpPr>
          <a:spLocks/>
        </xdr:cNvSpPr>
      </xdr:nvSpPr>
      <xdr:spPr>
        <a:xfrm>
          <a:off x="70951725" y="14201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85725</xdr:colOff>
      <xdr:row>62</xdr:row>
      <xdr:rowOff>104775</xdr:rowOff>
    </xdr:from>
    <xdr:to>
      <xdr:col>96</xdr:col>
      <xdr:colOff>438150</xdr:colOff>
      <xdr:row>63</xdr:row>
      <xdr:rowOff>0</xdr:rowOff>
    </xdr:to>
    <xdr:sp>
      <xdr:nvSpPr>
        <xdr:cNvPr id="832" name="kreslení 417"/>
        <xdr:cNvSpPr>
          <a:spLocks/>
        </xdr:cNvSpPr>
      </xdr:nvSpPr>
      <xdr:spPr>
        <a:xfrm>
          <a:off x="70951725" y="14887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295275</xdr:colOff>
      <xdr:row>70</xdr:row>
      <xdr:rowOff>114300</xdr:rowOff>
    </xdr:from>
    <xdr:to>
      <xdr:col>68</xdr:col>
      <xdr:colOff>266700</xdr:colOff>
      <xdr:row>70</xdr:row>
      <xdr:rowOff>114300</xdr:rowOff>
    </xdr:to>
    <xdr:sp>
      <xdr:nvSpPr>
        <xdr:cNvPr id="833" name="Line 4"/>
        <xdr:cNvSpPr>
          <a:spLocks/>
        </xdr:cNvSpPr>
      </xdr:nvSpPr>
      <xdr:spPr>
        <a:xfrm>
          <a:off x="47386875" y="16725900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70</xdr:row>
      <xdr:rowOff>114300</xdr:rowOff>
    </xdr:from>
    <xdr:to>
      <xdr:col>68</xdr:col>
      <xdr:colOff>266700</xdr:colOff>
      <xdr:row>71</xdr:row>
      <xdr:rowOff>95250</xdr:rowOff>
    </xdr:to>
    <xdr:sp>
      <xdr:nvSpPr>
        <xdr:cNvPr id="834" name="Line 21"/>
        <xdr:cNvSpPr>
          <a:spLocks/>
        </xdr:cNvSpPr>
      </xdr:nvSpPr>
      <xdr:spPr>
        <a:xfrm>
          <a:off x="50330100" y="1672590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904875</xdr:colOff>
      <xdr:row>54</xdr:row>
      <xdr:rowOff>9525</xdr:rowOff>
    </xdr:from>
    <xdr:to>
      <xdr:col>94</xdr:col>
      <xdr:colOff>152400</xdr:colOff>
      <xdr:row>56</xdr:row>
      <xdr:rowOff>0</xdr:rowOff>
    </xdr:to>
    <xdr:grpSp>
      <xdr:nvGrpSpPr>
        <xdr:cNvPr id="835" name="Group 22"/>
        <xdr:cNvGrpSpPr>
          <a:grpSpLocks/>
        </xdr:cNvGrpSpPr>
      </xdr:nvGrpSpPr>
      <xdr:grpSpPr>
        <a:xfrm>
          <a:off x="69313425" y="12963525"/>
          <a:ext cx="219075" cy="447675"/>
          <a:chOff x="417" y="-3858"/>
          <a:chExt cx="8520" cy="24112"/>
        </a:xfrm>
        <a:solidFill>
          <a:srgbClr val="FFFFFF"/>
        </a:solidFill>
      </xdr:grpSpPr>
      <xdr:sp>
        <xdr:nvSpPr>
          <xdr:cNvPr id="836" name="Line 23"/>
          <xdr:cNvSpPr>
            <a:spLocks/>
          </xdr:cNvSpPr>
        </xdr:nvSpPr>
        <xdr:spPr>
          <a:xfrm flipV="1">
            <a:off x="5103" y="12044"/>
            <a:ext cx="0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Line 24"/>
          <xdr:cNvSpPr>
            <a:spLocks/>
          </xdr:cNvSpPr>
        </xdr:nvSpPr>
        <xdr:spPr>
          <a:xfrm flipV="1">
            <a:off x="417" y="-3858"/>
            <a:ext cx="8520" cy="46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Line 25"/>
          <xdr:cNvSpPr>
            <a:spLocks/>
          </xdr:cNvSpPr>
        </xdr:nvSpPr>
        <xdr:spPr>
          <a:xfrm>
            <a:off x="2973" y="20254"/>
            <a:ext cx="38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kreslení 3098"/>
          <xdr:cNvSpPr>
            <a:spLocks/>
          </xdr:cNvSpPr>
        </xdr:nvSpPr>
        <xdr:spPr>
          <a:xfrm>
            <a:off x="2121" y="-3346"/>
            <a:ext cx="5538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352425</xdr:colOff>
      <xdr:row>54</xdr:row>
      <xdr:rowOff>9525</xdr:rowOff>
    </xdr:from>
    <xdr:to>
      <xdr:col>95</xdr:col>
      <xdr:colOff>57150</xdr:colOff>
      <xdr:row>56</xdr:row>
      <xdr:rowOff>0</xdr:rowOff>
    </xdr:to>
    <xdr:grpSp>
      <xdr:nvGrpSpPr>
        <xdr:cNvPr id="840" name="Group 27"/>
        <xdr:cNvGrpSpPr>
          <a:grpSpLocks/>
        </xdr:cNvGrpSpPr>
      </xdr:nvGrpSpPr>
      <xdr:grpSpPr>
        <a:xfrm>
          <a:off x="69732525" y="12963525"/>
          <a:ext cx="219075" cy="447675"/>
          <a:chOff x="-7947" y="-3858"/>
          <a:chExt cx="7540" cy="24112"/>
        </a:xfrm>
        <a:solidFill>
          <a:srgbClr val="FFFFFF"/>
        </a:solidFill>
      </xdr:grpSpPr>
      <xdr:sp>
        <xdr:nvSpPr>
          <xdr:cNvPr id="841" name="Line 28"/>
          <xdr:cNvSpPr>
            <a:spLocks/>
          </xdr:cNvSpPr>
        </xdr:nvSpPr>
        <xdr:spPr>
          <a:xfrm flipV="1">
            <a:off x="-4179" y="12044"/>
            <a:ext cx="2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29"/>
          <xdr:cNvSpPr>
            <a:spLocks/>
          </xdr:cNvSpPr>
        </xdr:nvSpPr>
        <xdr:spPr>
          <a:xfrm flipV="1">
            <a:off x="-7947" y="-3858"/>
            <a:ext cx="7540" cy="46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Line 30"/>
          <xdr:cNvSpPr>
            <a:spLocks/>
          </xdr:cNvSpPr>
        </xdr:nvSpPr>
        <xdr:spPr>
          <a:xfrm>
            <a:off x="-5685" y="20254"/>
            <a:ext cx="33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kreslení 3103"/>
          <xdr:cNvSpPr>
            <a:spLocks/>
          </xdr:cNvSpPr>
        </xdr:nvSpPr>
        <xdr:spPr>
          <a:xfrm>
            <a:off x="-6439" y="-3346"/>
            <a:ext cx="4901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15</xdr:row>
      <xdr:rowOff>114300</xdr:rowOff>
    </xdr:from>
    <xdr:to>
      <xdr:col>69</xdr:col>
      <xdr:colOff>495300</xdr:colOff>
      <xdr:row>15</xdr:row>
      <xdr:rowOff>114300</xdr:rowOff>
    </xdr:to>
    <xdr:sp>
      <xdr:nvSpPr>
        <xdr:cNvPr id="845" name="Line 33"/>
        <xdr:cNvSpPr>
          <a:spLocks/>
        </xdr:cNvSpPr>
      </xdr:nvSpPr>
      <xdr:spPr>
        <a:xfrm>
          <a:off x="49587150" y="41529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4.75390625" style="286" customWidth="1"/>
    <col min="3" max="12" width="14.75390625" style="175" customWidth="1"/>
    <col min="13" max="13" width="4.75390625" style="175" customWidth="1"/>
    <col min="14" max="14" width="2.75390625" style="175" customWidth="1"/>
    <col min="15" max="16384" width="9.125" style="175" customWidth="1"/>
  </cols>
  <sheetData>
    <row r="1" spans="2:11" s="173" customFormat="1" ht="9.75" customHeight="1"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2:11" ht="36" customHeight="1">
      <c r="B2" s="208"/>
      <c r="C2" s="208"/>
      <c r="D2" s="176"/>
      <c r="E2" s="176"/>
      <c r="F2" s="176"/>
      <c r="G2" s="176"/>
      <c r="H2" s="176"/>
      <c r="I2" s="176"/>
      <c r="J2" s="176"/>
      <c r="K2" s="176"/>
    </row>
    <row r="3" spans="2:11" s="177" customFormat="1" ht="18" customHeight="1">
      <c r="B3" s="178"/>
      <c r="C3" s="178"/>
      <c r="D3" s="178"/>
      <c r="I3" s="179"/>
      <c r="J3" s="178"/>
      <c r="K3" s="178"/>
    </row>
    <row r="4" spans="1:15" s="184" customFormat="1" ht="22.5" customHeight="1">
      <c r="A4" s="180"/>
      <c r="B4" s="181" t="s">
        <v>0</v>
      </c>
      <c r="C4" s="182">
        <v>324</v>
      </c>
      <c r="D4" s="183"/>
      <c r="E4" s="183"/>
      <c r="F4" s="180"/>
      <c r="G4" s="8" t="s">
        <v>1</v>
      </c>
      <c r="H4" s="183"/>
      <c r="J4" s="185"/>
      <c r="K4" s="186" t="s">
        <v>2</v>
      </c>
      <c r="L4" s="181">
        <v>363952</v>
      </c>
      <c r="M4" s="180"/>
      <c r="N4" s="180"/>
      <c r="O4" s="180"/>
    </row>
    <row r="5" spans="1:15" s="184" customFormat="1" ht="22.5" customHeight="1">
      <c r="A5" s="180"/>
      <c r="B5" s="181" t="s">
        <v>0</v>
      </c>
      <c r="C5" s="182">
        <v>325</v>
      </c>
      <c r="D5" s="183"/>
      <c r="E5" s="180"/>
      <c r="F5" s="180"/>
      <c r="G5" s="8" t="s">
        <v>3</v>
      </c>
      <c r="H5" s="183"/>
      <c r="J5" s="185"/>
      <c r="K5" s="187" t="s">
        <v>4</v>
      </c>
      <c r="L5" s="188">
        <v>341</v>
      </c>
      <c r="M5" s="180"/>
      <c r="N5" s="180"/>
      <c r="O5" s="180"/>
    </row>
    <row r="6" spans="2:12" s="189" customFormat="1" ht="10.5" customHeight="1" thickBot="1">
      <c r="B6" s="190"/>
      <c r="C6" s="191"/>
      <c r="D6" s="191"/>
      <c r="H6" s="191"/>
      <c r="I6" s="192"/>
      <c r="J6" s="193"/>
      <c r="K6" s="191"/>
      <c r="L6" s="191"/>
    </row>
    <row r="7" spans="1:13" s="180" customFormat="1" ht="25.5" customHeight="1">
      <c r="A7" s="194"/>
      <c r="B7" s="195"/>
      <c r="C7" s="196"/>
      <c r="D7" s="195"/>
      <c r="E7" s="197"/>
      <c r="F7" s="197"/>
      <c r="G7" s="197"/>
      <c r="H7" s="197"/>
      <c r="I7" s="195"/>
      <c r="J7" s="195"/>
      <c r="K7" s="195"/>
      <c r="L7" s="195"/>
      <c r="M7" s="198"/>
    </row>
    <row r="8" spans="1:13" s="180" customFormat="1" ht="25.5" customHeight="1">
      <c r="A8" s="199"/>
      <c r="B8" s="200"/>
      <c r="C8" s="201"/>
      <c r="D8" s="202"/>
      <c r="E8" s="203"/>
      <c r="F8" s="203"/>
      <c r="G8" s="203"/>
      <c r="H8" s="203"/>
      <c r="I8" s="202"/>
      <c r="J8" s="202"/>
      <c r="K8" s="202"/>
      <c r="L8" s="204"/>
      <c r="M8" s="205"/>
    </row>
    <row r="9" spans="1:13" ht="25.5" customHeight="1">
      <c r="A9" s="206"/>
      <c r="B9" s="430" t="s">
        <v>5</v>
      </c>
      <c r="C9" s="431"/>
      <c r="D9" s="207"/>
      <c r="E9" s="209"/>
      <c r="F9" s="209"/>
      <c r="G9" s="210" t="s">
        <v>6</v>
      </c>
      <c r="H9" s="209"/>
      <c r="I9" s="209"/>
      <c r="J9" s="207"/>
      <c r="K9" s="207"/>
      <c r="L9" s="211"/>
      <c r="M9" s="212"/>
    </row>
    <row r="10" spans="1:13" ht="25.5" customHeight="1">
      <c r="A10" s="206"/>
      <c r="B10" s="432" t="s">
        <v>7</v>
      </c>
      <c r="C10" s="433"/>
      <c r="D10" s="213"/>
      <c r="E10" s="208"/>
      <c r="G10" s="352" t="s">
        <v>8</v>
      </c>
      <c r="J10" s="213"/>
      <c r="K10" s="434" t="s">
        <v>9</v>
      </c>
      <c r="L10" s="435"/>
      <c r="M10" s="212"/>
    </row>
    <row r="11" spans="1:13" ht="25.5" customHeight="1">
      <c r="A11" s="206"/>
      <c r="B11" s="436" t="s">
        <v>10</v>
      </c>
      <c r="C11" s="437"/>
      <c r="D11" s="213"/>
      <c r="E11" s="207"/>
      <c r="F11" s="207"/>
      <c r="G11" s="352" t="s">
        <v>11</v>
      </c>
      <c r="H11" s="214"/>
      <c r="I11" s="214"/>
      <c r="J11" s="213"/>
      <c r="K11" s="214"/>
      <c r="L11" s="215"/>
      <c r="M11" s="212"/>
    </row>
    <row r="12" spans="1:13" ht="18" customHeight="1">
      <c r="A12" s="206"/>
      <c r="B12" s="216"/>
      <c r="C12" s="217"/>
      <c r="D12" s="218"/>
      <c r="E12" s="219"/>
      <c r="F12" s="219"/>
      <c r="G12" s="220"/>
      <c r="H12" s="221"/>
      <c r="I12" s="221"/>
      <c r="J12" s="218"/>
      <c r="K12" s="221"/>
      <c r="L12" s="222"/>
      <c r="M12" s="212"/>
    </row>
    <row r="13" spans="1:13" ht="25.5" customHeight="1">
      <c r="A13" s="206"/>
      <c r="B13" s="438" t="s">
        <v>12</v>
      </c>
      <c r="C13" s="439"/>
      <c r="D13" s="223"/>
      <c r="E13" s="207"/>
      <c r="F13" s="224" t="s">
        <v>13</v>
      </c>
      <c r="G13" s="207"/>
      <c r="H13" s="207"/>
      <c r="I13" s="207"/>
      <c r="J13" s="224" t="s">
        <v>14</v>
      </c>
      <c r="K13" s="207"/>
      <c r="L13" s="225"/>
      <c r="M13" s="212"/>
    </row>
    <row r="14" spans="1:13" ht="25.5" customHeight="1">
      <c r="A14" s="206"/>
      <c r="B14" s="440" t="s">
        <v>15</v>
      </c>
      <c r="C14" s="434"/>
      <c r="D14" s="226"/>
      <c r="E14" s="213"/>
      <c r="F14" s="227" t="s">
        <v>16</v>
      </c>
      <c r="G14" s="213"/>
      <c r="H14" s="213"/>
      <c r="I14" s="213"/>
      <c r="J14" s="227" t="s">
        <v>16</v>
      </c>
      <c r="K14" s="213"/>
      <c r="L14" s="215"/>
      <c r="M14" s="212"/>
    </row>
    <row r="15" spans="1:13" ht="25.5" customHeight="1">
      <c r="A15" s="206"/>
      <c r="B15" s="443" t="s">
        <v>17</v>
      </c>
      <c r="C15" s="444"/>
      <c r="D15" s="228"/>
      <c r="E15" s="354"/>
      <c r="F15" s="229" t="s">
        <v>18</v>
      </c>
      <c r="G15" s="354"/>
      <c r="H15" s="354"/>
      <c r="I15" s="354"/>
      <c r="J15" s="229" t="s">
        <v>19</v>
      </c>
      <c r="K15" s="354"/>
      <c r="L15" s="215"/>
      <c r="M15" s="212"/>
    </row>
    <row r="16" spans="1:13" ht="25.5" customHeight="1">
      <c r="A16" s="206"/>
      <c r="B16" s="443" t="s">
        <v>20</v>
      </c>
      <c r="C16" s="444"/>
      <c r="D16" s="228"/>
      <c r="E16" s="354"/>
      <c r="F16" s="228" t="s">
        <v>21</v>
      </c>
      <c r="G16" s="354"/>
      <c r="H16" s="354"/>
      <c r="I16" s="354"/>
      <c r="J16" s="228" t="s">
        <v>22</v>
      </c>
      <c r="K16" s="354"/>
      <c r="L16" s="215"/>
      <c r="M16" s="212"/>
    </row>
    <row r="17" spans="1:13" ht="25.5" customHeight="1">
      <c r="A17" s="206"/>
      <c r="B17" s="441"/>
      <c r="C17" s="442"/>
      <c r="D17" s="355"/>
      <c r="E17" s="355"/>
      <c r="F17" s="355"/>
      <c r="G17" s="355"/>
      <c r="H17" s="380" t="s">
        <v>23</v>
      </c>
      <c r="I17" s="355"/>
      <c r="J17" s="355"/>
      <c r="K17" s="356"/>
      <c r="L17" s="357"/>
      <c r="M17" s="212"/>
    </row>
    <row r="18" spans="1:13" ht="25.5" customHeight="1">
      <c r="A18" s="206"/>
      <c r="B18" s="230"/>
      <c r="C18" s="231"/>
      <c r="D18" s="231"/>
      <c r="E18" s="232"/>
      <c r="F18" s="232"/>
      <c r="G18" s="403" t="s">
        <v>24</v>
      </c>
      <c r="H18" s="232"/>
      <c r="I18" s="231"/>
      <c r="J18" s="233"/>
      <c r="K18" s="231"/>
      <c r="L18" s="231"/>
      <c r="M18" s="212"/>
    </row>
    <row r="19" spans="1:13" ht="21" customHeight="1">
      <c r="A19" s="206"/>
      <c r="B19" s="234"/>
      <c r="C19" s="358"/>
      <c r="D19" s="235"/>
      <c r="E19" s="235"/>
      <c r="F19" s="359"/>
      <c r="G19" s="360"/>
      <c r="H19" s="360"/>
      <c r="I19" s="360"/>
      <c r="J19" s="235"/>
      <c r="K19" s="235"/>
      <c r="L19" s="236"/>
      <c r="M19" s="212"/>
    </row>
    <row r="20" spans="1:13" ht="30" customHeight="1">
      <c r="A20" s="206"/>
      <c r="B20" s="430" t="s">
        <v>25</v>
      </c>
      <c r="C20" s="431"/>
      <c r="D20" s="238"/>
      <c r="F20" s="237" t="s">
        <v>26</v>
      </c>
      <c r="G20" s="208"/>
      <c r="J20" s="237" t="s">
        <v>27</v>
      </c>
      <c r="K20" s="208"/>
      <c r="L20" s="361"/>
      <c r="M20" s="212"/>
    </row>
    <row r="21" spans="1:13" s="184" customFormat="1" ht="30" customHeight="1">
      <c r="A21" s="206"/>
      <c r="B21" s="432" t="s">
        <v>7</v>
      </c>
      <c r="C21" s="433"/>
      <c r="D21" s="238"/>
      <c r="E21" s="362"/>
      <c r="F21" s="353" t="s">
        <v>28</v>
      </c>
      <c r="G21" s="362"/>
      <c r="I21" s="362"/>
      <c r="J21" s="353" t="s">
        <v>29</v>
      </c>
      <c r="K21" s="362"/>
      <c r="L21" s="361"/>
      <c r="M21" s="239"/>
    </row>
    <row r="22" spans="1:13" s="184" customFormat="1" ht="30" customHeight="1">
      <c r="A22" s="206"/>
      <c r="B22" s="436" t="s">
        <v>10</v>
      </c>
      <c r="C22" s="437"/>
      <c r="D22" s="213"/>
      <c r="E22" s="213"/>
      <c r="F22" s="240" t="s">
        <v>30</v>
      </c>
      <c r="G22" s="214"/>
      <c r="I22" s="213"/>
      <c r="J22" s="240" t="s">
        <v>31</v>
      </c>
      <c r="K22" s="214"/>
      <c r="L22" s="361"/>
      <c r="M22" s="239"/>
    </row>
    <row r="23" spans="1:13" s="184" customFormat="1" ht="21" customHeight="1">
      <c r="A23" s="206"/>
      <c r="B23" s="216"/>
      <c r="C23" s="217"/>
      <c r="D23" s="218"/>
      <c r="E23" s="218"/>
      <c r="F23" s="241"/>
      <c r="G23" s="363"/>
      <c r="H23" s="218"/>
      <c r="I23" s="218"/>
      <c r="J23" s="241"/>
      <c r="K23" s="241"/>
      <c r="L23" s="242"/>
      <c r="M23" s="239"/>
    </row>
    <row r="24" spans="1:13" s="184" customFormat="1" ht="25.5" customHeight="1">
      <c r="A24" s="206"/>
      <c r="B24" s="447" t="s">
        <v>32</v>
      </c>
      <c r="C24" s="448"/>
      <c r="D24" s="244"/>
      <c r="E24" s="244"/>
      <c r="F24" s="243">
        <v>10</v>
      </c>
      <c r="G24" s="218"/>
      <c r="H24" s="218"/>
      <c r="I24" s="218"/>
      <c r="J24" s="243">
        <v>4</v>
      </c>
      <c r="K24" s="241"/>
      <c r="L24" s="364"/>
      <c r="M24" s="239"/>
    </row>
    <row r="25" spans="1:13" s="184" customFormat="1" ht="25.5" customHeight="1">
      <c r="A25" s="206"/>
      <c r="B25" s="449" t="s">
        <v>33</v>
      </c>
      <c r="C25" s="450"/>
      <c r="D25" s="289"/>
      <c r="E25" s="288" t="s">
        <v>34</v>
      </c>
      <c r="F25" s="289"/>
      <c r="G25" s="290" t="s">
        <v>35</v>
      </c>
      <c r="H25" s="365"/>
      <c r="I25" s="288" t="s">
        <v>36</v>
      </c>
      <c r="J25" s="289"/>
      <c r="K25" s="290" t="s">
        <v>37</v>
      </c>
      <c r="L25" s="366"/>
      <c r="M25" s="239"/>
    </row>
    <row r="26" spans="1:13" s="184" customFormat="1" ht="25.5" customHeight="1">
      <c r="A26" s="206"/>
      <c r="B26" s="445" t="s">
        <v>38</v>
      </c>
      <c r="C26" s="446"/>
      <c r="D26" s="291"/>
      <c r="E26" s="287" t="s">
        <v>39</v>
      </c>
      <c r="F26" s="291"/>
      <c r="G26" s="292" t="s">
        <v>40</v>
      </c>
      <c r="H26" s="367"/>
      <c r="I26" s="287" t="s">
        <v>41</v>
      </c>
      <c r="J26" s="291"/>
      <c r="K26" s="292" t="s">
        <v>42</v>
      </c>
      <c r="L26" s="274"/>
      <c r="M26" s="239"/>
    </row>
    <row r="27" spans="1:13" ht="25.5" customHeight="1">
      <c r="A27" s="206"/>
      <c r="B27" s="230"/>
      <c r="C27" s="230"/>
      <c r="D27" s="230"/>
      <c r="E27" s="230"/>
      <c r="F27" s="230"/>
      <c r="G27" s="230"/>
      <c r="H27" s="230"/>
      <c r="I27" s="230"/>
      <c r="J27" s="231"/>
      <c r="K27" s="231"/>
      <c r="L27" s="231"/>
      <c r="M27" s="212"/>
    </row>
    <row r="28" spans="1:13" ht="25.5" customHeight="1">
      <c r="A28" s="245"/>
      <c r="B28" s="246"/>
      <c r="C28" s="247"/>
      <c r="D28" s="247"/>
      <c r="E28" s="247"/>
      <c r="F28" s="247"/>
      <c r="G28" s="248" t="s">
        <v>43</v>
      </c>
      <c r="H28" s="247"/>
      <c r="I28" s="247"/>
      <c r="J28" s="249"/>
      <c r="K28" s="249"/>
      <c r="L28" s="250"/>
      <c r="M28" s="212"/>
    </row>
    <row r="29" spans="1:13" s="258" customFormat="1" ht="21" customHeight="1" thickBot="1">
      <c r="A29" s="199"/>
      <c r="B29" s="251" t="s">
        <v>44</v>
      </c>
      <c r="C29" s="252" t="s">
        <v>45</v>
      </c>
      <c r="D29" s="252" t="s">
        <v>46</v>
      </c>
      <c r="E29" s="253" t="s">
        <v>47</v>
      </c>
      <c r="F29" s="254"/>
      <c r="G29" s="255"/>
      <c r="H29" s="255"/>
      <c r="I29" s="256" t="s">
        <v>48</v>
      </c>
      <c r="J29" s="255"/>
      <c r="K29" s="255"/>
      <c r="L29" s="257"/>
      <c r="M29" s="212"/>
    </row>
    <row r="30" spans="1:13" s="184" customFormat="1" ht="21" customHeight="1" thickTop="1">
      <c r="A30" s="245"/>
      <c r="B30" s="259"/>
      <c r="C30" s="260"/>
      <c r="D30" s="317"/>
      <c r="E30" s="262"/>
      <c r="F30" s="263"/>
      <c r="G30" s="264"/>
      <c r="H30" s="264"/>
      <c r="I30" s="207"/>
      <c r="J30" s="264"/>
      <c r="K30" s="264"/>
      <c r="L30" s="225"/>
      <c r="M30" s="212"/>
    </row>
    <row r="31" spans="1:13" s="184" customFormat="1" ht="21" customHeight="1">
      <c r="A31" s="265"/>
      <c r="B31" s="266" t="s">
        <v>49</v>
      </c>
      <c r="C31" s="267">
        <v>29.649</v>
      </c>
      <c r="D31" s="267">
        <v>30.446</v>
      </c>
      <c r="E31" s="268">
        <f>(D31-C31)*1000</f>
        <v>797.0000000000006</v>
      </c>
      <c r="F31" s="263"/>
      <c r="H31" s="264"/>
      <c r="I31" s="351" t="s">
        <v>50</v>
      </c>
      <c r="L31" s="215"/>
      <c r="M31" s="212"/>
    </row>
    <row r="32" spans="1:13" s="184" customFormat="1" ht="21" customHeight="1">
      <c r="A32" s="245"/>
      <c r="B32" s="259"/>
      <c r="C32" s="260"/>
      <c r="D32" s="317"/>
      <c r="E32" s="262"/>
      <c r="F32" s="263"/>
      <c r="G32" s="264"/>
      <c r="H32" s="264"/>
      <c r="I32" s="264"/>
      <c r="J32" s="264"/>
      <c r="K32" s="264"/>
      <c r="L32" s="225"/>
      <c r="M32" s="212"/>
    </row>
    <row r="33" spans="1:13" s="184" customFormat="1" ht="21" customHeight="1">
      <c r="A33" s="265"/>
      <c r="B33" s="266" t="s">
        <v>51</v>
      </c>
      <c r="C33" s="267">
        <v>29.649</v>
      </c>
      <c r="D33" s="267">
        <v>30.446</v>
      </c>
      <c r="E33" s="268">
        <f>(D33-C33)*1000</f>
        <v>797.0000000000006</v>
      </c>
      <c r="F33" s="263"/>
      <c r="H33" s="264"/>
      <c r="I33" s="351" t="s">
        <v>50</v>
      </c>
      <c r="L33" s="215"/>
      <c r="M33" s="212"/>
    </row>
    <row r="34" spans="1:13" s="184" customFormat="1" ht="21" customHeight="1">
      <c r="A34" s="245"/>
      <c r="B34" s="259"/>
      <c r="C34" s="260"/>
      <c r="D34" s="317"/>
      <c r="E34" s="262"/>
      <c r="F34" s="263"/>
      <c r="G34" s="264"/>
      <c r="H34" s="264"/>
      <c r="I34" s="264"/>
      <c r="J34" s="264"/>
      <c r="K34" s="264"/>
      <c r="L34" s="225"/>
      <c r="M34" s="212"/>
    </row>
    <row r="35" spans="1:13" s="184" customFormat="1" ht="21" customHeight="1">
      <c r="A35" s="265"/>
      <c r="B35" s="266" t="s">
        <v>52</v>
      </c>
      <c r="C35" s="267">
        <v>29.704</v>
      </c>
      <c r="D35" s="267">
        <v>30.405</v>
      </c>
      <c r="E35" s="268">
        <f>(D35-C35)*1000</f>
        <v>701.0000000000005</v>
      </c>
      <c r="F35" s="263"/>
      <c r="H35" s="264"/>
      <c r="I35" s="350" t="s">
        <v>53</v>
      </c>
      <c r="L35" s="215"/>
      <c r="M35" s="212"/>
    </row>
    <row r="36" spans="1:13" s="184" customFormat="1" ht="21" customHeight="1">
      <c r="A36" s="245"/>
      <c r="B36" s="259"/>
      <c r="C36" s="260"/>
      <c r="D36" s="317"/>
      <c r="E36" s="262"/>
      <c r="F36" s="263"/>
      <c r="G36" s="264"/>
      <c r="H36" s="264"/>
      <c r="I36" s="264"/>
      <c r="J36" s="264"/>
      <c r="K36" s="264"/>
      <c r="L36" s="225"/>
      <c r="M36" s="212"/>
    </row>
    <row r="37" spans="1:13" s="184" customFormat="1" ht="21" customHeight="1">
      <c r="A37" s="265"/>
      <c r="B37" s="266" t="s">
        <v>54</v>
      </c>
      <c r="C37" s="267">
        <v>29.687</v>
      </c>
      <c r="D37" s="267">
        <v>30.301</v>
      </c>
      <c r="E37" s="268">
        <f>(D37-C37)*1000</f>
        <v>613.9999999999973</v>
      </c>
      <c r="F37" s="263"/>
      <c r="H37" s="264"/>
      <c r="I37" s="351" t="s">
        <v>55</v>
      </c>
      <c r="L37" s="215"/>
      <c r="M37" s="212"/>
    </row>
    <row r="38" spans="1:13" s="184" customFormat="1" ht="21" customHeight="1">
      <c r="A38" s="265"/>
      <c r="B38" s="266" t="s">
        <v>56</v>
      </c>
      <c r="C38" s="382">
        <v>30.366</v>
      </c>
      <c r="D38" s="267">
        <v>30.39</v>
      </c>
      <c r="E38" s="268">
        <f>(D38-C38)*1000</f>
        <v>24.00000000000091</v>
      </c>
      <c r="F38" s="263"/>
      <c r="H38" s="264"/>
      <c r="I38" s="228" t="s">
        <v>57</v>
      </c>
      <c r="L38" s="215"/>
      <c r="M38" s="212"/>
    </row>
    <row r="39" spans="1:13" s="184" customFormat="1" ht="21" customHeight="1">
      <c r="A39" s="245"/>
      <c r="B39" s="259"/>
      <c r="C39" s="260"/>
      <c r="D39" s="317"/>
      <c r="E39" s="262"/>
      <c r="F39" s="263"/>
      <c r="G39" s="264"/>
      <c r="H39" s="264"/>
      <c r="I39" s="264"/>
      <c r="J39" s="264"/>
      <c r="K39" s="264"/>
      <c r="L39" s="225"/>
      <c r="M39" s="212"/>
    </row>
    <row r="40" spans="1:13" s="184" customFormat="1" ht="21" customHeight="1">
      <c r="A40" s="265"/>
      <c r="B40" s="266" t="s">
        <v>58</v>
      </c>
      <c r="C40" s="267">
        <v>29.807</v>
      </c>
      <c r="D40" s="267">
        <v>30.381</v>
      </c>
      <c r="E40" s="268">
        <f>(D40-C40)*1000</f>
        <v>574.0000000000016</v>
      </c>
      <c r="F40" s="263"/>
      <c r="H40" s="264"/>
      <c r="I40" s="350" t="s">
        <v>53</v>
      </c>
      <c r="L40" s="215"/>
      <c r="M40" s="212"/>
    </row>
    <row r="41" spans="1:13" s="184" customFormat="1" ht="21" customHeight="1">
      <c r="A41" s="265"/>
      <c r="B41" s="266" t="s">
        <v>59</v>
      </c>
      <c r="C41" s="267">
        <v>29.702</v>
      </c>
      <c r="D41" s="382">
        <v>29.739</v>
      </c>
      <c r="E41" s="268">
        <f>(D41-C41)*1000</f>
        <v>36.999999999999034</v>
      </c>
      <c r="F41" s="263"/>
      <c r="H41" s="264"/>
      <c r="I41" s="228" t="s">
        <v>60</v>
      </c>
      <c r="L41" s="215"/>
      <c r="M41" s="212"/>
    </row>
    <row r="42" spans="1:13" s="184" customFormat="1" ht="21" customHeight="1">
      <c r="A42" s="245"/>
      <c r="B42" s="259"/>
      <c r="C42" s="260"/>
      <c r="D42" s="317"/>
      <c r="E42" s="262"/>
      <c r="F42" s="263"/>
      <c r="G42" s="264"/>
      <c r="H42" s="264"/>
      <c r="I42" s="264"/>
      <c r="J42" s="264"/>
      <c r="K42" s="264"/>
      <c r="L42" s="225"/>
      <c r="M42" s="212"/>
    </row>
    <row r="43" spans="1:13" s="184" customFormat="1" ht="21" customHeight="1">
      <c r="A43" s="265"/>
      <c r="B43" s="266" t="s">
        <v>61</v>
      </c>
      <c r="C43" s="267">
        <v>29.72</v>
      </c>
      <c r="D43" s="267">
        <v>30.323</v>
      </c>
      <c r="E43" s="268">
        <f>(D43-C43)*1000</f>
        <v>603.0000000000016</v>
      </c>
      <c r="F43" s="263"/>
      <c r="H43" s="264"/>
      <c r="I43" s="350" t="s">
        <v>53</v>
      </c>
      <c r="L43" s="215"/>
      <c r="M43" s="212"/>
    </row>
    <row r="44" spans="1:13" s="184" customFormat="1" ht="21" customHeight="1">
      <c r="A44" s="245"/>
      <c r="B44" s="259"/>
      <c r="C44" s="260"/>
      <c r="D44" s="317"/>
      <c r="E44" s="262"/>
      <c r="F44" s="263"/>
      <c r="G44" s="264"/>
      <c r="H44" s="264"/>
      <c r="I44" s="264"/>
      <c r="J44" s="264"/>
      <c r="K44" s="264"/>
      <c r="L44" s="225"/>
      <c r="M44" s="212"/>
    </row>
    <row r="45" spans="1:13" s="184" customFormat="1" ht="21" customHeight="1">
      <c r="A45" s="265"/>
      <c r="B45" s="266" t="s">
        <v>62</v>
      </c>
      <c r="C45" s="267">
        <v>29.831</v>
      </c>
      <c r="D45" s="267">
        <v>30.358</v>
      </c>
      <c r="E45" s="268">
        <f>(D45-C45)*1000</f>
        <v>527.000000000001</v>
      </c>
      <c r="F45" s="263"/>
      <c r="H45" s="264"/>
      <c r="I45" s="350" t="s">
        <v>53</v>
      </c>
      <c r="L45" s="215"/>
      <c r="M45" s="212"/>
    </row>
    <row r="46" spans="1:13" s="184" customFormat="1" ht="21" customHeight="1">
      <c r="A46" s="265"/>
      <c r="B46" s="259"/>
      <c r="C46" s="260"/>
      <c r="D46" s="317"/>
      <c r="E46" s="262"/>
      <c r="F46" s="263"/>
      <c r="H46" s="264"/>
      <c r="I46" s="264"/>
      <c r="L46" s="215"/>
      <c r="M46" s="212"/>
    </row>
    <row r="47" spans="1:13" s="184" customFormat="1" ht="21" customHeight="1">
      <c r="A47" s="265"/>
      <c r="B47" s="266" t="s">
        <v>63</v>
      </c>
      <c r="C47" s="267">
        <v>29.819</v>
      </c>
      <c r="D47" s="267">
        <v>30.332</v>
      </c>
      <c r="E47" s="268">
        <f>(D47-C47)*1000</f>
        <v>513.0000000000017</v>
      </c>
      <c r="F47" s="263"/>
      <c r="H47" s="264"/>
      <c r="I47" s="350" t="s">
        <v>53</v>
      </c>
      <c r="L47" s="215"/>
      <c r="M47" s="212"/>
    </row>
    <row r="48" spans="1:13" s="184" customFormat="1" ht="21" customHeight="1">
      <c r="A48" s="265"/>
      <c r="B48" s="266" t="s">
        <v>64</v>
      </c>
      <c r="C48" s="267">
        <v>29.733</v>
      </c>
      <c r="D48" s="382">
        <v>29.747</v>
      </c>
      <c r="E48" s="268">
        <f>(D48-C48)*1000</f>
        <v>13.999999999999346</v>
      </c>
      <c r="F48" s="263"/>
      <c r="H48" s="264"/>
      <c r="I48" s="228" t="s">
        <v>65</v>
      </c>
      <c r="L48" s="215"/>
      <c r="M48" s="212"/>
    </row>
    <row r="49" spans="1:13" s="184" customFormat="1" ht="21" customHeight="1">
      <c r="A49" s="245"/>
      <c r="B49" s="269"/>
      <c r="C49" s="270"/>
      <c r="D49" s="318"/>
      <c r="E49" s="271"/>
      <c r="F49" s="272"/>
      <c r="G49" s="273"/>
      <c r="H49" s="273"/>
      <c r="I49" s="273"/>
      <c r="J49" s="273"/>
      <c r="K49" s="273"/>
      <c r="L49" s="274"/>
      <c r="M49" s="212"/>
    </row>
    <row r="50" spans="1:13" ht="25.5" customHeight="1">
      <c r="A50" s="265"/>
      <c r="B50" s="230"/>
      <c r="C50" s="230"/>
      <c r="D50" s="230"/>
      <c r="E50" s="230"/>
      <c r="F50" s="230"/>
      <c r="G50" s="230"/>
      <c r="H50" s="230"/>
      <c r="I50" s="230"/>
      <c r="J50" s="231"/>
      <c r="K50" s="231"/>
      <c r="L50" s="231"/>
      <c r="M50" s="212"/>
    </row>
    <row r="51" spans="1:13" ht="25.5" customHeight="1">
      <c r="A51" s="265"/>
      <c r="B51" s="246"/>
      <c r="C51" s="247"/>
      <c r="D51" s="247"/>
      <c r="E51" s="247"/>
      <c r="F51" s="247"/>
      <c r="G51" s="248" t="s">
        <v>66</v>
      </c>
      <c r="H51" s="247"/>
      <c r="I51" s="247"/>
      <c r="J51" s="249"/>
      <c r="K51" s="249"/>
      <c r="L51" s="250"/>
      <c r="M51" s="212"/>
    </row>
    <row r="52" spans="1:13" ht="21" customHeight="1" thickBot="1">
      <c r="A52" s="265"/>
      <c r="B52" s="251" t="s">
        <v>44</v>
      </c>
      <c r="C52" s="252" t="s">
        <v>45</v>
      </c>
      <c r="D52" s="252" t="s">
        <v>46</v>
      </c>
      <c r="E52" s="253" t="s">
        <v>47</v>
      </c>
      <c r="F52" s="254"/>
      <c r="G52" s="255"/>
      <c r="H52" s="255"/>
      <c r="I52" s="256" t="s">
        <v>48</v>
      </c>
      <c r="J52" s="255"/>
      <c r="K52" s="255"/>
      <c r="L52" s="257"/>
      <c r="M52" s="212"/>
    </row>
    <row r="53" spans="1:13" s="184" customFormat="1" ht="21" customHeight="1" thickTop="1">
      <c r="A53" s="245"/>
      <c r="B53" s="259"/>
      <c r="C53" s="260"/>
      <c r="D53" s="261"/>
      <c r="E53" s="262"/>
      <c r="F53" s="263"/>
      <c r="G53" s="264"/>
      <c r="H53" s="264"/>
      <c r="I53" s="264"/>
      <c r="J53" s="264"/>
      <c r="K53" s="264"/>
      <c r="L53" s="225"/>
      <c r="M53" s="212"/>
    </row>
    <row r="54" spans="1:13" ht="21" customHeight="1">
      <c r="A54" s="265"/>
      <c r="B54" s="266" t="s">
        <v>67</v>
      </c>
      <c r="C54" s="267">
        <v>29.848</v>
      </c>
      <c r="D54" s="267">
        <v>30.174000000000003</v>
      </c>
      <c r="E54" s="268">
        <f>(D54-C54)*1000</f>
        <v>326.0000000000041</v>
      </c>
      <c r="F54" s="275"/>
      <c r="G54" s="176"/>
      <c r="H54" s="176"/>
      <c r="I54" s="349" t="s">
        <v>68</v>
      </c>
      <c r="J54" s="176"/>
      <c r="K54" s="176"/>
      <c r="L54" s="276"/>
      <c r="M54" s="212"/>
    </row>
    <row r="55" spans="1:13" ht="21" customHeight="1">
      <c r="A55" s="265"/>
      <c r="B55" s="259"/>
      <c r="C55" s="260"/>
      <c r="D55" s="317"/>
      <c r="E55" s="262"/>
      <c r="F55" s="275"/>
      <c r="G55" s="176"/>
      <c r="H55" s="176"/>
      <c r="I55" s="425" t="s">
        <v>69</v>
      </c>
      <c r="J55" s="176"/>
      <c r="K55" s="176"/>
      <c r="L55" s="276"/>
      <c r="M55" s="212"/>
    </row>
    <row r="56" spans="1:13" ht="21" customHeight="1">
      <c r="A56" s="265"/>
      <c r="B56" s="259"/>
      <c r="C56" s="260"/>
      <c r="D56" s="317"/>
      <c r="E56" s="262"/>
      <c r="F56" s="275"/>
      <c r="G56" s="176"/>
      <c r="H56" s="176"/>
      <c r="I56" s="264"/>
      <c r="J56" s="176"/>
      <c r="K56" s="176"/>
      <c r="L56" s="276"/>
      <c r="M56" s="212"/>
    </row>
    <row r="57" spans="1:13" ht="21" customHeight="1">
      <c r="A57" s="265"/>
      <c r="B57" s="266" t="s">
        <v>70</v>
      </c>
      <c r="C57" s="267">
        <v>29.848</v>
      </c>
      <c r="D57" s="267">
        <v>30.174000000000003</v>
      </c>
      <c r="E57" s="268">
        <f>(D57-C57)*1000</f>
        <v>326.0000000000041</v>
      </c>
      <c r="F57" s="275"/>
      <c r="G57" s="176"/>
      <c r="H57" s="176"/>
      <c r="I57" s="349" t="s">
        <v>71</v>
      </c>
      <c r="J57" s="176"/>
      <c r="K57" s="176"/>
      <c r="L57" s="276"/>
      <c r="M57" s="212"/>
    </row>
    <row r="58" spans="1:13" s="184" customFormat="1" ht="21" customHeight="1">
      <c r="A58" s="245"/>
      <c r="B58" s="277"/>
      <c r="C58" s="278"/>
      <c r="D58" s="279"/>
      <c r="E58" s="280"/>
      <c r="F58" s="281"/>
      <c r="G58" s="282"/>
      <c r="H58" s="282"/>
      <c r="I58" s="282"/>
      <c r="J58" s="282"/>
      <c r="K58" s="282"/>
      <c r="L58" s="280"/>
      <c r="M58" s="212"/>
    </row>
    <row r="59" spans="1:13" ht="25.5" customHeight="1" thickBot="1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5"/>
    </row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8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6" width="6.75390625" style="0" customWidth="1"/>
    <col min="127" max="127" width="12.75390625" style="0" customWidth="1"/>
  </cols>
  <sheetData>
    <row r="1" spans="19:110" s="1" customFormat="1" ht="9.75" customHeight="1" thickBot="1">
      <c r="S1" s="2"/>
      <c r="T1" s="3"/>
      <c r="AK1" s="2"/>
      <c r="AL1" s="3"/>
      <c r="BC1" s="2"/>
      <c r="BD1" s="3"/>
      <c r="BU1" s="2"/>
      <c r="BV1" s="3"/>
      <c r="CM1" s="2"/>
      <c r="CN1" s="3"/>
      <c r="DE1" s="2"/>
      <c r="DF1" s="3"/>
    </row>
    <row r="2" spans="3:124" ht="36" customHeight="1" thickBot="1">
      <c r="C2" s="320"/>
      <c r="D2" s="321"/>
      <c r="E2" s="479" t="s">
        <v>72</v>
      </c>
      <c r="F2" s="479"/>
      <c r="G2" s="479"/>
      <c r="H2" s="479"/>
      <c r="I2" s="479"/>
      <c r="J2" s="479"/>
      <c r="K2" s="321"/>
      <c r="L2" s="322"/>
      <c r="U2" s="335"/>
      <c r="V2" s="336"/>
      <c r="W2" s="336"/>
      <c r="X2" s="336"/>
      <c r="Y2" s="336"/>
      <c r="Z2" s="336"/>
      <c r="AA2" s="474" t="s">
        <v>73</v>
      </c>
      <c r="AB2" s="474"/>
      <c r="AC2" s="474"/>
      <c r="AD2" s="474"/>
      <c r="AE2" s="336"/>
      <c r="AF2" s="336"/>
      <c r="AG2" s="336"/>
      <c r="AH2" s="336"/>
      <c r="AI2" s="336"/>
      <c r="AJ2" s="337"/>
      <c r="AL2" s="4"/>
      <c r="AM2" s="335"/>
      <c r="AN2" s="336"/>
      <c r="AO2" s="474" t="s">
        <v>73</v>
      </c>
      <c r="AP2" s="474"/>
      <c r="AQ2" s="474"/>
      <c r="AR2" s="474"/>
      <c r="AS2" s="474"/>
      <c r="AT2" s="474"/>
      <c r="AU2" s="336"/>
      <c r="AV2" s="337"/>
      <c r="AW2" s="1"/>
      <c r="AX2" s="1"/>
      <c r="AY2" s="1"/>
      <c r="AZ2" s="1"/>
      <c r="BA2" s="1"/>
      <c r="BB2" s="1"/>
      <c r="BW2" s="335"/>
      <c r="BX2" s="336"/>
      <c r="BY2" s="336"/>
      <c r="BZ2" s="336"/>
      <c r="CA2" s="336"/>
      <c r="CB2" s="336"/>
      <c r="CC2" s="474" t="s">
        <v>73</v>
      </c>
      <c r="CD2" s="474"/>
      <c r="CE2" s="474"/>
      <c r="CF2" s="474"/>
      <c r="CG2" s="336"/>
      <c r="CH2" s="336"/>
      <c r="CI2" s="336"/>
      <c r="CJ2" s="336"/>
      <c r="CK2" s="336"/>
      <c r="CL2" s="337"/>
      <c r="CO2" s="335"/>
      <c r="CP2" s="336"/>
      <c r="CQ2" s="336"/>
      <c r="CR2" s="336"/>
      <c r="CS2" s="336"/>
      <c r="CT2" s="336"/>
      <c r="CU2" s="474" t="s">
        <v>73</v>
      </c>
      <c r="CV2" s="474"/>
      <c r="CW2" s="474"/>
      <c r="CX2" s="474"/>
      <c r="CY2" s="336"/>
      <c r="CZ2" s="336"/>
      <c r="DA2" s="336"/>
      <c r="DB2" s="336"/>
      <c r="DC2" s="336"/>
      <c r="DD2" s="337"/>
      <c r="DK2" s="320"/>
      <c r="DL2" s="321"/>
      <c r="DM2" s="479" t="s">
        <v>72</v>
      </c>
      <c r="DN2" s="479"/>
      <c r="DO2" s="479"/>
      <c r="DP2" s="479"/>
      <c r="DQ2" s="479"/>
      <c r="DR2" s="479"/>
      <c r="DS2" s="321"/>
      <c r="DT2" s="322"/>
    </row>
    <row r="3" spans="3:124" ht="21" customHeight="1" thickBot="1">
      <c r="C3" s="5"/>
      <c r="F3" s="6"/>
      <c r="H3" s="6"/>
      <c r="L3" s="7"/>
      <c r="U3" s="484" t="s">
        <v>74</v>
      </c>
      <c r="V3" s="486"/>
      <c r="W3" s="486"/>
      <c r="X3" s="485"/>
      <c r="Y3" s="340"/>
      <c r="Z3" s="341"/>
      <c r="AA3" s="340"/>
      <c r="AB3" s="369"/>
      <c r="AC3" s="482" t="s">
        <v>75</v>
      </c>
      <c r="AD3" s="482"/>
      <c r="AE3" s="158"/>
      <c r="AF3" s="158"/>
      <c r="AG3" s="340"/>
      <c r="AH3" s="341"/>
      <c r="AI3" s="480" t="s">
        <v>76</v>
      </c>
      <c r="AJ3" s="481"/>
      <c r="AM3" s="151"/>
      <c r="AN3" s="150"/>
      <c r="AO3" s="150"/>
      <c r="AP3" s="150"/>
      <c r="AQ3" s="491" t="s">
        <v>77</v>
      </c>
      <c r="AR3" s="491"/>
      <c r="AS3" s="150"/>
      <c r="AT3" s="150"/>
      <c r="AU3" s="150"/>
      <c r="AV3" s="152"/>
      <c r="AW3" s="1"/>
      <c r="AX3" s="1"/>
      <c r="AY3" s="1"/>
      <c r="AZ3" s="1"/>
      <c r="BA3" s="1"/>
      <c r="BB3" s="1"/>
      <c r="BW3" s="151"/>
      <c r="BX3" s="150"/>
      <c r="BY3" s="150"/>
      <c r="BZ3" s="150"/>
      <c r="CA3" s="150"/>
      <c r="CB3" s="150"/>
      <c r="CC3" s="483" t="s">
        <v>77</v>
      </c>
      <c r="CD3" s="483"/>
      <c r="CE3" s="483"/>
      <c r="CF3" s="483"/>
      <c r="CG3" s="150"/>
      <c r="CH3" s="150"/>
      <c r="CI3" s="150"/>
      <c r="CJ3" s="150"/>
      <c r="CK3" s="150"/>
      <c r="CL3" s="152"/>
      <c r="CO3" s="484" t="s">
        <v>76</v>
      </c>
      <c r="CP3" s="485"/>
      <c r="CQ3" s="149"/>
      <c r="CR3" s="150"/>
      <c r="CS3" s="482" t="s">
        <v>75</v>
      </c>
      <c r="CT3" s="482"/>
      <c r="CU3" s="156"/>
      <c r="CV3" s="157"/>
      <c r="CW3" s="340"/>
      <c r="CX3" s="341"/>
      <c r="CY3" s="340"/>
      <c r="CZ3" s="369"/>
      <c r="DA3" s="486" t="s">
        <v>74</v>
      </c>
      <c r="DB3" s="486"/>
      <c r="DC3" s="156"/>
      <c r="DD3" s="368"/>
      <c r="DK3" s="5"/>
      <c r="DN3" s="6"/>
      <c r="DP3" s="6"/>
      <c r="DT3" s="7"/>
    </row>
    <row r="4" spans="3:124" ht="23.25" customHeight="1" thickTop="1">
      <c r="C4" s="453" t="s">
        <v>78</v>
      </c>
      <c r="D4" s="454"/>
      <c r="E4" s="454"/>
      <c r="F4" s="455"/>
      <c r="H4" s="6"/>
      <c r="I4" s="477" t="s">
        <v>79</v>
      </c>
      <c r="J4" s="454"/>
      <c r="K4" s="454"/>
      <c r="L4" s="478"/>
      <c r="U4" s="164"/>
      <c r="V4" s="159"/>
      <c r="W4" s="159"/>
      <c r="X4" s="159"/>
      <c r="Y4" s="159"/>
      <c r="Z4" s="159"/>
      <c r="AA4" s="452" t="s">
        <v>80</v>
      </c>
      <c r="AB4" s="452"/>
      <c r="AC4" s="452"/>
      <c r="AD4" s="452"/>
      <c r="AE4" s="159"/>
      <c r="AF4" s="159"/>
      <c r="AG4" s="159"/>
      <c r="AH4" s="159"/>
      <c r="AI4" s="159"/>
      <c r="AJ4" s="160"/>
      <c r="AM4" s="164"/>
      <c r="AN4" s="159"/>
      <c r="AO4" s="159"/>
      <c r="AP4" s="159"/>
      <c r="AQ4" s="452" t="s">
        <v>80</v>
      </c>
      <c r="AR4" s="452"/>
      <c r="AS4" s="148"/>
      <c r="AT4" s="148"/>
      <c r="AU4" s="148"/>
      <c r="AV4" s="153"/>
      <c r="AW4" s="1"/>
      <c r="AX4" s="1"/>
      <c r="AY4" s="1"/>
      <c r="AZ4" s="1"/>
      <c r="BA4" s="1"/>
      <c r="BB4" s="1"/>
      <c r="BL4" s="8" t="s">
        <v>1</v>
      </c>
      <c r="BW4" s="108"/>
      <c r="BX4" s="148"/>
      <c r="BY4" s="148"/>
      <c r="BZ4" s="148"/>
      <c r="CA4" s="148"/>
      <c r="CB4" s="148"/>
      <c r="CC4" s="452" t="s">
        <v>80</v>
      </c>
      <c r="CD4" s="452"/>
      <c r="CE4" s="452"/>
      <c r="CF4" s="452"/>
      <c r="CG4" s="72"/>
      <c r="CH4" s="72"/>
      <c r="CI4" s="148"/>
      <c r="CJ4" s="72"/>
      <c r="CK4" s="148"/>
      <c r="CL4" s="153"/>
      <c r="CO4" s="164"/>
      <c r="CP4" s="159"/>
      <c r="CQ4" s="159"/>
      <c r="CR4" s="159"/>
      <c r="CS4" s="159"/>
      <c r="CT4" s="159"/>
      <c r="CU4" s="452" t="s">
        <v>80</v>
      </c>
      <c r="CV4" s="452"/>
      <c r="CW4" s="452"/>
      <c r="CX4" s="452"/>
      <c r="CY4" s="159"/>
      <c r="CZ4" s="159"/>
      <c r="DA4" s="159"/>
      <c r="DB4" s="159"/>
      <c r="DC4" s="159"/>
      <c r="DD4" s="160"/>
      <c r="DK4" s="453" t="s">
        <v>81</v>
      </c>
      <c r="DL4" s="454"/>
      <c r="DM4" s="454"/>
      <c r="DN4" s="455"/>
      <c r="DP4" s="6"/>
      <c r="DQ4" s="477" t="s">
        <v>82</v>
      </c>
      <c r="DR4" s="454"/>
      <c r="DS4" s="454"/>
      <c r="DT4" s="478"/>
    </row>
    <row r="5" spans="3:124" ht="21" customHeight="1">
      <c r="C5" s="469" t="s">
        <v>83</v>
      </c>
      <c r="D5" s="470"/>
      <c r="E5" s="470"/>
      <c r="F5" s="471"/>
      <c r="H5" s="6"/>
      <c r="I5" s="472" t="s">
        <v>83</v>
      </c>
      <c r="J5" s="470"/>
      <c r="K5" s="470"/>
      <c r="L5" s="473"/>
      <c r="U5" s="9"/>
      <c r="V5" s="10"/>
      <c r="W5" s="338"/>
      <c r="X5" s="339"/>
      <c r="Y5" s="12"/>
      <c r="Z5" s="163"/>
      <c r="AA5" s="14"/>
      <c r="AB5" s="15"/>
      <c r="AC5" s="14"/>
      <c r="AD5" s="15"/>
      <c r="AE5" s="14"/>
      <c r="AF5" s="376"/>
      <c r="AG5" s="12"/>
      <c r="AH5" s="163"/>
      <c r="AI5" s="4"/>
      <c r="AJ5" s="299"/>
      <c r="AM5" s="21"/>
      <c r="AN5" s="15"/>
      <c r="AO5" s="20"/>
      <c r="AP5" s="13"/>
      <c r="AQ5" s="20"/>
      <c r="AR5" s="13"/>
      <c r="AS5" s="19"/>
      <c r="AT5" s="15"/>
      <c r="AU5" s="20"/>
      <c r="AV5" s="385"/>
      <c r="AW5" s="1"/>
      <c r="AX5" s="1"/>
      <c r="AY5" s="1"/>
      <c r="AZ5" s="1"/>
      <c r="BA5" s="1"/>
      <c r="BB5" s="1"/>
      <c r="BW5" s="21"/>
      <c r="BX5" s="15"/>
      <c r="BY5" s="20"/>
      <c r="BZ5" s="15"/>
      <c r="CA5" s="20"/>
      <c r="CB5" s="13"/>
      <c r="CC5" s="19"/>
      <c r="CD5" s="15"/>
      <c r="CE5" s="20"/>
      <c r="CF5" s="13"/>
      <c r="CG5" s="20"/>
      <c r="CH5" s="13"/>
      <c r="CI5" s="17"/>
      <c r="CJ5" s="13"/>
      <c r="CK5" s="17"/>
      <c r="CL5" s="383"/>
      <c r="CO5" s="21"/>
      <c r="CP5" s="163"/>
      <c r="CQ5" s="17"/>
      <c r="CR5" s="13"/>
      <c r="CS5" s="22"/>
      <c r="CT5" s="15"/>
      <c r="CU5" s="17"/>
      <c r="CV5" s="40"/>
      <c r="CY5" s="370"/>
      <c r="CZ5" s="371"/>
      <c r="DA5" s="16"/>
      <c r="DB5" s="10"/>
      <c r="DC5" s="16"/>
      <c r="DD5" s="24"/>
      <c r="DK5" s="469" t="s">
        <v>83</v>
      </c>
      <c r="DL5" s="470"/>
      <c r="DM5" s="470"/>
      <c r="DN5" s="471"/>
      <c r="DP5" s="6"/>
      <c r="DQ5" s="472" t="s">
        <v>83</v>
      </c>
      <c r="DR5" s="470"/>
      <c r="DS5" s="470"/>
      <c r="DT5" s="473"/>
    </row>
    <row r="6" spans="3:124" ht="21" customHeight="1" thickBot="1">
      <c r="C6" s="464" t="s">
        <v>84</v>
      </c>
      <c r="D6" s="465"/>
      <c r="E6" s="428" t="s">
        <v>85</v>
      </c>
      <c r="F6" s="466"/>
      <c r="G6" s="19"/>
      <c r="H6" s="25"/>
      <c r="I6" s="467" t="s">
        <v>84</v>
      </c>
      <c r="J6" s="463"/>
      <c r="K6" s="456" t="s">
        <v>85</v>
      </c>
      <c r="L6" s="468"/>
      <c r="U6" s="487" t="s">
        <v>86</v>
      </c>
      <c r="V6" s="488"/>
      <c r="W6" s="489" t="s">
        <v>87</v>
      </c>
      <c r="X6" s="490"/>
      <c r="Y6" s="12"/>
      <c r="Z6" s="40"/>
      <c r="AA6" s="14"/>
      <c r="AB6" s="15"/>
      <c r="AC6" s="14"/>
      <c r="AD6" s="15"/>
      <c r="AE6" s="26" t="s">
        <v>88</v>
      </c>
      <c r="AF6" s="27">
        <v>29.702</v>
      </c>
      <c r="AG6" s="12"/>
      <c r="AH6" s="40"/>
      <c r="AI6" s="26" t="s">
        <v>89</v>
      </c>
      <c r="AJ6" s="161">
        <v>29.807</v>
      </c>
      <c r="AM6" s="21"/>
      <c r="AN6" s="15"/>
      <c r="AO6" s="28" t="s">
        <v>90</v>
      </c>
      <c r="AP6" s="410">
        <v>0.386</v>
      </c>
      <c r="AQ6" s="28" t="s">
        <v>91</v>
      </c>
      <c r="AR6" s="29">
        <v>29.648</v>
      </c>
      <c r="AS6" s="28" t="s">
        <v>92</v>
      </c>
      <c r="AT6" s="29">
        <v>29.747</v>
      </c>
      <c r="AU6" s="20"/>
      <c r="AV6" s="383"/>
      <c r="AW6" s="1"/>
      <c r="AX6" s="1"/>
      <c r="AY6" s="1"/>
      <c r="AZ6" s="1"/>
      <c r="BA6" s="1"/>
      <c r="BB6" s="1"/>
      <c r="BK6" s="30" t="s">
        <v>93</v>
      </c>
      <c r="BL6" s="31" t="s">
        <v>94</v>
      </c>
      <c r="BM6" s="32" t="s">
        <v>95</v>
      </c>
      <c r="BW6" s="21"/>
      <c r="BX6" s="15"/>
      <c r="BY6" s="28" t="s">
        <v>96</v>
      </c>
      <c r="BZ6" s="29">
        <v>30.23</v>
      </c>
      <c r="CA6" s="28" t="s">
        <v>97</v>
      </c>
      <c r="CB6" s="29">
        <v>30.293</v>
      </c>
      <c r="CC6" s="28" t="s">
        <v>98</v>
      </c>
      <c r="CD6" s="29">
        <v>30.366</v>
      </c>
      <c r="CE6" s="28" t="s">
        <v>99</v>
      </c>
      <c r="CF6" s="29">
        <v>30.466</v>
      </c>
      <c r="CG6" s="28" t="s">
        <v>100</v>
      </c>
      <c r="CH6" s="29">
        <v>30.51</v>
      </c>
      <c r="CI6" s="28" t="s">
        <v>101</v>
      </c>
      <c r="CJ6" s="29">
        <v>30.627</v>
      </c>
      <c r="CK6" s="17"/>
      <c r="CL6" s="383"/>
      <c r="CO6" s="21"/>
      <c r="CP6" s="40"/>
      <c r="CQ6" s="17"/>
      <c r="CR6" s="13"/>
      <c r="CS6" s="17"/>
      <c r="CT6" s="15"/>
      <c r="CU6" s="17"/>
      <c r="CV6" s="40"/>
      <c r="CY6" s="426" t="s">
        <v>102</v>
      </c>
      <c r="CZ6" s="427"/>
      <c r="DA6" s="458" t="s">
        <v>103</v>
      </c>
      <c r="DB6" s="459"/>
      <c r="DC6" s="460" t="s">
        <v>87</v>
      </c>
      <c r="DD6" s="461"/>
      <c r="DK6" s="462" t="s">
        <v>84</v>
      </c>
      <c r="DL6" s="463"/>
      <c r="DM6" s="456" t="s">
        <v>85</v>
      </c>
      <c r="DN6" s="429"/>
      <c r="DO6" s="33"/>
      <c r="DP6" s="34"/>
      <c r="DQ6" s="475" t="s">
        <v>84</v>
      </c>
      <c r="DR6" s="476"/>
      <c r="DS6" s="428" t="s">
        <v>85</v>
      </c>
      <c r="DT6" s="457"/>
    </row>
    <row r="7" spans="3:124" ht="21" customHeight="1" thickTop="1">
      <c r="C7" s="323"/>
      <c r="D7" s="34"/>
      <c r="E7" s="33"/>
      <c r="F7" s="34"/>
      <c r="G7" s="324"/>
      <c r="H7" s="6"/>
      <c r="I7" s="33"/>
      <c r="J7" s="34"/>
      <c r="K7" s="33"/>
      <c r="L7" s="325"/>
      <c r="U7" s="9"/>
      <c r="V7" s="10"/>
      <c r="W7" s="11"/>
      <c r="X7" s="10"/>
      <c r="Y7" s="12"/>
      <c r="Z7" s="40"/>
      <c r="AA7" s="39" t="s">
        <v>104</v>
      </c>
      <c r="AB7" s="27">
        <v>29.649</v>
      </c>
      <c r="AC7" s="26" t="s">
        <v>105</v>
      </c>
      <c r="AD7" s="27">
        <v>29.704</v>
      </c>
      <c r="AE7" s="14"/>
      <c r="AF7" s="15"/>
      <c r="AG7" s="12"/>
      <c r="AH7" s="40"/>
      <c r="AI7" s="14"/>
      <c r="AJ7" s="135"/>
      <c r="AM7" s="342" t="s">
        <v>106</v>
      </c>
      <c r="AN7" s="170">
        <v>29.287</v>
      </c>
      <c r="AO7" s="20"/>
      <c r="AP7" s="13"/>
      <c r="AQ7" s="20"/>
      <c r="AR7" s="13"/>
      <c r="AS7" s="20"/>
      <c r="AT7" s="13"/>
      <c r="AU7" s="20"/>
      <c r="AV7" s="383"/>
      <c r="AW7" s="1"/>
      <c r="AX7" s="1"/>
      <c r="AY7" s="1"/>
      <c r="AZ7" s="1"/>
      <c r="BA7" s="1"/>
      <c r="BB7" s="1"/>
      <c r="BL7" s="36" t="s">
        <v>107</v>
      </c>
      <c r="BW7" s="21"/>
      <c r="BX7" s="15"/>
      <c r="BY7" s="20"/>
      <c r="BZ7" s="15"/>
      <c r="CA7" s="20"/>
      <c r="CB7" s="13"/>
      <c r="CC7" s="20"/>
      <c r="CD7" s="13"/>
      <c r="CE7" s="20"/>
      <c r="CF7" s="15"/>
      <c r="CG7" s="20"/>
      <c r="CH7" s="13"/>
      <c r="CI7" s="20"/>
      <c r="CJ7" s="13"/>
      <c r="CK7" s="165" t="s">
        <v>108</v>
      </c>
      <c r="CL7" s="303">
        <v>30.848</v>
      </c>
      <c r="CO7" s="21"/>
      <c r="CP7" s="40"/>
      <c r="CQ7" s="17"/>
      <c r="CR7" s="13"/>
      <c r="CS7" s="26" t="s">
        <v>109</v>
      </c>
      <c r="CT7" s="411">
        <v>30.405</v>
      </c>
      <c r="CU7" s="26" t="s">
        <v>110</v>
      </c>
      <c r="CV7" s="38">
        <v>30.323</v>
      </c>
      <c r="CY7" s="12"/>
      <c r="CZ7" s="10"/>
      <c r="DA7" s="16"/>
      <c r="DB7" s="10"/>
      <c r="DC7" s="16"/>
      <c r="DD7" s="24"/>
      <c r="DK7" s="323"/>
      <c r="DL7" s="34"/>
      <c r="DM7" s="344"/>
      <c r="DN7" s="34"/>
      <c r="DO7" s="324"/>
      <c r="DP7" s="6"/>
      <c r="DQ7" s="344"/>
      <c r="DR7" s="34"/>
      <c r="DS7" s="344"/>
      <c r="DT7" s="325"/>
    </row>
    <row r="8" spans="1:129" s="46" customFormat="1" ht="21" customHeight="1">
      <c r="A8"/>
      <c r="B8"/>
      <c r="C8" s="326" t="s">
        <v>111</v>
      </c>
      <c r="D8" s="140">
        <v>20.33</v>
      </c>
      <c r="E8" s="327" t="s">
        <v>112</v>
      </c>
      <c r="F8" s="405">
        <v>20.766</v>
      </c>
      <c r="G8"/>
      <c r="H8" s="6"/>
      <c r="I8" s="329" t="s">
        <v>113</v>
      </c>
      <c r="J8" s="406">
        <v>28.222</v>
      </c>
      <c r="K8" s="327" t="s">
        <v>114</v>
      </c>
      <c r="L8" s="407">
        <v>28.222</v>
      </c>
      <c r="M8"/>
      <c r="N8"/>
      <c r="O8"/>
      <c r="P8"/>
      <c r="Q8"/>
      <c r="R8"/>
      <c r="S8"/>
      <c r="T8"/>
      <c r="U8" s="42" t="s">
        <v>115</v>
      </c>
      <c r="V8" s="43">
        <v>29.238</v>
      </c>
      <c r="W8" s="44" t="s">
        <v>116</v>
      </c>
      <c r="X8" s="27">
        <v>29.238</v>
      </c>
      <c r="Y8" s="12"/>
      <c r="Z8" s="40"/>
      <c r="AA8" s="35"/>
      <c r="AB8" s="15"/>
      <c r="AC8" s="19"/>
      <c r="AD8" s="15"/>
      <c r="AE8" s="26" t="s">
        <v>117</v>
      </c>
      <c r="AF8" s="27">
        <v>29.72</v>
      </c>
      <c r="AG8" s="12"/>
      <c r="AH8" s="40"/>
      <c r="AI8" s="26" t="s">
        <v>118</v>
      </c>
      <c r="AJ8" s="161">
        <v>29.831</v>
      </c>
      <c r="AK8"/>
      <c r="AL8"/>
      <c r="AM8" s="21"/>
      <c r="AN8" s="15"/>
      <c r="AO8" s="28" t="s">
        <v>119</v>
      </c>
      <c r="AP8" s="29">
        <v>29.499</v>
      </c>
      <c r="AQ8" s="28" t="s">
        <v>120</v>
      </c>
      <c r="AR8" s="29">
        <v>29.62</v>
      </c>
      <c r="AS8" s="28" t="s">
        <v>121</v>
      </c>
      <c r="AT8" s="29">
        <v>29.819</v>
      </c>
      <c r="AU8" s="28" t="s">
        <v>122</v>
      </c>
      <c r="AV8" s="18">
        <v>29.896</v>
      </c>
      <c r="AW8" s="1"/>
      <c r="AX8" s="1"/>
      <c r="AY8" s="1"/>
      <c r="AZ8" s="1"/>
      <c r="BA8" s="1"/>
      <c r="BB8" s="1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 s="172" t="s">
        <v>142</v>
      </c>
      <c r="BX8" s="29">
        <v>30.163</v>
      </c>
      <c r="BY8" s="28" t="s">
        <v>123</v>
      </c>
      <c r="BZ8" s="29">
        <v>30.264</v>
      </c>
      <c r="CA8" s="28" t="s">
        <v>124</v>
      </c>
      <c r="CB8" s="29">
        <v>30.34</v>
      </c>
      <c r="CC8" s="28" t="s">
        <v>125</v>
      </c>
      <c r="CD8" s="29">
        <v>30.382</v>
      </c>
      <c r="CE8" s="28" t="s">
        <v>126</v>
      </c>
      <c r="CF8" s="29">
        <v>30.476</v>
      </c>
      <c r="CG8" s="28" t="s">
        <v>127</v>
      </c>
      <c r="CH8" s="410">
        <v>30.52</v>
      </c>
      <c r="CI8" s="28" t="s">
        <v>128</v>
      </c>
      <c r="CJ8" s="29">
        <v>30.627</v>
      </c>
      <c r="CK8" s="20"/>
      <c r="CL8" s="383"/>
      <c r="CN8"/>
      <c r="CO8" s="21"/>
      <c r="CP8" s="40"/>
      <c r="CQ8" s="39" t="s">
        <v>129</v>
      </c>
      <c r="CR8" s="27">
        <v>30.446</v>
      </c>
      <c r="CS8" s="17"/>
      <c r="CT8" s="15"/>
      <c r="CU8" s="17"/>
      <c r="CV8" s="40"/>
      <c r="CW8"/>
      <c r="CX8"/>
      <c r="CY8" s="372" t="s">
        <v>130</v>
      </c>
      <c r="CZ8" s="410">
        <v>93.697</v>
      </c>
      <c r="DA8" s="16"/>
      <c r="DB8" s="10"/>
      <c r="DC8" s="16"/>
      <c r="DD8" s="24"/>
      <c r="DE8"/>
      <c r="DF8"/>
      <c r="DG8"/>
      <c r="DH8"/>
      <c r="DI8"/>
      <c r="DJ8"/>
      <c r="DK8" s="326">
        <v>2.317</v>
      </c>
      <c r="DL8" s="406">
        <v>31.668</v>
      </c>
      <c r="DM8" s="327" t="s">
        <v>131</v>
      </c>
      <c r="DN8" s="405">
        <v>32.036</v>
      </c>
      <c r="DO8"/>
      <c r="DP8" s="6"/>
      <c r="DQ8" s="329" t="s">
        <v>132</v>
      </c>
      <c r="DR8" s="406">
        <v>37.17</v>
      </c>
      <c r="DS8" s="327" t="s">
        <v>133</v>
      </c>
      <c r="DT8" s="407">
        <v>37.393</v>
      </c>
      <c r="DU8"/>
      <c r="DV8"/>
      <c r="DW8"/>
      <c r="DX8"/>
      <c r="DY8"/>
    </row>
    <row r="9" spans="1:129" s="47" customFormat="1" ht="21" customHeight="1">
      <c r="A9"/>
      <c r="B9"/>
      <c r="C9" s="326" t="s">
        <v>134</v>
      </c>
      <c r="D9" s="406">
        <v>21.687</v>
      </c>
      <c r="E9" s="327" t="s">
        <v>135</v>
      </c>
      <c r="F9" s="405">
        <v>22.568</v>
      </c>
      <c r="G9"/>
      <c r="H9" s="6"/>
      <c r="I9" s="329" t="s">
        <v>136</v>
      </c>
      <c r="J9" s="406">
        <v>27.159</v>
      </c>
      <c r="K9" s="327" t="s">
        <v>137</v>
      </c>
      <c r="L9" s="407">
        <v>26.661</v>
      </c>
      <c r="M9"/>
      <c r="N9"/>
      <c r="O9"/>
      <c r="P9"/>
      <c r="Q9"/>
      <c r="R9"/>
      <c r="S9"/>
      <c r="T9"/>
      <c r="U9" s="9"/>
      <c r="V9" s="10"/>
      <c r="W9" s="11"/>
      <c r="X9" s="10"/>
      <c r="Y9" s="12"/>
      <c r="Z9" s="40"/>
      <c r="AA9" s="39" t="s">
        <v>138</v>
      </c>
      <c r="AB9" s="27">
        <v>29.649</v>
      </c>
      <c r="AC9" s="26" t="s">
        <v>139</v>
      </c>
      <c r="AD9" s="27">
        <v>29.687</v>
      </c>
      <c r="AE9" s="19"/>
      <c r="AF9" s="15"/>
      <c r="AG9" s="12"/>
      <c r="AH9" s="40"/>
      <c r="AI9" s="14"/>
      <c r="AJ9" s="135"/>
      <c r="AK9"/>
      <c r="AL9"/>
      <c r="AM9" s="342" t="s">
        <v>140</v>
      </c>
      <c r="AN9" s="170">
        <v>29.287</v>
      </c>
      <c r="AO9" s="20"/>
      <c r="AP9" s="13"/>
      <c r="AQ9" s="20"/>
      <c r="AR9" s="15"/>
      <c r="AS9" s="20"/>
      <c r="AT9" s="15"/>
      <c r="AU9" s="20"/>
      <c r="AV9" s="383"/>
      <c r="AW9" s="1"/>
      <c r="AX9" s="1"/>
      <c r="AY9" s="1"/>
      <c r="AZ9" s="1"/>
      <c r="BA9" s="1"/>
      <c r="BB9" s="1"/>
      <c r="BC9" s="492">
        <v>109</v>
      </c>
      <c r="BD9"/>
      <c r="BE9"/>
      <c r="BF9"/>
      <c r="BG9"/>
      <c r="BH9"/>
      <c r="BI9"/>
      <c r="BJ9"/>
      <c r="BK9"/>
      <c r="BM9"/>
      <c r="BN9"/>
      <c r="BP9"/>
      <c r="BQ9"/>
      <c r="BR9"/>
      <c r="BS9"/>
      <c r="BT9"/>
      <c r="BU9"/>
      <c r="BV9"/>
      <c r="BW9" s="21"/>
      <c r="BX9" s="15"/>
      <c r="BY9" s="20"/>
      <c r="BZ9" s="15"/>
      <c r="CA9" s="20"/>
      <c r="CB9" s="13"/>
      <c r="CC9" s="20"/>
      <c r="CD9" s="13"/>
      <c r="CE9" s="20"/>
      <c r="CF9" s="15"/>
      <c r="CG9" s="20"/>
      <c r="CH9" s="45"/>
      <c r="CI9" s="20"/>
      <c r="CJ9" s="13"/>
      <c r="CK9" s="165" t="s">
        <v>143</v>
      </c>
      <c r="CL9" s="303">
        <v>30.858</v>
      </c>
      <c r="CN9"/>
      <c r="CO9" s="37" t="s">
        <v>144</v>
      </c>
      <c r="CP9" s="38">
        <v>30.301</v>
      </c>
      <c r="CQ9" s="17"/>
      <c r="CR9" s="13"/>
      <c r="CS9" s="26" t="s">
        <v>145</v>
      </c>
      <c r="CT9" s="27">
        <v>30.39</v>
      </c>
      <c r="CU9" s="26" t="s">
        <v>146</v>
      </c>
      <c r="CV9" s="38">
        <v>30.358</v>
      </c>
      <c r="CW9"/>
      <c r="CX9"/>
      <c r="CY9" s="12"/>
      <c r="CZ9" s="297"/>
      <c r="DA9" s="49" t="s">
        <v>147</v>
      </c>
      <c r="DB9" s="301">
        <v>30.973</v>
      </c>
      <c r="DC9" s="48" t="s">
        <v>148</v>
      </c>
      <c r="DD9" s="302">
        <v>30.973</v>
      </c>
      <c r="DE9"/>
      <c r="DF9"/>
      <c r="DG9"/>
      <c r="DH9"/>
      <c r="DI9"/>
      <c r="DJ9"/>
      <c r="DK9" s="326" t="s">
        <v>149</v>
      </c>
      <c r="DL9" s="406">
        <v>32.815</v>
      </c>
      <c r="DM9" s="327"/>
      <c r="DN9" s="328"/>
      <c r="DO9"/>
      <c r="DP9" s="6"/>
      <c r="DQ9" s="329"/>
      <c r="DR9" s="140"/>
      <c r="DS9" s="327"/>
      <c r="DT9" s="407"/>
      <c r="DU9"/>
      <c r="DV9"/>
      <c r="DW9"/>
      <c r="DX9"/>
      <c r="DY9"/>
    </row>
    <row r="10" spans="1:129" s="47" customFormat="1" ht="21" customHeight="1">
      <c r="A10"/>
      <c r="B10"/>
      <c r="C10" s="326" t="s">
        <v>150</v>
      </c>
      <c r="D10" s="406">
        <v>23.23</v>
      </c>
      <c r="E10" s="327" t="s">
        <v>151</v>
      </c>
      <c r="F10" s="405">
        <v>24.112</v>
      </c>
      <c r="G10"/>
      <c r="H10" s="6"/>
      <c r="I10" s="329" t="s">
        <v>152</v>
      </c>
      <c r="J10" s="406">
        <v>25.789</v>
      </c>
      <c r="K10" s="327" t="s">
        <v>153</v>
      </c>
      <c r="L10" s="407">
        <v>24.863</v>
      </c>
      <c r="M10"/>
      <c r="N10"/>
      <c r="O10"/>
      <c r="P10"/>
      <c r="Q10"/>
      <c r="R10"/>
      <c r="S10"/>
      <c r="T10"/>
      <c r="U10" s="154"/>
      <c r="V10" s="10"/>
      <c r="W10" s="155"/>
      <c r="X10" s="45"/>
      <c r="Y10" s="12"/>
      <c r="Z10" s="40"/>
      <c r="AA10" s="19"/>
      <c r="AB10" s="15"/>
      <c r="AC10" s="19"/>
      <c r="AD10" s="15"/>
      <c r="AE10" s="26" t="s">
        <v>154</v>
      </c>
      <c r="AF10" s="27">
        <v>29.733</v>
      </c>
      <c r="AG10" s="12"/>
      <c r="AH10" s="40"/>
      <c r="AI10" s="26" t="s">
        <v>155</v>
      </c>
      <c r="AJ10" s="161">
        <v>29.819</v>
      </c>
      <c r="AK10"/>
      <c r="AL10"/>
      <c r="AM10" s="21"/>
      <c r="AN10" s="15"/>
      <c r="AO10" s="28" t="s">
        <v>156</v>
      </c>
      <c r="AP10" s="29">
        <v>29.499</v>
      </c>
      <c r="AQ10" s="28" t="s">
        <v>157</v>
      </c>
      <c r="AR10" s="29">
        <v>29.739</v>
      </c>
      <c r="AS10" s="28" t="s">
        <v>158</v>
      </c>
      <c r="AT10" s="29">
        <v>29.888</v>
      </c>
      <c r="AU10" s="20"/>
      <c r="AV10" s="383"/>
      <c r="AW10" s="1"/>
      <c r="AX10" s="1"/>
      <c r="AY10" s="1"/>
      <c r="AZ10" s="76"/>
      <c r="BA10" s="73"/>
      <c r="BB10" s="73"/>
      <c r="BC10" s="73"/>
      <c r="BD10" s="76"/>
      <c r="BE10" s="73"/>
      <c r="BG10" s="76"/>
      <c r="BH10" s="73"/>
      <c r="BI10" s="73"/>
      <c r="BJ10" s="73"/>
      <c r="BK10"/>
      <c r="BM10"/>
      <c r="BN10"/>
      <c r="BP10"/>
      <c r="BQ10"/>
      <c r="BR10"/>
      <c r="BS10"/>
      <c r="BT10"/>
      <c r="BU10"/>
      <c r="BV10"/>
      <c r="BW10" s="172" t="s">
        <v>175</v>
      </c>
      <c r="BX10" s="29">
        <v>30.204</v>
      </c>
      <c r="BY10" s="28" t="s">
        <v>159</v>
      </c>
      <c r="BZ10" s="29">
        <v>30.281</v>
      </c>
      <c r="CA10" s="28" t="s">
        <v>160</v>
      </c>
      <c r="CB10" s="29">
        <v>30.362</v>
      </c>
      <c r="CC10" s="28" t="s">
        <v>161</v>
      </c>
      <c r="CD10" s="29">
        <v>30.389</v>
      </c>
      <c r="CE10" s="28" t="s">
        <v>162</v>
      </c>
      <c r="CF10" s="29">
        <v>30.477</v>
      </c>
      <c r="CG10" s="28" t="s">
        <v>163</v>
      </c>
      <c r="CH10" s="410">
        <v>30.52</v>
      </c>
      <c r="CI10" s="28" t="s">
        <v>164</v>
      </c>
      <c r="CJ10" s="29">
        <v>30.669</v>
      </c>
      <c r="CK10" s="20"/>
      <c r="CL10" s="383"/>
      <c r="CN10"/>
      <c r="CO10" s="21"/>
      <c r="CP10" s="40"/>
      <c r="CQ10" s="39" t="s">
        <v>165</v>
      </c>
      <c r="CR10" s="27">
        <v>30.446</v>
      </c>
      <c r="CS10" s="17"/>
      <c r="CT10" s="15"/>
      <c r="CU10" s="17"/>
      <c r="CV10" s="40"/>
      <c r="CW10"/>
      <c r="CX10"/>
      <c r="CY10" s="373" t="s">
        <v>166</v>
      </c>
      <c r="CZ10" s="301">
        <v>94.097</v>
      </c>
      <c r="DA10" s="16"/>
      <c r="DB10" s="10"/>
      <c r="DC10" s="51"/>
      <c r="DD10" s="24"/>
      <c r="DE10"/>
      <c r="DF10"/>
      <c r="DG10"/>
      <c r="DH10"/>
      <c r="DI10"/>
      <c r="DJ10"/>
      <c r="DK10" s="326" t="s">
        <v>167</v>
      </c>
      <c r="DL10" s="406">
        <v>34.216</v>
      </c>
      <c r="DM10" s="327" t="s">
        <v>168</v>
      </c>
      <c r="DN10" s="405">
        <v>33.89</v>
      </c>
      <c r="DO10"/>
      <c r="DP10" s="6"/>
      <c r="DQ10" s="329" t="s">
        <v>169</v>
      </c>
      <c r="DR10" s="406">
        <v>35.383</v>
      </c>
      <c r="DS10" s="327" t="s">
        <v>170</v>
      </c>
      <c r="DT10" s="407">
        <v>36.242</v>
      </c>
      <c r="DU10"/>
      <c r="DV10"/>
      <c r="DW10"/>
      <c r="DX10"/>
      <c r="DY10"/>
    </row>
    <row r="11" spans="1:129" s="47" customFormat="1" ht="21" customHeight="1" thickBot="1">
      <c r="A11"/>
      <c r="B11"/>
      <c r="C11" s="326" t="s">
        <v>171</v>
      </c>
      <c r="D11" s="406">
        <v>24.863</v>
      </c>
      <c r="E11" s="327" t="s">
        <v>172</v>
      </c>
      <c r="F11" s="405">
        <v>25.789</v>
      </c>
      <c r="G11"/>
      <c r="H11" s="6"/>
      <c r="I11" s="329" t="s">
        <v>173</v>
      </c>
      <c r="J11" s="406">
        <v>24.112</v>
      </c>
      <c r="K11" s="327" t="s">
        <v>174</v>
      </c>
      <c r="L11" s="407">
        <v>23.23</v>
      </c>
      <c r="M11"/>
      <c r="N11"/>
      <c r="O11"/>
      <c r="P11"/>
      <c r="Q11"/>
      <c r="R11"/>
      <c r="S11"/>
      <c r="T11"/>
      <c r="U11" s="56"/>
      <c r="V11" s="57"/>
      <c r="W11" s="58"/>
      <c r="X11" s="59"/>
      <c r="Y11" s="60"/>
      <c r="Z11" s="68"/>
      <c r="AA11" s="62"/>
      <c r="AB11" s="61"/>
      <c r="AC11" s="62"/>
      <c r="AD11" s="61"/>
      <c r="AE11" s="62"/>
      <c r="AF11" s="61"/>
      <c r="AG11" s="60"/>
      <c r="AH11" s="68"/>
      <c r="AI11" s="162"/>
      <c r="AJ11" s="300"/>
      <c r="AK11"/>
      <c r="AL11"/>
      <c r="AM11" s="142"/>
      <c r="AN11" s="61"/>
      <c r="AO11" s="66"/>
      <c r="AP11" s="63"/>
      <c r="AQ11" s="66"/>
      <c r="AR11" s="63"/>
      <c r="AS11" s="65"/>
      <c r="AT11" s="61"/>
      <c r="AU11" s="66"/>
      <c r="AV11" s="386"/>
      <c r="AW11" s="1"/>
      <c r="AX11" s="1"/>
      <c r="AY11" s="1"/>
      <c r="AZ11" s="1"/>
      <c r="BA11" s="1"/>
      <c r="BB11" s="1"/>
      <c r="BD11"/>
      <c r="BE11"/>
      <c r="BF11"/>
      <c r="BG11"/>
      <c r="BH11"/>
      <c r="BI11"/>
      <c r="BJ11"/>
      <c r="BK11" s="73"/>
      <c r="BM11"/>
      <c r="BN11"/>
      <c r="BO11"/>
      <c r="BP11"/>
      <c r="BQ11"/>
      <c r="BS11"/>
      <c r="BT11"/>
      <c r="BU11"/>
      <c r="BV11"/>
      <c r="BW11" s="21"/>
      <c r="BX11" s="15"/>
      <c r="BY11" s="20"/>
      <c r="BZ11" s="15"/>
      <c r="CA11" s="20"/>
      <c r="CB11" s="13"/>
      <c r="CC11" s="20"/>
      <c r="CD11" s="13"/>
      <c r="CE11" s="20"/>
      <c r="CF11" s="15"/>
      <c r="CG11" s="20"/>
      <c r="CH11" s="13"/>
      <c r="CI11" s="20"/>
      <c r="CJ11" s="13"/>
      <c r="CK11" s="165" t="s">
        <v>176</v>
      </c>
      <c r="CL11" s="303">
        <v>94.147</v>
      </c>
      <c r="CN11"/>
      <c r="CO11" s="21"/>
      <c r="CP11" s="40"/>
      <c r="CQ11" s="17"/>
      <c r="CR11" s="13"/>
      <c r="CS11" s="26" t="s">
        <v>177</v>
      </c>
      <c r="CT11" s="304">
        <v>30.381</v>
      </c>
      <c r="CU11" s="26" t="s">
        <v>178</v>
      </c>
      <c r="CV11" s="38">
        <v>30.332</v>
      </c>
      <c r="CW11"/>
      <c r="CX11"/>
      <c r="CY11" s="372" t="s">
        <v>179</v>
      </c>
      <c r="CZ11" s="43">
        <v>30.96</v>
      </c>
      <c r="DA11" s="16"/>
      <c r="DB11" s="10"/>
      <c r="DC11" s="51"/>
      <c r="DD11" s="24"/>
      <c r="DE11"/>
      <c r="DF11"/>
      <c r="DG11"/>
      <c r="DH11"/>
      <c r="DI11"/>
      <c r="DJ11"/>
      <c r="DK11" s="326" t="s">
        <v>180</v>
      </c>
      <c r="DL11" s="406">
        <v>35.24</v>
      </c>
      <c r="DM11" s="327"/>
      <c r="DN11" s="328"/>
      <c r="DO11"/>
      <c r="DP11" s="6"/>
      <c r="DQ11" s="329"/>
      <c r="DR11" s="140"/>
      <c r="DS11" s="327" t="s">
        <v>181</v>
      </c>
      <c r="DT11" s="407">
        <v>35.24</v>
      </c>
      <c r="DU11"/>
      <c r="DV11"/>
      <c r="DW11"/>
      <c r="DX11"/>
      <c r="DY11"/>
    </row>
    <row r="12" spans="1:129" s="47" customFormat="1" ht="21" customHeight="1">
      <c r="A12"/>
      <c r="B12"/>
      <c r="C12" s="326" t="s">
        <v>182</v>
      </c>
      <c r="D12" s="406">
        <v>26.661</v>
      </c>
      <c r="E12" s="327" t="s">
        <v>183</v>
      </c>
      <c r="F12" s="405">
        <v>27.159</v>
      </c>
      <c r="G12"/>
      <c r="H12" s="6"/>
      <c r="I12" s="329" t="s">
        <v>184</v>
      </c>
      <c r="J12" s="406">
        <v>22.568</v>
      </c>
      <c r="K12" s="327" t="s">
        <v>185</v>
      </c>
      <c r="L12" s="407">
        <v>21.687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1"/>
      <c r="AX12" s="1"/>
      <c r="AY12" s="1"/>
      <c r="AZ12" s="76"/>
      <c r="BA12" s="73"/>
      <c r="BB12" s="73"/>
      <c r="BC12" s="73"/>
      <c r="BD12" s="73"/>
      <c r="BE12" s="73"/>
      <c r="BF12" s="492">
        <v>107</v>
      </c>
      <c r="BG12" s="76"/>
      <c r="BH12" s="73"/>
      <c r="BI12"/>
      <c r="BJ12"/>
      <c r="BK12"/>
      <c r="BM12"/>
      <c r="BN12"/>
      <c r="BO12"/>
      <c r="BP12"/>
      <c r="BT12"/>
      <c r="BU12"/>
      <c r="BV12"/>
      <c r="BW12" s="21"/>
      <c r="BX12" s="15"/>
      <c r="BY12" s="28" t="s">
        <v>186</v>
      </c>
      <c r="BZ12" s="29">
        <v>30.293</v>
      </c>
      <c r="CA12" s="28" t="s">
        <v>187</v>
      </c>
      <c r="CB12" s="29">
        <v>30.362</v>
      </c>
      <c r="CC12" s="28" t="s">
        <v>188</v>
      </c>
      <c r="CD12" s="29">
        <v>30.394</v>
      </c>
      <c r="CE12" s="28" t="s">
        <v>189</v>
      </c>
      <c r="CF12" s="29">
        <v>30.51</v>
      </c>
      <c r="CG12" s="28" t="s">
        <v>190</v>
      </c>
      <c r="CH12" s="29">
        <v>30.535</v>
      </c>
      <c r="CI12" s="28" t="s">
        <v>191</v>
      </c>
      <c r="CJ12" s="29">
        <v>30.705</v>
      </c>
      <c r="CK12" s="384" t="s">
        <v>179</v>
      </c>
      <c r="CL12" s="18">
        <v>30.91</v>
      </c>
      <c r="CM12"/>
      <c r="CN12"/>
      <c r="CO12" s="21"/>
      <c r="CP12" s="40"/>
      <c r="CQ12" s="17"/>
      <c r="CR12" s="13"/>
      <c r="CS12" s="17"/>
      <c r="CT12" s="15"/>
      <c r="CU12" s="17"/>
      <c r="CV12" s="40"/>
      <c r="CW12"/>
      <c r="CX12"/>
      <c r="CY12" s="12"/>
      <c r="CZ12" s="13"/>
      <c r="DA12" s="16"/>
      <c r="DB12" s="10"/>
      <c r="DC12" s="16"/>
      <c r="DD12" s="24"/>
      <c r="DE12"/>
      <c r="DF12"/>
      <c r="DG12"/>
      <c r="DH12"/>
      <c r="DI12"/>
      <c r="DJ12"/>
      <c r="DK12" s="326" t="s">
        <v>192</v>
      </c>
      <c r="DL12" s="406">
        <v>36.242</v>
      </c>
      <c r="DM12" s="327" t="s">
        <v>193</v>
      </c>
      <c r="DN12" s="405">
        <v>35.383</v>
      </c>
      <c r="DO12"/>
      <c r="DP12" s="6"/>
      <c r="DQ12" s="329" t="s">
        <v>194</v>
      </c>
      <c r="DR12" s="406">
        <v>33.89</v>
      </c>
      <c r="DS12" s="327" t="s">
        <v>195</v>
      </c>
      <c r="DT12" s="407">
        <v>34.216</v>
      </c>
      <c r="DU12"/>
      <c r="DV12"/>
      <c r="DW12"/>
      <c r="DX12"/>
      <c r="DY12"/>
    </row>
    <row r="13" spans="3:124" ht="21" customHeight="1" thickBot="1">
      <c r="C13" s="330"/>
      <c r="D13" s="34"/>
      <c r="E13" s="19"/>
      <c r="F13" s="34"/>
      <c r="G13" s="4"/>
      <c r="H13" s="6"/>
      <c r="I13" s="19"/>
      <c r="J13" s="34"/>
      <c r="K13" s="19"/>
      <c r="L13" s="325"/>
      <c r="BF13" s="73"/>
      <c r="BW13" s="142"/>
      <c r="BX13" s="61"/>
      <c r="BY13" s="66"/>
      <c r="BZ13" s="61"/>
      <c r="CA13" s="66"/>
      <c r="CB13" s="63"/>
      <c r="CC13" s="65"/>
      <c r="CD13" s="61"/>
      <c r="CE13" s="66"/>
      <c r="CF13" s="63"/>
      <c r="CG13" s="66"/>
      <c r="CH13" s="63"/>
      <c r="CI13" s="64"/>
      <c r="CJ13" s="63"/>
      <c r="CK13" s="64"/>
      <c r="CL13" s="171"/>
      <c r="CO13" s="67"/>
      <c r="CP13" s="68"/>
      <c r="CQ13" s="62"/>
      <c r="CR13" s="61"/>
      <c r="CS13" s="69"/>
      <c r="CT13" s="305"/>
      <c r="CU13" s="62"/>
      <c r="CV13" s="68"/>
      <c r="CW13" s="162"/>
      <c r="CX13" s="374"/>
      <c r="CY13" s="60"/>
      <c r="CZ13" s="61"/>
      <c r="DA13" s="69"/>
      <c r="DB13" s="70"/>
      <c r="DC13" s="69"/>
      <c r="DD13" s="71"/>
      <c r="DK13" s="330"/>
      <c r="DL13" s="34"/>
      <c r="DM13" s="19"/>
      <c r="DN13" s="34"/>
      <c r="DO13" s="4"/>
      <c r="DP13" s="6"/>
      <c r="DQ13" s="19"/>
      <c r="DR13" s="34"/>
      <c r="DS13" s="19"/>
      <c r="DT13" s="325"/>
    </row>
    <row r="14" spans="3:124" ht="21" customHeight="1">
      <c r="C14" s="331" t="s">
        <v>196</v>
      </c>
      <c r="D14" s="38">
        <v>28.222</v>
      </c>
      <c r="E14" s="332" t="s">
        <v>197</v>
      </c>
      <c r="F14" s="333">
        <v>28.222</v>
      </c>
      <c r="G14" s="4"/>
      <c r="H14" s="6"/>
      <c r="I14" s="332" t="s">
        <v>198</v>
      </c>
      <c r="J14" s="38">
        <v>20.766</v>
      </c>
      <c r="K14" s="332" t="s">
        <v>199</v>
      </c>
      <c r="L14" s="334">
        <v>20.539</v>
      </c>
      <c r="AZ14" s="76"/>
      <c r="BA14" s="73"/>
      <c r="BB14" s="73"/>
      <c r="BC14" s="73"/>
      <c r="BD14" s="76"/>
      <c r="BE14" s="73"/>
      <c r="BF14" s="73"/>
      <c r="BG14" s="73"/>
      <c r="BH14" s="492">
        <v>105</v>
      </c>
      <c r="BP14" s="96"/>
      <c r="BT14" s="81" t="s">
        <v>175</v>
      </c>
      <c r="BW14" s="17"/>
      <c r="BX14" s="17"/>
      <c r="BY14" s="20"/>
      <c r="BZ14" s="17"/>
      <c r="CA14" s="20"/>
      <c r="CB14" s="375"/>
      <c r="CC14" s="398"/>
      <c r="CD14" s="17"/>
      <c r="CE14" s="20"/>
      <c r="CF14" s="375"/>
      <c r="CG14" s="20"/>
      <c r="CH14" s="375"/>
      <c r="CI14" s="17"/>
      <c r="CJ14" s="375"/>
      <c r="CK14" s="17"/>
      <c r="CL14" s="138"/>
      <c r="CO14" s="14"/>
      <c r="CP14" s="17"/>
      <c r="CQ14" s="14"/>
      <c r="CR14" s="17"/>
      <c r="CS14" s="138"/>
      <c r="CT14" s="138"/>
      <c r="CU14" s="14"/>
      <c r="CV14" s="17"/>
      <c r="CW14" s="4"/>
      <c r="CX14" s="4"/>
      <c r="CY14" s="14"/>
      <c r="CZ14" s="17"/>
      <c r="DA14" s="138"/>
      <c r="DB14" s="399"/>
      <c r="DC14" s="138"/>
      <c r="DD14" s="400"/>
      <c r="DK14" s="331" t="s">
        <v>200</v>
      </c>
      <c r="DL14" s="408">
        <v>37.393</v>
      </c>
      <c r="DM14" s="332" t="s">
        <v>201</v>
      </c>
      <c r="DN14" s="424">
        <v>37.17</v>
      </c>
      <c r="DO14" s="4"/>
      <c r="DP14" s="6"/>
      <c r="DQ14" s="332" t="s">
        <v>202</v>
      </c>
      <c r="DR14" s="408">
        <v>32.436</v>
      </c>
      <c r="DS14" s="332" t="s">
        <v>203</v>
      </c>
      <c r="DT14" s="409">
        <v>32.815</v>
      </c>
    </row>
    <row r="15" spans="1:128" s="74" customFormat="1" ht="18" customHeight="1" thickBot="1">
      <c r="A15"/>
      <c r="B15"/>
      <c r="C15" s="52"/>
      <c r="D15" s="53"/>
      <c r="E15" s="54"/>
      <c r="F15" s="53"/>
      <c r="G15" s="54"/>
      <c r="H15" s="53"/>
      <c r="I15" s="54"/>
      <c r="J15" s="53"/>
      <c r="K15" s="54"/>
      <c r="L15" s="55"/>
      <c r="M15"/>
      <c r="N15"/>
      <c r="O15"/>
      <c r="P15"/>
      <c r="Q15"/>
      <c r="R15"/>
      <c r="S15"/>
      <c r="T15"/>
      <c r="AK15"/>
      <c r="AL15"/>
      <c r="AO15"/>
      <c r="AP15"/>
      <c r="BD15"/>
      <c r="BE15"/>
      <c r="BF15"/>
      <c r="BG15"/>
      <c r="BH15" s="73"/>
      <c r="BI15"/>
      <c r="BJ15" s="492">
        <v>104</v>
      </c>
      <c r="BK15"/>
      <c r="BM15"/>
      <c r="BN15"/>
      <c r="BO15"/>
      <c r="BP15" s="492">
        <v>101</v>
      </c>
      <c r="BQ15"/>
      <c r="BR15"/>
      <c r="BU15"/>
      <c r="CN15"/>
      <c r="CW15"/>
      <c r="CX15"/>
      <c r="DF15"/>
      <c r="DG15"/>
      <c r="DH15"/>
      <c r="DI15"/>
      <c r="DJ15"/>
      <c r="DK15" s="52"/>
      <c r="DL15" s="53"/>
      <c r="DM15" s="54"/>
      <c r="DN15" s="53"/>
      <c r="DO15" s="54"/>
      <c r="DP15" s="53"/>
      <c r="DQ15" s="54"/>
      <c r="DR15" s="53"/>
      <c r="DS15" s="54"/>
      <c r="DT15" s="55"/>
      <c r="DU15"/>
      <c r="DV15"/>
      <c r="DW15"/>
      <c r="DX15"/>
    </row>
    <row r="16" spans="1:128" s="75" customFormat="1" ht="18" customHeight="1">
      <c r="A16"/>
      <c r="B1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V16" s="76"/>
      <c r="AW16" s="73"/>
      <c r="AX16" s="73"/>
      <c r="AY16" s="73"/>
      <c r="AZ16" s="76"/>
      <c r="BA16" s="73"/>
      <c r="BB16" s="73"/>
      <c r="BC16" s="76"/>
      <c r="BD16"/>
      <c r="BE16"/>
      <c r="BF16"/>
      <c r="BG16"/>
      <c r="BH16"/>
      <c r="BI16" s="73"/>
      <c r="BJ16" s="73"/>
      <c r="BK16"/>
      <c r="BL16"/>
      <c r="BM16"/>
      <c r="BN16"/>
      <c r="BO16"/>
      <c r="BP16" s="73"/>
      <c r="BQ16" s="73"/>
      <c r="BR16" s="73"/>
      <c r="BS16" s="73"/>
      <c r="BT16"/>
      <c r="BW16" s="73"/>
      <c r="BX16" s="73"/>
      <c r="BY16" s="76"/>
      <c r="BZ16" s="73"/>
      <c r="CA16" s="76"/>
      <c r="CB16" s="73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/>
      <c r="DV16"/>
      <c r="DW16"/>
      <c r="DX16"/>
    </row>
    <row r="17" spans="61:72" s="76" customFormat="1" ht="18" customHeight="1">
      <c r="BI17" s="73"/>
      <c r="BT17" s="73"/>
    </row>
    <row r="18" spans="51:70" s="76" customFormat="1" ht="18" customHeight="1">
      <c r="AY18" s="73"/>
      <c r="AZ18" s="73"/>
      <c r="BA18" s="73"/>
      <c r="BB18" s="73"/>
      <c r="BC18" s="73"/>
      <c r="BF18" s="73"/>
      <c r="BG18" s="73"/>
      <c r="BH18" s="73"/>
      <c r="BQ18" s="96" t="s">
        <v>142</v>
      </c>
      <c r="BR18" s="73"/>
    </row>
    <row r="19" s="76" customFormat="1" ht="18" customHeight="1"/>
    <row r="20" spans="2:110" s="76" customFormat="1" ht="18" customHeight="1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W20" s="73"/>
      <c r="X20" s="73"/>
      <c r="AC20" s="343" t="s">
        <v>204</v>
      </c>
      <c r="AH20" s="73"/>
      <c r="AI20" s="73"/>
      <c r="AJ20" s="73"/>
      <c r="AK20" s="73"/>
      <c r="AM20" s="73"/>
      <c r="AN20" s="73"/>
      <c r="AO20" s="73"/>
      <c r="BE20" s="73"/>
      <c r="BF20" s="73"/>
      <c r="BR20" s="73"/>
      <c r="CC20" s="73"/>
      <c r="CE20" s="73"/>
      <c r="CG20" s="73"/>
      <c r="CH20" s="73"/>
      <c r="CI20" s="73"/>
      <c r="CJ20" s="74"/>
      <c r="CK20" s="74"/>
      <c r="CL20" s="74"/>
      <c r="CM20" s="74"/>
      <c r="CN20" s="74"/>
      <c r="CO20" s="74"/>
      <c r="CP20" s="74"/>
      <c r="CQ20" s="74"/>
      <c r="CR20" s="74"/>
      <c r="CW20" s="402" t="s">
        <v>205</v>
      </c>
      <c r="CX20" s="73"/>
      <c r="CZ20" s="73"/>
      <c r="DE20" s="73"/>
      <c r="DF20" s="73"/>
    </row>
    <row r="21" spans="2:110" s="76" customFormat="1" ht="18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W21" s="73"/>
      <c r="X21" s="73"/>
      <c r="AC21" s="77" t="s">
        <v>206</v>
      </c>
      <c r="AH21" s="73"/>
      <c r="AI21" s="73"/>
      <c r="AJ21" s="73"/>
      <c r="AK21" s="73"/>
      <c r="AM21" s="73"/>
      <c r="AO21" s="73"/>
      <c r="AP21" s="73"/>
      <c r="AR21" s="73"/>
      <c r="AS21" s="73"/>
      <c r="AT21" s="73"/>
      <c r="AU21" s="73"/>
      <c r="AW21" s="73"/>
      <c r="AX21" s="73"/>
      <c r="AY21" s="73"/>
      <c r="BA21" s="73"/>
      <c r="BB21" s="73"/>
      <c r="BD21" s="73"/>
      <c r="BF21" s="492">
        <v>106</v>
      </c>
      <c r="BG21" s="73"/>
      <c r="BH21" s="73"/>
      <c r="BI21" s="73"/>
      <c r="BJ21" s="73"/>
      <c r="BK21" s="73"/>
      <c r="BL21" s="73"/>
      <c r="BN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D21" s="73"/>
      <c r="CE21" s="73"/>
      <c r="CF21" s="73"/>
      <c r="CG21" s="73"/>
      <c r="CH21" s="73"/>
      <c r="CJ21" s="74"/>
      <c r="CK21" s="74"/>
      <c r="CL21" s="74"/>
      <c r="CM21" s="74"/>
      <c r="CN21" s="74"/>
      <c r="CO21" s="74"/>
      <c r="CP21" s="74"/>
      <c r="CQ21" s="74"/>
      <c r="CR21" s="74"/>
      <c r="CS21" s="73"/>
      <c r="CU21" s="73"/>
      <c r="CW21" s="77" t="s">
        <v>207</v>
      </c>
      <c r="CX21" s="73"/>
      <c r="CY21" s="73"/>
      <c r="CZ21" s="73"/>
      <c r="DC21" s="73"/>
      <c r="DD21" s="73"/>
      <c r="DE21" s="73"/>
      <c r="DF21" s="73"/>
    </row>
    <row r="22" spans="29:106" s="73" customFormat="1" ht="18" customHeight="1">
      <c r="AC22" s="77" t="s">
        <v>208</v>
      </c>
      <c r="BO22" s="76"/>
      <c r="BP22" s="76"/>
      <c r="BR22" s="76"/>
      <c r="BS22" s="76"/>
      <c r="BT22" s="76"/>
      <c r="BU22" s="76"/>
      <c r="BV22" s="76"/>
      <c r="CD22" s="76"/>
      <c r="CE22" s="76"/>
      <c r="CG22" s="76"/>
      <c r="CH22" s="76"/>
      <c r="CJ22" s="74"/>
      <c r="CK22" s="74"/>
      <c r="CL22" s="74"/>
      <c r="CM22" s="74"/>
      <c r="CN22" s="74"/>
      <c r="CO22" s="74"/>
      <c r="CP22" s="74"/>
      <c r="CQ22" s="74"/>
      <c r="CR22" s="74"/>
      <c r="CW22" s="77" t="s">
        <v>209</v>
      </c>
      <c r="DA22" s="76"/>
      <c r="DB22" s="76"/>
    </row>
    <row r="23" spans="2:102" s="76" customFormat="1" ht="18" customHeight="1">
      <c r="B23" s="73"/>
      <c r="C23" s="73"/>
      <c r="D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AK23" s="73"/>
      <c r="AL23" s="73"/>
      <c r="AM23" s="73"/>
      <c r="AN23" s="73"/>
      <c r="AO23"/>
      <c r="AQ23" s="73"/>
      <c r="BB23" s="79">
        <v>15</v>
      </c>
      <c r="BF23" s="390" t="s">
        <v>210</v>
      </c>
      <c r="BO23" s="73"/>
      <c r="BP23" s="73"/>
      <c r="BR23" s="73"/>
      <c r="BS23" s="73"/>
      <c r="BT23" s="73"/>
      <c r="BU23" s="390" t="s">
        <v>211</v>
      </c>
      <c r="CI23" s="73"/>
      <c r="CJ23" s="74"/>
      <c r="CK23" s="74"/>
      <c r="CL23" s="74"/>
      <c r="CM23" s="74"/>
      <c r="CN23" s="74"/>
      <c r="CO23" s="74"/>
      <c r="CP23" s="74"/>
      <c r="CQ23" s="74"/>
      <c r="CR23" s="74"/>
      <c r="CT23" s="73"/>
      <c r="CU23" s="73"/>
      <c r="CV23" s="73"/>
      <c r="CW23"/>
      <c r="CX23" s="73"/>
    </row>
    <row r="24" spans="21:127" s="73" customFormat="1" ht="18" customHeight="1"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T24" s="76"/>
      <c r="AV24" s="76"/>
      <c r="BR24" s="78"/>
      <c r="BZ24" s="79">
        <v>18</v>
      </c>
      <c r="CF24" s="83" t="s">
        <v>212</v>
      </c>
      <c r="CJ24" s="74"/>
      <c r="CK24" s="74"/>
      <c r="CL24" s="74"/>
      <c r="CM24" s="74"/>
      <c r="CN24" s="74"/>
      <c r="CO24" s="74"/>
      <c r="CP24" s="74"/>
      <c r="CQ24" s="74"/>
      <c r="CR24" s="74"/>
      <c r="DA24" s="76"/>
      <c r="DB24" s="76"/>
      <c r="DC24" s="76"/>
      <c r="DD24" s="76"/>
      <c r="DE24" s="76"/>
      <c r="DF24" s="76"/>
      <c r="DJ24" s="76"/>
      <c r="DU24" s="82"/>
      <c r="DV24" s="76"/>
      <c r="DW24" s="76"/>
    </row>
    <row r="25" spans="21:122" s="73" customFormat="1" ht="18" customHeight="1"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T25" s="93" t="s">
        <v>158</v>
      </c>
      <c r="BA25" s="83" t="s">
        <v>213</v>
      </c>
      <c r="CF25" s="84" t="s">
        <v>214</v>
      </c>
      <c r="CJ25" s="74"/>
      <c r="CK25" s="74"/>
      <c r="CL25" s="74"/>
      <c r="CM25" s="74"/>
      <c r="CN25" s="74"/>
      <c r="CO25" s="74"/>
      <c r="CP25" s="74"/>
      <c r="CQ25" s="74"/>
      <c r="CR25" s="74"/>
      <c r="DA25" s="76"/>
      <c r="DB25" s="76"/>
      <c r="DC25" s="76"/>
      <c r="DD25" s="76"/>
      <c r="DE25" s="76"/>
      <c r="DF25" s="76"/>
      <c r="DJ25" s="76"/>
      <c r="DR25" s="76"/>
    </row>
    <row r="26" spans="21:121" s="73" customFormat="1" ht="18" customHeight="1"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T26" s="388" t="s">
        <v>215</v>
      </c>
      <c r="AU26" s="78"/>
      <c r="AY26" s="76"/>
      <c r="BA26" s="84" t="s">
        <v>216</v>
      </c>
      <c r="BV26" s="84" t="s">
        <v>96</v>
      </c>
      <c r="BW26" s="298" t="s">
        <v>217</v>
      </c>
      <c r="CF26" s="84" t="s">
        <v>218</v>
      </c>
      <c r="CG26" s="76"/>
      <c r="CJ26" s="74"/>
      <c r="CK26" s="74"/>
      <c r="CL26" s="74"/>
      <c r="CM26" s="74"/>
      <c r="CN26" s="74"/>
      <c r="CO26" s="74"/>
      <c r="CP26" s="74"/>
      <c r="CQ26" s="74"/>
      <c r="CR26" s="74"/>
      <c r="DB26" s="76"/>
      <c r="DC26" s="76"/>
      <c r="DD26" s="76"/>
      <c r="DE26" s="76"/>
      <c r="DF26" s="76"/>
      <c r="DM26" s="82"/>
      <c r="DQ26" s="76"/>
    </row>
    <row r="27" spans="21:122" s="73" customFormat="1" ht="18" customHeight="1"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U27" s="81" t="s">
        <v>122</v>
      </c>
      <c r="BR27" s="78"/>
      <c r="CJ27" s="74"/>
      <c r="CR27" s="76"/>
      <c r="DR27" s="76"/>
    </row>
    <row r="28" spans="21:122" s="73" customFormat="1" ht="18" customHeight="1">
      <c r="U28" s="76"/>
      <c r="V28" s="76"/>
      <c r="W28" s="76"/>
      <c r="X28" s="76"/>
      <c r="Y28" s="76"/>
      <c r="Z28" s="76"/>
      <c r="AA28" s="76"/>
      <c r="AC28" s="76"/>
      <c r="AD28" s="76"/>
      <c r="AE28" s="76"/>
      <c r="AF28" s="76"/>
      <c r="AG28" s="76"/>
      <c r="AH28" s="76"/>
      <c r="AI28" s="76"/>
      <c r="AJ28" s="76"/>
      <c r="AT28" s="147" t="s">
        <v>219</v>
      </c>
      <c r="BC28" s="76"/>
      <c r="BG28"/>
      <c r="BN28" s="76"/>
      <c r="BO28" s="82"/>
      <c r="BP28" s="76"/>
      <c r="BQ28" s="76"/>
      <c r="BS28" s="76"/>
      <c r="CC28" s="79">
        <v>21</v>
      </c>
      <c r="CJ28" s="74"/>
      <c r="CX28" s="78"/>
      <c r="DA28" s="76"/>
      <c r="DR28" s="87"/>
    </row>
    <row r="29" spans="3:122" s="73" customFormat="1" ht="18" customHeight="1">
      <c r="C29" s="76"/>
      <c r="D29" s="76"/>
      <c r="E29" s="76"/>
      <c r="F29" s="76"/>
      <c r="H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G29" s="76"/>
      <c r="AH29" s="76"/>
      <c r="AI29" s="76"/>
      <c r="AM29" s="88"/>
      <c r="AN29" s="83" t="s">
        <v>220</v>
      </c>
      <c r="AU29" s="390" t="s">
        <v>221</v>
      </c>
      <c r="BB29" s="79">
        <v>16</v>
      </c>
      <c r="BF29" s="76"/>
      <c r="BL29" s="78"/>
      <c r="BX29" s="390" t="s">
        <v>222</v>
      </c>
      <c r="BY29" s="96" t="s">
        <v>123</v>
      </c>
      <c r="BZ29" s="298" t="s">
        <v>223</v>
      </c>
      <c r="CJ29" s="74"/>
      <c r="CL29" s="89"/>
      <c r="DR29" s="76"/>
    </row>
    <row r="30" spans="3:121" s="73" customFormat="1" ht="18" customHeight="1">
      <c r="C30" s="76"/>
      <c r="D30" s="76"/>
      <c r="E30" s="76"/>
      <c r="F30" s="76"/>
      <c r="H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G30" s="76"/>
      <c r="AH30" s="76"/>
      <c r="AN30" s="84" t="s">
        <v>224</v>
      </c>
      <c r="AQ30" s="79">
        <v>14</v>
      </c>
      <c r="AV30" s="76"/>
      <c r="BH30" s="76"/>
      <c r="BR30" s="78"/>
      <c r="CF30" s="345" t="s">
        <v>225</v>
      </c>
      <c r="DQ30" s="76"/>
    </row>
    <row r="31" spans="3:121" s="73" customFormat="1" ht="18" customHeight="1">
      <c r="C31" s="76"/>
      <c r="D31" s="76"/>
      <c r="E31" s="76"/>
      <c r="F31" s="76"/>
      <c r="G31" s="76"/>
      <c r="H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G31" s="76"/>
      <c r="AH31" s="76"/>
      <c r="AI31" s="76"/>
      <c r="AJ31" s="76"/>
      <c r="DC31" s="78"/>
      <c r="DQ31" s="87"/>
    </row>
    <row r="32" spans="71:84" s="73" customFormat="1" ht="18" customHeight="1">
      <c r="BS32" s="78"/>
      <c r="CA32" s="95" t="s">
        <v>97</v>
      </c>
      <c r="CB32" s="298" t="s">
        <v>226</v>
      </c>
      <c r="CF32" s="79">
        <v>22</v>
      </c>
    </row>
    <row r="33" spans="62:81" s="73" customFormat="1" ht="18" customHeight="1">
      <c r="BJ33" s="78"/>
      <c r="CC33" s="95"/>
    </row>
    <row r="34" spans="42:78" s="73" customFormat="1" ht="18" customHeight="1">
      <c r="AP34" s="319" t="s">
        <v>118</v>
      </c>
      <c r="AX34" s="420">
        <v>29.93</v>
      </c>
      <c r="BG34" s="390" t="s">
        <v>227</v>
      </c>
      <c r="BS34" s="390" t="s">
        <v>228</v>
      </c>
      <c r="BZ34" s="419">
        <v>30.286</v>
      </c>
    </row>
    <row r="35" spans="3:121" s="73" customFormat="1" ht="18" customHeight="1">
      <c r="C35" s="76"/>
      <c r="G35" s="76"/>
      <c r="U35" s="76"/>
      <c r="V35" s="76"/>
      <c r="W35" s="76"/>
      <c r="X35" s="76"/>
      <c r="Y35" s="76"/>
      <c r="Z35" s="76"/>
      <c r="AB35" s="76"/>
      <c r="AC35" s="76"/>
      <c r="AD35" s="76"/>
      <c r="AG35" s="76"/>
      <c r="AH35" s="76"/>
      <c r="AJ35" s="76"/>
      <c r="AY35" s="78"/>
      <c r="BC35" s="76"/>
      <c r="BG35" s="76"/>
      <c r="BK35" s="78"/>
      <c r="CF35" s="393" t="s">
        <v>229</v>
      </c>
      <c r="DQ35" s="87"/>
    </row>
    <row r="36" spans="21:122" s="73" customFormat="1" ht="18" customHeight="1">
      <c r="U36" s="76"/>
      <c r="V36" s="76"/>
      <c r="W36" s="76"/>
      <c r="Y36" s="76"/>
      <c r="Z36" s="76"/>
      <c r="AB36" s="76"/>
      <c r="AC36" s="76"/>
      <c r="AD36" s="76"/>
      <c r="AE36" s="76"/>
      <c r="AF36" s="319" t="s">
        <v>88</v>
      </c>
      <c r="AG36" s="76"/>
      <c r="AH36" s="76"/>
      <c r="AL36" s="91">
        <v>13</v>
      </c>
      <c r="BL36" s="78"/>
      <c r="DQ36" s="76"/>
      <c r="DR36" s="76"/>
    </row>
    <row r="37" spans="3:128" s="73" customFormat="1" ht="18" customHeight="1">
      <c r="C37" s="76"/>
      <c r="U37" s="76"/>
      <c r="AM37" s="76"/>
      <c r="AN37" s="319" t="s">
        <v>89</v>
      </c>
      <c r="CJ37" s="91">
        <v>26</v>
      </c>
      <c r="CZ37" s="391"/>
      <c r="DM37" s="76"/>
      <c r="DQ37" s="76"/>
      <c r="DR37" s="76"/>
      <c r="DX37" s="76"/>
    </row>
    <row r="38" spans="4:118" s="73" customFormat="1" ht="18" customHeight="1">
      <c r="D38" s="76"/>
      <c r="E38" s="76"/>
      <c r="F38" s="76"/>
      <c r="G38" s="76"/>
      <c r="H38" s="76"/>
      <c r="U38" s="416">
        <v>29.569</v>
      </c>
      <c r="Z38" s="76"/>
      <c r="AA38" s="76"/>
      <c r="AF38" s="91" t="s">
        <v>230</v>
      </c>
      <c r="AJ38" s="91">
        <v>11</v>
      </c>
      <c r="CF38" s="90" t="s">
        <v>146</v>
      </c>
      <c r="CY38" s="78"/>
      <c r="DM38"/>
      <c r="DN38"/>
    </row>
    <row r="39" spans="3:128" s="73" customFormat="1" ht="18" customHeight="1">
      <c r="C39" s="76"/>
      <c r="D39" s="76"/>
      <c r="E39" s="76"/>
      <c r="G39" s="76"/>
      <c r="H39" s="76"/>
      <c r="P39" s="78"/>
      <c r="S39" s="76"/>
      <c r="U39" s="78"/>
      <c r="Y39"/>
      <c r="Z39" s="78"/>
      <c r="AH39" s="78"/>
      <c r="AS39"/>
      <c r="BL39" s="78"/>
      <c r="CL39" s="92">
        <v>27</v>
      </c>
      <c r="CO39" s="73" t="s">
        <v>231</v>
      </c>
      <c r="CP39" s="345" t="s">
        <v>162</v>
      </c>
      <c r="CZ39" s="78"/>
      <c r="DQ39" s="76"/>
      <c r="DX39" s="76"/>
    </row>
    <row r="40" spans="4:128" s="73" customFormat="1" ht="18" customHeight="1">
      <c r="D40" s="76"/>
      <c r="E40" s="76"/>
      <c r="G40" s="76"/>
      <c r="P40" s="78"/>
      <c r="AF40" s="319" t="s">
        <v>105</v>
      </c>
      <c r="BL40" s="78"/>
      <c r="CQ40"/>
      <c r="CW40" s="418">
        <v>30.569</v>
      </c>
      <c r="CZ40" s="78"/>
      <c r="DQ40" s="76"/>
      <c r="DR40" s="76"/>
      <c r="DV40" s="76"/>
      <c r="DX40" s="76"/>
    </row>
    <row r="41" spans="4:126" s="73" customFormat="1" ht="18" customHeight="1">
      <c r="D41" s="76"/>
      <c r="E41" s="76"/>
      <c r="F41" s="76"/>
      <c r="G41" s="76"/>
      <c r="I41" s="76"/>
      <c r="AB41" s="96" t="s">
        <v>91</v>
      </c>
      <c r="AI41" s="84" t="s">
        <v>157</v>
      </c>
      <c r="CH41" s="90" t="s">
        <v>177</v>
      </c>
      <c r="CM41"/>
      <c r="CO41"/>
      <c r="CS41" s="78"/>
      <c r="DA41" s="76"/>
      <c r="DQ41" s="76"/>
      <c r="DV41"/>
    </row>
    <row r="42" spans="7:84" s="73" customFormat="1" ht="18" customHeight="1">
      <c r="G42" s="76"/>
      <c r="T42"/>
      <c r="V42" s="76"/>
      <c r="Y42" s="76"/>
      <c r="BL42" s="78"/>
      <c r="BR42" s="78"/>
      <c r="CF42" s="78"/>
    </row>
    <row r="43" spans="5:121" s="73" customFormat="1" ht="18" customHeight="1">
      <c r="E43" s="76"/>
      <c r="Z43" s="91">
        <v>7</v>
      </c>
      <c r="AF43" s="76"/>
      <c r="AK43" s="76"/>
      <c r="AN43"/>
      <c r="AQ43" s="78"/>
      <c r="AS43"/>
      <c r="AU43" s="76"/>
      <c r="AV43"/>
      <c r="AW43" s="78"/>
      <c r="AX43" s="78"/>
      <c r="BE43"/>
      <c r="BJ43" s="78"/>
      <c r="BK43" s="78"/>
      <c r="BQ43" s="87"/>
      <c r="BR43" s="78"/>
      <c r="BW43" s="89"/>
      <c r="BX43" s="76"/>
      <c r="CA43"/>
      <c r="CE43" s="89"/>
      <c r="CH43" s="89"/>
      <c r="CI43" s="89"/>
      <c r="CJ43" s="89"/>
      <c r="CP43" s="91">
        <v>31</v>
      </c>
      <c r="CS43" s="93" t="s">
        <v>127</v>
      </c>
      <c r="DQ43" s="76"/>
    </row>
    <row r="44" spans="2:123" s="73" customFormat="1" ht="18" customHeight="1">
      <c r="B44" s="76"/>
      <c r="E44" s="412" t="s">
        <v>116</v>
      </c>
      <c r="G44" s="295" t="s">
        <v>106</v>
      </c>
      <c r="K44" s="76"/>
      <c r="M44" s="76"/>
      <c r="AB44" s="387" t="s">
        <v>104</v>
      </c>
      <c r="AP44" s="78"/>
      <c r="BF44" s="82"/>
      <c r="BH44" s="82"/>
      <c r="BJ44" s="82"/>
      <c r="BK44" s="82"/>
      <c r="BN44" s="78"/>
      <c r="BO44" s="78"/>
      <c r="BP44" s="78"/>
      <c r="BQ44" s="78"/>
      <c r="BU44" s="78"/>
      <c r="CJ44" s="90" t="s">
        <v>109</v>
      </c>
      <c r="DA44" s="93" t="s">
        <v>128</v>
      </c>
      <c r="DH44" s="73" t="s">
        <v>232</v>
      </c>
      <c r="DP44" s="167" t="s">
        <v>108</v>
      </c>
      <c r="DS44" s="294" t="s">
        <v>148</v>
      </c>
    </row>
    <row r="45" spans="2:121" s="73" customFormat="1" ht="18" customHeight="1">
      <c r="B45" s="76"/>
      <c r="P45" s="91">
        <v>1</v>
      </c>
      <c r="V45" s="91">
        <v>3</v>
      </c>
      <c r="W45" s="91">
        <v>5</v>
      </c>
      <c r="AN45" s="78"/>
      <c r="AP45" s="78"/>
      <c r="AW45" s="78"/>
      <c r="AX45" s="78"/>
      <c r="BA45" s="78"/>
      <c r="BB45" s="78"/>
      <c r="BC45" s="78"/>
      <c r="BD45" s="78"/>
      <c r="BE45" s="78"/>
      <c r="BG45" s="78"/>
      <c r="BH45" s="78"/>
      <c r="BI45" s="78"/>
      <c r="BK45" s="78"/>
      <c r="BN45" s="76"/>
      <c r="BO45" s="76"/>
      <c r="BP45" s="76"/>
      <c r="BQ45" s="76"/>
      <c r="BT45" s="76"/>
      <c r="CM45" s="76"/>
      <c r="CS45" s="91">
        <v>33</v>
      </c>
      <c r="CT45" s="91">
        <v>35</v>
      </c>
      <c r="CZ45" s="91">
        <v>39</v>
      </c>
      <c r="DP45" s="76"/>
      <c r="DQ45" s="76"/>
    </row>
    <row r="46" spans="2:126" s="73" customFormat="1" ht="18" customHeight="1">
      <c r="B46" s="76"/>
      <c r="E46" s="76"/>
      <c r="F46" s="76"/>
      <c r="I46" s="94"/>
      <c r="AR46" s="78"/>
      <c r="AV46" s="82"/>
      <c r="AY46" s="82"/>
      <c r="BA46" s="82"/>
      <c r="BB46" s="82"/>
      <c r="BC46" s="82"/>
      <c r="BD46" s="82"/>
      <c r="BE46" s="82"/>
      <c r="BF46" s="82"/>
      <c r="BG46" s="82"/>
      <c r="BH46" s="82"/>
      <c r="BI46" s="82"/>
      <c r="BL46" s="78"/>
      <c r="BT46" s="76"/>
      <c r="CB46" s="78"/>
      <c r="DO46" s="78"/>
      <c r="DP46" s="78"/>
      <c r="DQ46" s="78"/>
      <c r="DR46" s="76"/>
      <c r="DV46" s="76"/>
    </row>
    <row r="47" spans="3:109" s="73" customFormat="1" ht="18" customHeight="1">
      <c r="C47" s="76"/>
      <c r="AB47" s="387" t="s">
        <v>138</v>
      </c>
      <c r="AC47"/>
      <c r="AO47" s="78"/>
      <c r="AP47" s="78"/>
      <c r="AX47" s="78"/>
      <c r="BA47" s="78"/>
      <c r="BC47" s="78"/>
      <c r="BD47" s="78"/>
      <c r="BE47" s="78"/>
      <c r="BG47" s="78"/>
      <c r="BI47" s="78"/>
      <c r="BJ47" s="78"/>
      <c r="BL47"/>
      <c r="CM47" s="76"/>
      <c r="CS47" s="93" t="s">
        <v>163</v>
      </c>
      <c r="DE47" s="80" t="s">
        <v>164</v>
      </c>
    </row>
    <row r="48" spans="3:105" s="73" customFormat="1" ht="18" customHeight="1">
      <c r="C48" s="76"/>
      <c r="P48" s="86" t="s">
        <v>119</v>
      </c>
      <c r="R48"/>
      <c r="AC48"/>
      <c r="AE48" s="76"/>
      <c r="AM48" s="82"/>
      <c r="AP48" s="82"/>
      <c r="AV48" s="78"/>
      <c r="AW48" s="82"/>
      <c r="BA48" s="82"/>
      <c r="BB48" s="82"/>
      <c r="BC48" s="82"/>
      <c r="BD48" s="82"/>
      <c r="BE48" s="82"/>
      <c r="BG48" s="82"/>
      <c r="BI48" s="82"/>
      <c r="BK48" s="82"/>
      <c r="BL48"/>
      <c r="CN48" s="346" t="s">
        <v>233</v>
      </c>
      <c r="DA48"/>
    </row>
    <row r="49" spans="2:126" s="73" customFormat="1" ht="18" customHeight="1">
      <c r="B49" s="76"/>
      <c r="AN49" s="78"/>
      <c r="AQ49" s="82"/>
      <c r="AR49" s="82"/>
      <c r="AW49" s="78"/>
      <c r="AY49" s="78"/>
      <c r="BD49" s="76"/>
      <c r="BF49" s="78"/>
      <c r="BG49" s="78"/>
      <c r="BI49" s="78"/>
      <c r="BK49" s="78"/>
      <c r="BL49" s="78"/>
      <c r="BR49" s="76"/>
      <c r="BT49" s="76"/>
      <c r="CB49" s="78"/>
      <c r="DV49" s="76"/>
    </row>
    <row r="50" spans="3:111" s="73" customFormat="1" ht="18" customHeight="1">
      <c r="C50" s="76"/>
      <c r="P50" s="91">
        <v>2</v>
      </c>
      <c r="V50" s="91">
        <v>4</v>
      </c>
      <c r="W50" s="91">
        <v>6</v>
      </c>
      <c r="AI50"/>
      <c r="BM50" s="76"/>
      <c r="BN50" s="76"/>
      <c r="BO50" s="76"/>
      <c r="BP50" s="76"/>
      <c r="BQ50" s="76"/>
      <c r="BU50" s="76"/>
      <c r="CN50" s="78"/>
      <c r="CO50" s="78"/>
      <c r="CS50" s="91">
        <v>34</v>
      </c>
      <c r="CT50" s="91">
        <v>36</v>
      </c>
      <c r="CZ50" s="91">
        <v>40</v>
      </c>
      <c r="DA50" s="91">
        <v>41</v>
      </c>
      <c r="DG50"/>
    </row>
    <row r="51" spans="5:123" s="73" customFormat="1" ht="18" customHeight="1">
      <c r="E51" s="413" t="s">
        <v>115</v>
      </c>
      <c r="G51" s="296" t="s">
        <v>140</v>
      </c>
      <c r="AD51" s="85" t="s">
        <v>139</v>
      </c>
      <c r="AI51"/>
      <c r="AK51" s="76"/>
      <c r="AP51" s="78"/>
      <c r="BG51" s="82"/>
      <c r="BK51" s="82"/>
      <c r="CF51" s="93" t="s">
        <v>98</v>
      </c>
      <c r="CM51" s="76"/>
      <c r="CN51" s="346" t="s">
        <v>234</v>
      </c>
      <c r="DA51" s="93" t="s">
        <v>101</v>
      </c>
      <c r="DG51"/>
      <c r="DH51" s="81" t="s">
        <v>191</v>
      </c>
      <c r="DP51" s="166" t="s">
        <v>143</v>
      </c>
      <c r="DS51" s="293" t="s">
        <v>147</v>
      </c>
    </row>
    <row r="52" spans="4:98" s="73" customFormat="1" ht="18" customHeight="1">
      <c r="D52" s="76"/>
      <c r="P52" s="86" t="s">
        <v>156</v>
      </c>
      <c r="Q52"/>
      <c r="Z52" s="91">
        <v>8</v>
      </c>
      <c r="AO52" s="82"/>
      <c r="AP52" s="82"/>
      <c r="AQ52" s="82"/>
      <c r="AR52" s="82"/>
      <c r="AS52" s="82"/>
      <c r="AW52" s="82"/>
      <c r="AY52" s="82"/>
      <c r="BD52" s="76"/>
      <c r="BF52" s="82"/>
      <c r="BL52" s="78"/>
      <c r="CB52" s="91">
        <v>20</v>
      </c>
      <c r="CP52" s="91">
        <v>32</v>
      </c>
      <c r="CT52" s="78"/>
    </row>
    <row r="53" spans="19:110" s="73" customFormat="1" ht="18" customHeight="1">
      <c r="S53" s="78"/>
      <c r="T53" s="78"/>
      <c r="U53" s="78"/>
      <c r="V53" s="78"/>
      <c r="AT53" s="82"/>
      <c r="BL53" s="78"/>
      <c r="BM53" s="78"/>
      <c r="BN53" s="78"/>
      <c r="BO53" s="78"/>
      <c r="BP53" s="78"/>
      <c r="BQ53" s="78"/>
      <c r="CE53"/>
      <c r="CF53" s="78"/>
      <c r="CH53" s="78"/>
      <c r="CP53" s="392" t="s">
        <v>126</v>
      </c>
      <c r="CT53" s="78"/>
      <c r="CX53" s="78"/>
      <c r="CZ53" s="78"/>
      <c r="DB53" s="78"/>
      <c r="DC53" s="78"/>
      <c r="DF53" s="78"/>
    </row>
    <row r="54" spans="33:112" s="73" customFormat="1" ht="18" customHeight="1">
      <c r="AG54" s="85" t="s">
        <v>117</v>
      </c>
      <c r="BN54" s="78"/>
      <c r="BO54" s="78"/>
      <c r="BP54" s="78"/>
      <c r="BQ54" s="78"/>
      <c r="CF54" s="78"/>
      <c r="CR54"/>
      <c r="CY54" s="91">
        <v>38</v>
      </c>
      <c r="DH54" s="91">
        <v>42</v>
      </c>
    </row>
    <row r="55" spans="5:126" s="73" customFormat="1" ht="18" customHeight="1">
      <c r="E55" s="78"/>
      <c r="I55" s="78"/>
      <c r="M55" s="96" t="s">
        <v>90</v>
      </c>
      <c r="Q55"/>
      <c r="R55" s="389" t="s">
        <v>141</v>
      </c>
      <c r="U55"/>
      <c r="V55" s="78"/>
      <c r="Y55"/>
      <c r="AC55" s="91">
        <v>9</v>
      </c>
      <c r="AJ55" s="76"/>
      <c r="AU55" s="78"/>
      <c r="BD55" s="76"/>
      <c r="CB55" s="90" t="s">
        <v>144</v>
      </c>
      <c r="CI55" s="346" t="s">
        <v>145</v>
      </c>
      <c r="CT55" s="95" t="s">
        <v>190</v>
      </c>
      <c r="DR55" s="294" t="s">
        <v>166</v>
      </c>
      <c r="DV55" s="78"/>
    </row>
    <row r="56" spans="2:129" s="78" customFormat="1" ht="18" customHeight="1">
      <c r="B56" s="73"/>
      <c r="F56" s="73"/>
      <c r="Q56" s="73"/>
      <c r="R56" s="389" t="s">
        <v>235</v>
      </c>
      <c r="Z56" s="96" t="s">
        <v>120</v>
      </c>
      <c r="AD56" s="73"/>
      <c r="AF56" s="73"/>
      <c r="AN56" s="73"/>
      <c r="AO56" s="73"/>
      <c r="AQ56" s="73"/>
      <c r="AR56" s="73"/>
      <c r="AS56" s="73"/>
      <c r="AT56" s="73"/>
      <c r="AU56" s="73"/>
      <c r="AV56" s="73"/>
      <c r="AW56" s="73"/>
      <c r="AY56" s="73"/>
      <c r="AZ56" s="73"/>
      <c r="BA56" s="73"/>
      <c r="BB56" s="73"/>
      <c r="BC56" s="73"/>
      <c r="BD56" s="76"/>
      <c r="BE56" s="73"/>
      <c r="BF56" s="73"/>
      <c r="BG56" s="73"/>
      <c r="BH56" s="73"/>
      <c r="BI56" s="73"/>
      <c r="BJ56" s="73"/>
      <c r="BK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G56" s="73"/>
      <c r="CH56" s="73"/>
      <c r="CI56" s="73"/>
      <c r="CJ56" s="73"/>
      <c r="CK56" s="73"/>
      <c r="CL56" s="92">
        <v>28</v>
      </c>
      <c r="CM56" s="73"/>
      <c r="CN56" s="73"/>
      <c r="CO56" s="73"/>
      <c r="CQ56" s="73"/>
      <c r="CV56" s="73"/>
      <c r="CX56" s="73"/>
      <c r="CY56" s="73"/>
      <c r="CZ56" s="73"/>
      <c r="DA56" s="73"/>
      <c r="DC56" s="73"/>
      <c r="DD56" s="73"/>
      <c r="DE56" s="73"/>
      <c r="DF56" s="73"/>
      <c r="DG56" s="73"/>
      <c r="DH56" s="73"/>
      <c r="DI56" s="73"/>
      <c r="DO56" s="73"/>
      <c r="DV56" s="73"/>
      <c r="DY56" s="73"/>
    </row>
    <row r="57" spans="2:130" s="78" customFormat="1" ht="18" customHeight="1">
      <c r="B57" s="73"/>
      <c r="E57" s="73"/>
      <c r="Z57" s="414" t="s">
        <v>236</v>
      </c>
      <c r="AH57" s="319" t="s">
        <v>154</v>
      </c>
      <c r="AO57" s="85" t="s">
        <v>155</v>
      </c>
      <c r="BM57" s="73"/>
      <c r="BN57" s="73"/>
      <c r="BO57" s="73"/>
      <c r="BP57" s="73"/>
      <c r="BQ57" s="73"/>
      <c r="BR57" s="73"/>
      <c r="BS57" s="73"/>
      <c r="BT57" s="73"/>
      <c r="BU57" s="73"/>
      <c r="BW57" s="73"/>
      <c r="BX57" s="73"/>
      <c r="BY57" s="73"/>
      <c r="CA57" s="73"/>
      <c r="CC57" s="73"/>
      <c r="CD57" s="73"/>
      <c r="CH57" s="91">
        <v>24</v>
      </c>
      <c r="CI57" s="73"/>
      <c r="CQ57" s="83" t="s">
        <v>237</v>
      </c>
      <c r="CR57" s="73"/>
      <c r="CS57" s="73"/>
      <c r="CV57" s="79">
        <v>37</v>
      </c>
      <c r="CY57" s="73"/>
      <c r="DA57" s="73"/>
      <c r="DB57" s="73"/>
      <c r="DC57" s="73"/>
      <c r="DD57" s="73"/>
      <c r="DE57" s="73"/>
      <c r="DF57" s="73"/>
      <c r="DG57" s="73"/>
      <c r="DH57" s="73"/>
      <c r="DK57" s="73"/>
      <c r="DL57" s="73"/>
      <c r="DM57" s="73"/>
      <c r="DN57" s="73"/>
      <c r="DP57" s="73"/>
      <c r="DQ57" s="73"/>
      <c r="DR57" s="73"/>
      <c r="DS57" s="73"/>
      <c r="DV57" s="73"/>
      <c r="DY57" s="73"/>
      <c r="DZ57" s="73"/>
    </row>
    <row r="58" spans="2:130" s="78" customFormat="1" ht="18" customHeight="1">
      <c r="B58" s="73"/>
      <c r="C58" s="73"/>
      <c r="AD58" s="73"/>
      <c r="AE58" s="73"/>
      <c r="AF58" s="73"/>
      <c r="AG58" s="73"/>
      <c r="BJ58" s="73"/>
      <c r="BK58" s="73"/>
      <c r="BM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Z58" s="73"/>
      <c r="CA58" s="73"/>
      <c r="CB58" s="73"/>
      <c r="CD58" s="346" t="s">
        <v>110</v>
      </c>
      <c r="CE58" s="73"/>
      <c r="CH58" s="73"/>
      <c r="CI58" s="73"/>
      <c r="CL58" s="73"/>
      <c r="CM58" s="73"/>
      <c r="CQ58" s="84" t="s">
        <v>238</v>
      </c>
      <c r="DO58" s="73"/>
      <c r="DQ58" s="166" t="s">
        <v>176</v>
      </c>
      <c r="DR58" s="73"/>
      <c r="DU58" s="76"/>
      <c r="DY58" s="73"/>
      <c r="DZ58" s="73"/>
    </row>
    <row r="59" spans="2:130" s="78" customFormat="1" ht="18" customHeight="1">
      <c r="B59" s="73"/>
      <c r="F59" s="76"/>
      <c r="G59" s="73"/>
      <c r="H59" s="73"/>
      <c r="I59" s="73"/>
      <c r="J59" s="73"/>
      <c r="K59" s="73"/>
      <c r="L59" s="73"/>
      <c r="M59" s="73"/>
      <c r="N59" s="73"/>
      <c r="O59" s="73"/>
      <c r="AE59" s="73"/>
      <c r="AF59" s="73"/>
      <c r="AH59" s="73"/>
      <c r="AK59" s="73"/>
      <c r="AN59" s="73"/>
      <c r="AQ59" s="73"/>
      <c r="AR59" s="73"/>
      <c r="AS59" s="73"/>
      <c r="AT59" s="73"/>
      <c r="AU59" s="73"/>
      <c r="AV59" s="73"/>
      <c r="AW59" s="73"/>
      <c r="AY59" s="73"/>
      <c r="AZ59" s="73"/>
      <c r="BA59" s="73"/>
      <c r="BB59" s="73"/>
      <c r="BC59" s="73"/>
      <c r="BD59" s="76"/>
      <c r="BE59" s="73"/>
      <c r="BF59" s="73"/>
      <c r="BG59" s="73"/>
      <c r="BH59" s="73"/>
      <c r="BI59" s="73"/>
      <c r="BJ59" s="73"/>
      <c r="BK59" s="73"/>
      <c r="BM59" s="73"/>
      <c r="BN59" s="73"/>
      <c r="BO59" s="73"/>
      <c r="BP59" s="73"/>
      <c r="BR59" s="73"/>
      <c r="BS59" s="73"/>
      <c r="BT59" s="73"/>
      <c r="BU59" s="73"/>
      <c r="BV59" s="73"/>
      <c r="BW59" s="73"/>
      <c r="BX59" s="73"/>
      <c r="BY59" s="73"/>
      <c r="CA59" s="73"/>
      <c r="CB59" s="73"/>
      <c r="CC59"/>
      <c r="CD59" s="76"/>
      <c r="CE59" s="73"/>
      <c r="CF59" s="73"/>
      <c r="CG59" s="73"/>
      <c r="CH59"/>
      <c r="CI59" s="91">
        <v>25</v>
      </c>
      <c r="CO59" s="73"/>
      <c r="CQ59" s="84" t="s">
        <v>239</v>
      </c>
      <c r="DY59" s="73"/>
      <c r="DZ59" s="73"/>
    </row>
    <row r="60" spans="2:130" s="78" customFormat="1" ht="18" customHeight="1">
      <c r="B60" s="73"/>
      <c r="AH60" s="91">
        <v>10</v>
      </c>
      <c r="AK60" s="91">
        <v>12</v>
      </c>
      <c r="AO60" s="93" t="s">
        <v>121</v>
      </c>
      <c r="BL60" s="73"/>
      <c r="BM60" s="73"/>
      <c r="BN60" s="73"/>
      <c r="BO60" s="73"/>
      <c r="BP60" s="73"/>
      <c r="BR60" s="76"/>
      <c r="BS60" s="73"/>
      <c r="BT60" s="73"/>
      <c r="BU60" s="73"/>
      <c r="CA60" s="73"/>
      <c r="CB60" s="73"/>
      <c r="CC60" s="73"/>
      <c r="CD60" s="73"/>
      <c r="CF60" s="73"/>
      <c r="CG60" s="73"/>
      <c r="CI60" s="73"/>
      <c r="CM60" s="73"/>
      <c r="CS60" s="73"/>
      <c r="CT60" s="73"/>
      <c r="DY60" s="73"/>
      <c r="DZ60" s="73"/>
    </row>
    <row r="61" spans="2:130" s="78" customFormat="1" ht="18" customHeight="1">
      <c r="B61" s="73"/>
      <c r="C61" s="73"/>
      <c r="D61" s="73"/>
      <c r="F61" s="73"/>
      <c r="M61" s="73"/>
      <c r="O61" s="73"/>
      <c r="T61" s="73"/>
      <c r="AE61" s="73"/>
      <c r="AJ61" s="96" t="s">
        <v>92</v>
      </c>
      <c r="AN61" s="73"/>
      <c r="BK61" s="73"/>
      <c r="BL61" s="73"/>
      <c r="BM61" s="73"/>
      <c r="BN61" s="73"/>
      <c r="BO61" s="73"/>
      <c r="BP61"/>
      <c r="BQ61" s="73"/>
      <c r="BR61" s="73"/>
      <c r="BS61" s="73"/>
      <c r="BT61" s="73"/>
      <c r="BU61" s="73"/>
      <c r="BV61" s="73"/>
      <c r="BW61" s="73"/>
      <c r="BX61" s="73"/>
      <c r="CA61" s="73"/>
      <c r="CC61" s="73"/>
      <c r="CD61" s="90" t="s">
        <v>178</v>
      </c>
      <c r="CE61" s="73"/>
      <c r="CF61" s="73"/>
      <c r="CI61" s="73"/>
      <c r="CJ61" s="73"/>
      <c r="CK61"/>
      <c r="CM61" s="73"/>
      <c r="CO61" s="345" t="s">
        <v>99</v>
      </c>
      <c r="CP61" s="73"/>
      <c r="CR61" s="93" t="s">
        <v>189</v>
      </c>
      <c r="CS61" s="396" t="s">
        <v>240</v>
      </c>
      <c r="DN61" s="73"/>
      <c r="DU61" s="76"/>
      <c r="DY61" s="73"/>
      <c r="DZ61" s="73"/>
    </row>
    <row r="62" spans="9:130" s="78" customFormat="1" ht="18" customHeight="1">
      <c r="I62" s="73"/>
      <c r="T62" s="73"/>
      <c r="AC62" s="73"/>
      <c r="AE62" s="73"/>
      <c r="AG62" s="73"/>
      <c r="AL62"/>
      <c r="AN62" s="73"/>
      <c r="AO62" s="73"/>
      <c r="AP62" s="73"/>
      <c r="AQ62" s="73"/>
      <c r="AR62" s="73"/>
      <c r="AT62" s="73"/>
      <c r="AU62" s="73"/>
      <c r="AV62" s="73"/>
      <c r="AW62" s="73"/>
      <c r="AY62" s="73"/>
      <c r="AZ62" s="73"/>
      <c r="BA62" s="73"/>
      <c r="BB62" s="73"/>
      <c r="BC62" s="73"/>
      <c r="BD62" s="76"/>
      <c r="BE62" s="73"/>
      <c r="BF62" s="73"/>
      <c r="BG62" s="73"/>
      <c r="BK62" s="73"/>
      <c r="BL62" s="73"/>
      <c r="BM62" s="73"/>
      <c r="BO62" s="73"/>
      <c r="BP62" s="76"/>
      <c r="BQ62"/>
      <c r="BR62" s="73"/>
      <c r="BS62" s="73"/>
      <c r="BT62" s="73"/>
      <c r="BU62" s="73"/>
      <c r="BV62"/>
      <c r="BW62" s="73"/>
      <c r="BX62" s="73"/>
      <c r="BY62" s="73"/>
      <c r="CB62" s="73"/>
      <c r="CC62" s="73"/>
      <c r="CD62" s="73"/>
      <c r="CF62" s="79">
        <v>23</v>
      </c>
      <c r="CI62" s="73"/>
      <c r="CK62" s="73"/>
      <c r="CM62" s="73"/>
      <c r="CN62" s="73"/>
      <c r="CS62" s="73"/>
      <c r="DT62" s="73"/>
      <c r="DU62" s="73"/>
      <c r="DY62" s="73"/>
      <c r="DZ62" s="73"/>
    </row>
    <row r="63" spans="4:130" s="78" customFormat="1" ht="18" customHeight="1">
      <c r="D63" s="73"/>
      <c r="H63" s="73"/>
      <c r="I63" s="73"/>
      <c r="J63" s="73"/>
      <c r="P63" s="73"/>
      <c r="T63" s="73"/>
      <c r="AN63" s="298" t="s">
        <v>241</v>
      </c>
      <c r="BJ63" s="73"/>
      <c r="BK63" s="73"/>
      <c r="BL63" s="73"/>
      <c r="BM63" s="73"/>
      <c r="BN63" s="73"/>
      <c r="CA63" s="396"/>
      <c r="CD63" s="73"/>
      <c r="CE63" s="345" t="s">
        <v>124</v>
      </c>
      <c r="CI63" s="73"/>
      <c r="CJ63" s="73"/>
      <c r="CL63" s="73"/>
      <c r="CM63" s="73"/>
      <c r="CO63" s="73"/>
      <c r="CS63" s="73"/>
      <c r="DL63" s="73"/>
      <c r="DM63" s="73"/>
      <c r="DN63" s="73"/>
      <c r="DO63" s="73"/>
      <c r="DP63" s="73"/>
      <c r="DQ63" s="73"/>
      <c r="DR63" s="73"/>
      <c r="DS63" s="73"/>
      <c r="DV63" s="73"/>
      <c r="DY63" s="73"/>
      <c r="DZ63" s="73"/>
    </row>
    <row r="64" spans="79:130" s="78" customFormat="1" ht="18" customHeight="1">
      <c r="CA64" s="96" t="s">
        <v>186</v>
      </c>
      <c r="CB64" s="397" t="s">
        <v>242</v>
      </c>
      <c r="CC64" s="73"/>
      <c r="CK64" s="73"/>
      <c r="CL64" s="73"/>
      <c r="CO64" s="79">
        <v>30</v>
      </c>
      <c r="CR64" s="93" t="s">
        <v>100</v>
      </c>
      <c r="CS64" s="401" t="s">
        <v>243</v>
      </c>
      <c r="DY64" s="73"/>
      <c r="DZ64" s="73"/>
    </row>
    <row r="65" spans="4:130" s="78" customFormat="1" ht="18" customHeight="1">
      <c r="D65" s="168"/>
      <c r="H65" s="73"/>
      <c r="I65" s="73"/>
      <c r="U65" s="73"/>
      <c r="V65" s="73"/>
      <c r="W65" s="73"/>
      <c r="AI65" s="73"/>
      <c r="AJ65"/>
      <c r="AK65"/>
      <c r="AN65"/>
      <c r="AO65"/>
      <c r="AP65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L65" s="73"/>
      <c r="BM65" s="73"/>
      <c r="BP65" s="73"/>
      <c r="BR65" s="73"/>
      <c r="BS65" s="73"/>
      <c r="BT65" s="73"/>
      <c r="BV65" s="73"/>
      <c r="BW65" s="73"/>
      <c r="BZ65" s="73"/>
      <c r="CF65" s="73"/>
      <c r="CI65" s="73"/>
      <c r="CJ65" s="73"/>
      <c r="CM65" s="73"/>
      <c r="DF65" s="73"/>
      <c r="DG65" s="73"/>
      <c r="DH65" s="73"/>
      <c r="DI65" s="73"/>
      <c r="DJ65" s="73"/>
      <c r="DK65" s="73"/>
      <c r="DV65" s="73"/>
      <c r="DY65"/>
      <c r="DZ65"/>
    </row>
    <row r="66" spans="8:130" s="78" customFormat="1" ht="18" customHeight="1">
      <c r="H66" s="73"/>
      <c r="I66" s="73"/>
      <c r="U66" s="73"/>
      <c r="V66" s="73"/>
      <c r="W66" s="73"/>
      <c r="AJ66"/>
      <c r="AK66"/>
      <c r="AL66"/>
      <c r="AM66"/>
      <c r="AN66"/>
      <c r="AO66"/>
      <c r="AP6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/>
      <c r="BC66"/>
      <c r="BD66"/>
      <c r="BE66"/>
      <c r="BF66" s="73"/>
      <c r="BI66" s="417">
        <v>30.065</v>
      </c>
      <c r="BZ66" s="79">
        <v>19</v>
      </c>
      <c r="CF66" s="73"/>
      <c r="CH66" s="393" t="s">
        <v>188</v>
      </c>
      <c r="CK66"/>
      <c r="CL66"/>
      <c r="CM66" s="79">
        <v>29</v>
      </c>
      <c r="DF66"/>
      <c r="DG66"/>
      <c r="DH66"/>
      <c r="DI66" s="73"/>
      <c r="DJ66" s="73"/>
      <c r="DK66" s="73"/>
      <c r="DV66"/>
      <c r="DY66"/>
      <c r="DZ66"/>
    </row>
    <row r="67" spans="21:130" s="78" customFormat="1" ht="18" customHeight="1" thickBot="1">
      <c r="U67" s="73"/>
      <c r="V67" s="73"/>
      <c r="W67" s="73"/>
      <c r="AJ67"/>
      <c r="AK67"/>
      <c r="AL67"/>
      <c r="AM67"/>
      <c r="AN67"/>
      <c r="AO67" s="102" t="s">
        <v>44</v>
      </c>
      <c r="AP67" s="103" t="s">
        <v>244</v>
      </c>
      <c r="AQ67" s="104" t="s">
        <v>245</v>
      </c>
      <c r="AR67" s="98" t="s">
        <v>246</v>
      </c>
      <c r="AS67" s="377" t="s">
        <v>247</v>
      </c>
      <c r="AT67" s="105"/>
      <c r="AU67" s="106"/>
      <c r="AV67" s="106" t="s">
        <v>248</v>
      </c>
      <c r="AW67" s="106"/>
      <c r="AX67" s="106"/>
      <c r="AY67" s="107"/>
      <c r="AZ67"/>
      <c r="BA67" s="76"/>
      <c r="BB67" s="76"/>
      <c r="BC67" s="76"/>
      <c r="BD67"/>
      <c r="BN67" s="73"/>
      <c r="BZ67" s="395" t="s">
        <v>159</v>
      </c>
      <c r="CG67" s="73"/>
      <c r="CH67" s="73"/>
      <c r="CI67" s="73"/>
      <c r="CL67"/>
      <c r="DE67"/>
      <c r="DF67"/>
      <c r="DG67"/>
      <c r="DH67"/>
      <c r="DI67" s="73"/>
      <c r="DJ67" s="73"/>
      <c r="DK67" s="73"/>
      <c r="DV67"/>
      <c r="DY67"/>
      <c r="DZ67"/>
    </row>
    <row r="68" spans="3:130" s="78" customFormat="1" ht="18" customHeight="1" thickBot="1" thickTop="1">
      <c r="C68" s="97" t="s">
        <v>44</v>
      </c>
      <c r="D68" s="98" t="s">
        <v>244</v>
      </c>
      <c r="E68" s="98" t="s">
        <v>245</v>
      </c>
      <c r="F68" s="98" t="s">
        <v>246</v>
      </c>
      <c r="G68" s="169" t="s">
        <v>247</v>
      </c>
      <c r="H68" s="348"/>
      <c r="I68" s="98" t="s">
        <v>44</v>
      </c>
      <c r="J68" s="98" t="s">
        <v>244</v>
      </c>
      <c r="K68" s="100" t="s">
        <v>247</v>
      </c>
      <c r="L68" s="101"/>
      <c r="M68" s="98" t="s">
        <v>44</v>
      </c>
      <c r="N68" s="98" t="s">
        <v>244</v>
      </c>
      <c r="O68" s="99" t="s">
        <v>247</v>
      </c>
      <c r="U68" s="97" t="s">
        <v>44</v>
      </c>
      <c r="V68" s="98" t="s">
        <v>244</v>
      </c>
      <c r="W68" s="100" t="s">
        <v>247</v>
      </c>
      <c r="X68" s="101"/>
      <c r="Y68" s="98" t="s">
        <v>44</v>
      </c>
      <c r="Z68" s="98" t="s">
        <v>244</v>
      </c>
      <c r="AA68" s="99" t="s">
        <v>247</v>
      </c>
      <c r="AK68"/>
      <c r="AL68"/>
      <c r="AM68"/>
      <c r="AN68"/>
      <c r="AO68" s="108"/>
      <c r="AP68" s="113"/>
      <c r="AQ68" s="113"/>
      <c r="AR68" s="113"/>
      <c r="AS68" s="113"/>
      <c r="AT68" s="109" t="s">
        <v>249</v>
      </c>
      <c r="AU68" s="113"/>
      <c r="AV68" s="113"/>
      <c r="AW68" s="113"/>
      <c r="AX68" s="113"/>
      <c r="AY68" s="110"/>
      <c r="AZ68"/>
      <c r="BC68"/>
      <c r="BD68" s="76"/>
      <c r="BE68" s="76"/>
      <c r="BF68"/>
      <c r="BO68" s="389" t="s">
        <v>141</v>
      </c>
      <c r="BY68" s="73"/>
      <c r="BZ68" s="73"/>
      <c r="CB68" s="73"/>
      <c r="CD68" s="73"/>
      <c r="CG68" s="73"/>
      <c r="CH68" s="73"/>
      <c r="CK68"/>
      <c r="CL68"/>
      <c r="CM68"/>
      <c r="CS68" s="97" t="s">
        <v>44</v>
      </c>
      <c r="CT68" s="98" t="s">
        <v>244</v>
      </c>
      <c r="CU68" s="100" t="s">
        <v>247</v>
      </c>
      <c r="CV68" s="101"/>
      <c r="CW68" s="98" t="s">
        <v>44</v>
      </c>
      <c r="CX68" s="98" t="s">
        <v>244</v>
      </c>
      <c r="CY68" s="100" t="s">
        <v>247</v>
      </c>
      <c r="CZ68" s="101"/>
      <c r="DA68" s="103" t="s">
        <v>44</v>
      </c>
      <c r="DB68" s="103" t="s">
        <v>250</v>
      </c>
      <c r="DC68" s="107" t="s">
        <v>247</v>
      </c>
      <c r="DE68"/>
      <c r="DF68"/>
      <c r="DG68"/>
      <c r="DH68"/>
      <c r="DI68" s="97" t="s">
        <v>44</v>
      </c>
      <c r="DJ68" s="98" t="s">
        <v>244</v>
      </c>
      <c r="DK68" s="100" t="s">
        <v>247</v>
      </c>
      <c r="DL68" s="101"/>
      <c r="DM68" s="98" t="s">
        <v>44</v>
      </c>
      <c r="DN68" s="98" t="s">
        <v>244</v>
      </c>
      <c r="DO68" s="100" t="s">
        <v>247</v>
      </c>
      <c r="DP68" s="101"/>
      <c r="DQ68" s="98" t="s">
        <v>44</v>
      </c>
      <c r="DR68" s="98" t="s">
        <v>244</v>
      </c>
      <c r="DS68" s="104" t="s">
        <v>245</v>
      </c>
      <c r="DT68" s="98" t="s">
        <v>246</v>
      </c>
      <c r="DU68" s="99" t="s">
        <v>247</v>
      </c>
      <c r="DV68"/>
      <c r="DY68"/>
      <c r="DZ68"/>
    </row>
    <row r="69" spans="1:127" ht="18" customHeight="1" thickTop="1">
      <c r="A69" s="78"/>
      <c r="B69" s="78"/>
      <c r="C69" s="111"/>
      <c r="D69" s="112"/>
      <c r="E69" s="112"/>
      <c r="F69" s="112"/>
      <c r="G69" s="112"/>
      <c r="H69" s="451" t="s">
        <v>80</v>
      </c>
      <c r="I69" s="451"/>
      <c r="J69" s="451"/>
      <c r="K69" s="113"/>
      <c r="L69" s="113"/>
      <c r="M69" s="113"/>
      <c r="N69" s="113"/>
      <c r="O69" s="110"/>
      <c r="T69" s="78"/>
      <c r="U69" s="108"/>
      <c r="V69" s="113"/>
      <c r="W69" s="113"/>
      <c r="X69" s="109" t="s">
        <v>80</v>
      </c>
      <c r="Y69" s="113"/>
      <c r="Z69" s="113"/>
      <c r="AA69" s="110"/>
      <c r="AB69" s="78"/>
      <c r="AC69" s="78"/>
      <c r="AD69" s="78"/>
      <c r="AE69" s="78"/>
      <c r="AF69" s="78"/>
      <c r="AO69" s="115"/>
      <c r="AP69" s="13"/>
      <c r="AQ69" s="313"/>
      <c r="AR69" s="314"/>
      <c r="AS69" s="314"/>
      <c r="AT69" s="120"/>
      <c r="AU69" s="41"/>
      <c r="AV69" s="74"/>
      <c r="AW69" s="41"/>
      <c r="AX69" s="74"/>
      <c r="AY69" s="121"/>
      <c r="BD69" s="78"/>
      <c r="BO69" s="389" t="s">
        <v>251</v>
      </c>
      <c r="BP69" s="78"/>
      <c r="BQ69" s="78"/>
      <c r="BR69" s="78"/>
      <c r="BS69" s="78"/>
      <c r="BT69" s="78"/>
      <c r="BU69" s="78"/>
      <c r="BV69" s="78"/>
      <c r="BW69" s="78"/>
      <c r="BX69" s="421">
        <v>30.253</v>
      </c>
      <c r="BY69" s="73"/>
      <c r="BZ69" s="73"/>
      <c r="CA69" s="73"/>
      <c r="CB69" s="73"/>
      <c r="CC69" s="73"/>
      <c r="CE69" s="73"/>
      <c r="CF69" s="78"/>
      <c r="CH69" s="394" t="s">
        <v>125</v>
      </c>
      <c r="CI69" s="78"/>
      <c r="CJ69" s="78"/>
      <c r="CN69" s="78"/>
      <c r="CO69" s="78"/>
      <c r="CP69" s="78"/>
      <c r="CQ69" s="78"/>
      <c r="CR69" s="78"/>
      <c r="CS69" s="108"/>
      <c r="CT69" s="113"/>
      <c r="CU69" s="113"/>
      <c r="CV69" s="113"/>
      <c r="CW69" s="113"/>
      <c r="CX69" s="109" t="s">
        <v>80</v>
      </c>
      <c r="CY69" s="113"/>
      <c r="CZ69" s="113"/>
      <c r="DA69" s="113"/>
      <c r="DB69" s="113"/>
      <c r="DC69" s="110"/>
      <c r="DD69" s="78"/>
      <c r="DI69" s="108"/>
      <c r="DJ69" s="113"/>
      <c r="DK69" s="113"/>
      <c r="DL69" s="113"/>
      <c r="DM69" s="113"/>
      <c r="DN69" s="451" t="s">
        <v>80</v>
      </c>
      <c r="DO69" s="451"/>
      <c r="DP69" s="451"/>
      <c r="DQ69" s="114"/>
      <c r="DR69" s="113"/>
      <c r="DS69" s="113"/>
      <c r="DT69" s="113"/>
      <c r="DU69" s="110"/>
      <c r="DW69" s="78"/>
    </row>
    <row r="70" spans="1:127" ht="18" customHeight="1">
      <c r="A70" s="78"/>
      <c r="B70" s="78"/>
      <c r="C70" s="117"/>
      <c r="D70" s="13"/>
      <c r="E70" s="15"/>
      <c r="F70" s="13"/>
      <c r="G70" s="17"/>
      <c r="H70" s="118"/>
      <c r="I70" s="13"/>
      <c r="J70" s="13"/>
      <c r="K70" s="23"/>
      <c r="L70" s="118"/>
      <c r="M70" s="13"/>
      <c r="N70" s="13"/>
      <c r="O70" s="116"/>
      <c r="T70" s="78"/>
      <c r="U70" s="115"/>
      <c r="V70" s="13"/>
      <c r="W70" s="23"/>
      <c r="X70" s="118"/>
      <c r="Y70" s="13"/>
      <c r="Z70" s="13"/>
      <c r="AA70" s="135"/>
      <c r="AB70" s="78"/>
      <c r="AC70" s="78"/>
      <c r="AD70" s="78"/>
      <c r="AE70" s="78"/>
      <c r="AF70" s="78"/>
      <c r="AO70" s="127" t="s">
        <v>221</v>
      </c>
      <c r="AP70" s="308">
        <v>29.895</v>
      </c>
      <c r="AQ70" s="315">
        <v>46</v>
      </c>
      <c r="AR70" s="316">
        <f aca="true" t="shared" si="0" ref="AR70:AR77">AP70+(AQ70/1000)</f>
        <v>29.941</v>
      </c>
      <c r="AS70" s="378" t="s">
        <v>252</v>
      </c>
      <c r="AT70" s="137" t="s">
        <v>253</v>
      </c>
      <c r="AU70" s="128"/>
      <c r="AV70" s="74"/>
      <c r="AW70" s="128"/>
      <c r="AX70" s="74"/>
      <c r="AY70" s="129"/>
      <c r="BF70" s="78"/>
      <c r="BN70" s="78"/>
      <c r="BO70" s="73"/>
      <c r="BP70" s="78"/>
      <c r="BQ70" s="73"/>
      <c r="BR70" s="78"/>
      <c r="CA70" s="78"/>
      <c r="CB70" s="73"/>
      <c r="CC70" s="73"/>
      <c r="CD70" s="73"/>
      <c r="CE70" s="73"/>
      <c r="CG70" s="73"/>
      <c r="CH70" s="73"/>
      <c r="CJ70" s="78"/>
      <c r="CN70" s="78"/>
      <c r="CO70" s="78"/>
      <c r="CP70" s="78"/>
      <c r="CQ70" s="78"/>
      <c r="CR70" s="78"/>
      <c r="CS70" s="115"/>
      <c r="CT70" s="10"/>
      <c r="CU70" s="119"/>
      <c r="CV70" s="23"/>
      <c r="CW70" s="13"/>
      <c r="CX70" s="10"/>
      <c r="CY70" s="23"/>
      <c r="CZ70" s="122"/>
      <c r="DA70" s="13"/>
      <c r="DB70" s="13"/>
      <c r="DC70" s="135"/>
      <c r="DD70" s="78"/>
      <c r="DI70" s="115"/>
      <c r="DJ70" s="10"/>
      <c r="DK70" s="119"/>
      <c r="DL70" s="23"/>
      <c r="DM70" s="13"/>
      <c r="DN70" s="10"/>
      <c r="DO70" s="119"/>
      <c r="DP70" s="23"/>
      <c r="DQ70" s="10"/>
      <c r="DR70" s="13"/>
      <c r="DS70" s="13"/>
      <c r="DT70" s="13"/>
      <c r="DU70" s="135"/>
      <c r="DW70" s="78"/>
    </row>
    <row r="71" spans="1:125" ht="18" customHeight="1">
      <c r="A71" s="78"/>
      <c r="B71" s="78"/>
      <c r="C71" s="117"/>
      <c r="D71" s="13"/>
      <c r="E71" s="15"/>
      <c r="F71" s="13"/>
      <c r="G71" s="17"/>
      <c r="H71" s="125"/>
      <c r="I71" s="131">
        <v>3</v>
      </c>
      <c r="J71" s="27">
        <v>29.584</v>
      </c>
      <c r="K71" s="23" t="s">
        <v>254</v>
      </c>
      <c r="L71" s="125"/>
      <c r="M71" s="131">
        <v>7</v>
      </c>
      <c r="N71" s="27">
        <v>29.623</v>
      </c>
      <c r="O71" s="124" t="s">
        <v>254</v>
      </c>
      <c r="T71" s="78"/>
      <c r="U71" s="132">
        <v>10</v>
      </c>
      <c r="V71" s="27">
        <v>29.732</v>
      </c>
      <c r="W71" s="23" t="s">
        <v>254</v>
      </c>
      <c r="X71" s="125"/>
      <c r="Y71" s="13"/>
      <c r="Z71" s="13"/>
      <c r="AA71" s="135"/>
      <c r="AB71" s="78"/>
      <c r="AC71" s="78"/>
      <c r="AD71" s="78"/>
      <c r="AE71" s="78"/>
      <c r="AF71" s="78"/>
      <c r="AO71" s="493">
        <v>15</v>
      </c>
      <c r="AP71" s="308">
        <v>29.983</v>
      </c>
      <c r="AQ71" s="315">
        <v>46</v>
      </c>
      <c r="AR71" s="316">
        <f t="shared" si="0"/>
        <v>30.029</v>
      </c>
      <c r="AS71" s="378" t="s">
        <v>252</v>
      </c>
      <c r="AT71" s="137" t="s">
        <v>255</v>
      </c>
      <c r="AU71" s="128"/>
      <c r="AV71" s="74"/>
      <c r="AW71" s="128"/>
      <c r="AX71" s="74"/>
      <c r="AY71" s="129"/>
      <c r="BF71" s="78"/>
      <c r="BL71" s="73"/>
      <c r="BM71" s="78"/>
      <c r="BN71" s="73"/>
      <c r="BQ71" s="73"/>
      <c r="BR71" s="78"/>
      <c r="BU71" s="78"/>
      <c r="BV71" s="78"/>
      <c r="BW71" s="73"/>
      <c r="BX71" s="73"/>
      <c r="BY71" s="78"/>
      <c r="CA71" s="78"/>
      <c r="CB71" s="73"/>
      <c r="CC71" s="78"/>
      <c r="CD71" s="78"/>
      <c r="CE71" s="73"/>
      <c r="CF71" s="73"/>
      <c r="CG71" s="78"/>
      <c r="CH71" s="78"/>
      <c r="CI71" s="96" t="s">
        <v>161</v>
      </c>
      <c r="CJ71" s="78"/>
      <c r="CN71" s="78"/>
      <c r="CO71" s="78"/>
      <c r="CP71" s="78"/>
      <c r="CQ71" s="78"/>
      <c r="CR71" s="78"/>
      <c r="CS71" s="132">
        <v>20</v>
      </c>
      <c r="CT71" s="27">
        <v>30.306</v>
      </c>
      <c r="CU71" s="23" t="s">
        <v>254</v>
      </c>
      <c r="CV71" s="23"/>
      <c r="CW71" s="131">
        <v>24</v>
      </c>
      <c r="CX71" s="27">
        <v>30.382</v>
      </c>
      <c r="CY71" s="23" t="s">
        <v>254</v>
      </c>
      <c r="CZ71" s="130"/>
      <c r="DA71" s="131">
        <v>28</v>
      </c>
      <c r="DB71" s="27">
        <v>30.429</v>
      </c>
      <c r="DC71" s="135" t="s">
        <v>254</v>
      </c>
      <c r="DD71" s="78"/>
      <c r="DI71" s="132">
        <v>32</v>
      </c>
      <c r="DJ71" s="27">
        <v>30.479</v>
      </c>
      <c r="DK71" s="23" t="s">
        <v>254</v>
      </c>
      <c r="DL71" s="23"/>
      <c r="DM71" s="131">
        <v>36</v>
      </c>
      <c r="DN71" s="27">
        <v>30.523</v>
      </c>
      <c r="DO71" s="23" t="s">
        <v>254</v>
      </c>
      <c r="DP71" s="23"/>
      <c r="DQ71" s="133">
        <v>39</v>
      </c>
      <c r="DR71" s="306">
        <v>30.601</v>
      </c>
      <c r="DS71" s="307">
        <v>-55</v>
      </c>
      <c r="DT71" s="308">
        <f>DR71+(DS71/1000)</f>
        <v>30.546</v>
      </c>
      <c r="DU71" s="135" t="s">
        <v>254</v>
      </c>
    </row>
    <row r="72" spans="1:125" ht="18" customHeight="1">
      <c r="A72" s="78"/>
      <c r="B72" s="78"/>
      <c r="C72" s="117"/>
      <c r="D72" s="13"/>
      <c r="E72" s="15"/>
      <c r="F72" s="13"/>
      <c r="G72" s="17"/>
      <c r="H72" s="125"/>
      <c r="I72" s="13"/>
      <c r="J72" s="13"/>
      <c r="K72" s="23"/>
      <c r="L72" s="125"/>
      <c r="M72" s="13"/>
      <c r="N72" s="13"/>
      <c r="O72" s="126"/>
      <c r="T72" s="78"/>
      <c r="U72" s="115"/>
      <c r="V72" s="13"/>
      <c r="W72" s="23"/>
      <c r="X72" s="125"/>
      <c r="Y72" s="136">
        <v>14</v>
      </c>
      <c r="Z72" s="308">
        <v>29.841</v>
      </c>
      <c r="AA72" s="135" t="s">
        <v>254</v>
      </c>
      <c r="AB72" s="78"/>
      <c r="AC72" s="78"/>
      <c r="AD72" s="78"/>
      <c r="AE72" s="78"/>
      <c r="AF72" s="78"/>
      <c r="AO72" s="127" t="s">
        <v>210</v>
      </c>
      <c r="AP72" s="308">
        <v>30.03</v>
      </c>
      <c r="AQ72" s="315">
        <v>42</v>
      </c>
      <c r="AR72" s="316">
        <f t="shared" si="0"/>
        <v>30.072000000000003</v>
      </c>
      <c r="AS72" s="378" t="s">
        <v>252</v>
      </c>
      <c r="AT72" s="137" t="s">
        <v>253</v>
      </c>
      <c r="AU72" s="138"/>
      <c r="AV72" s="74"/>
      <c r="AW72" s="138"/>
      <c r="AX72" s="74"/>
      <c r="AY72" s="139"/>
      <c r="BF72" s="78"/>
      <c r="BM72" s="415">
        <v>30.117</v>
      </c>
      <c r="BQ72" s="422">
        <v>30.16</v>
      </c>
      <c r="BX72" s="78"/>
      <c r="BY72" s="78"/>
      <c r="BZ72" s="78"/>
      <c r="CA72" s="78"/>
      <c r="CB72" s="78"/>
      <c r="CC72" s="78"/>
      <c r="CD72" s="78"/>
      <c r="CE72" s="78"/>
      <c r="CF72" s="78"/>
      <c r="CH72" s="78"/>
      <c r="CI72" s="78"/>
      <c r="CJ72" s="78"/>
      <c r="CN72" s="78"/>
      <c r="CO72" s="78"/>
      <c r="CP72" s="78"/>
      <c r="CQ72" s="78"/>
      <c r="CR72" s="78"/>
      <c r="CS72" s="115"/>
      <c r="CT72" s="13"/>
      <c r="CU72" s="310"/>
      <c r="CV72" s="311"/>
      <c r="CW72" s="13"/>
      <c r="CX72" s="13"/>
      <c r="CY72" s="23"/>
      <c r="CZ72" s="40"/>
      <c r="DA72" s="13"/>
      <c r="DB72" s="13"/>
      <c r="DC72" s="135"/>
      <c r="DD72" s="78"/>
      <c r="DI72" s="115"/>
      <c r="DJ72" s="13"/>
      <c r="DK72" s="310"/>
      <c r="DL72" s="311"/>
      <c r="DM72" s="13"/>
      <c r="DN72" s="13"/>
      <c r="DO72" s="310"/>
      <c r="DP72" s="311"/>
      <c r="DQ72" s="347"/>
      <c r="DR72" s="13"/>
      <c r="DS72" s="13"/>
      <c r="DT72" s="13"/>
      <c r="DU72" s="135"/>
    </row>
    <row r="73" spans="1:125" ht="21" customHeight="1">
      <c r="A73" s="78"/>
      <c r="B73" s="78"/>
      <c r="C73" s="134">
        <v>1</v>
      </c>
      <c r="D73" s="306">
        <v>29.505</v>
      </c>
      <c r="E73" s="307">
        <v>55</v>
      </c>
      <c r="F73" s="308">
        <f>D73+(E73/1000)</f>
        <v>29.56</v>
      </c>
      <c r="G73" s="17" t="s">
        <v>254</v>
      </c>
      <c r="H73" s="125"/>
      <c r="I73" s="131">
        <v>4</v>
      </c>
      <c r="J73" s="27">
        <v>29.584</v>
      </c>
      <c r="K73" s="23" t="s">
        <v>254</v>
      </c>
      <c r="L73" s="125"/>
      <c r="M73" s="131" t="s">
        <v>230</v>
      </c>
      <c r="N73" s="27">
        <v>29.702</v>
      </c>
      <c r="O73" s="124" t="s">
        <v>254</v>
      </c>
      <c r="T73" s="78"/>
      <c r="U73" s="132">
        <v>11</v>
      </c>
      <c r="V73" s="27">
        <v>29.745</v>
      </c>
      <c r="W73" s="23" t="s">
        <v>254</v>
      </c>
      <c r="X73" s="125"/>
      <c r="Y73" s="13"/>
      <c r="Z73" s="13"/>
      <c r="AA73" s="135"/>
      <c r="AB73" s="78"/>
      <c r="AC73" s="78"/>
      <c r="AD73" s="78"/>
      <c r="AE73" s="78"/>
      <c r="AF73" s="78"/>
      <c r="AO73" s="493">
        <v>16</v>
      </c>
      <c r="AP73" s="308">
        <v>29.972</v>
      </c>
      <c r="AQ73" s="315">
        <v>46</v>
      </c>
      <c r="AR73" s="316">
        <f t="shared" si="0"/>
        <v>30.018</v>
      </c>
      <c r="AS73" s="378" t="s">
        <v>252</v>
      </c>
      <c r="AT73" s="137" t="s">
        <v>253</v>
      </c>
      <c r="AU73" s="138"/>
      <c r="AV73" s="74"/>
      <c r="AW73" s="138"/>
      <c r="AX73" s="74"/>
      <c r="AY73" s="129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3"/>
      <c r="CI73" s="78"/>
      <c r="CJ73" s="78"/>
      <c r="CN73" s="78"/>
      <c r="CO73" s="78"/>
      <c r="CP73" s="78"/>
      <c r="CQ73" s="78"/>
      <c r="CR73" s="78"/>
      <c r="CS73" s="123">
        <v>21</v>
      </c>
      <c r="CT73" s="27">
        <v>30.323</v>
      </c>
      <c r="CU73" s="23" t="s">
        <v>254</v>
      </c>
      <c r="CV73" s="311"/>
      <c r="CW73" s="131">
        <v>25</v>
      </c>
      <c r="CX73" s="27">
        <v>30.394</v>
      </c>
      <c r="CY73" s="23" t="s">
        <v>254</v>
      </c>
      <c r="CZ73" s="140"/>
      <c r="DA73" s="136">
        <v>29</v>
      </c>
      <c r="DB73" s="308">
        <v>30.438</v>
      </c>
      <c r="DC73" s="135" t="s">
        <v>254</v>
      </c>
      <c r="DD73" s="78"/>
      <c r="DI73" s="132">
        <v>33</v>
      </c>
      <c r="DJ73" s="27">
        <v>30.516</v>
      </c>
      <c r="DK73" s="23" t="s">
        <v>254</v>
      </c>
      <c r="DL73" s="311"/>
      <c r="DM73" s="136">
        <v>37</v>
      </c>
      <c r="DN73" s="308">
        <v>30.562</v>
      </c>
      <c r="DO73" s="23" t="s">
        <v>254</v>
      </c>
      <c r="DP73" s="311"/>
      <c r="DQ73" s="133">
        <v>41</v>
      </c>
      <c r="DR73" s="306">
        <v>30.617</v>
      </c>
      <c r="DS73" s="307">
        <v>51</v>
      </c>
      <c r="DT73" s="308">
        <f>DR73+(DS73/1000)</f>
        <v>30.668</v>
      </c>
      <c r="DU73" s="135" t="s">
        <v>254</v>
      </c>
    </row>
    <row r="74" spans="1:125" ht="18" customHeight="1">
      <c r="A74" s="78"/>
      <c r="B74" s="78"/>
      <c r="C74" s="117"/>
      <c r="D74" s="13"/>
      <c r="E74" s="15"/>
      <c r="F74" s="13"/>
      <c r="G74" s="17"/>
      <c r="H74" s="125"/>
      <c r="I74" s="13"/>
      <c r="J74" s="13"/>
      <c r="K74" s="23"/>
      <c r="L74" s="125"/>
      <c r="M74" s="13"/>
      <c r="N74" s="13"/>
      <c r="O74" s="126"/>
      <c r="U74" s="115"/>
      <c r="V74" s="13"/>
      <c r="W74" s="23"/>
      <c r="X74" s="125"/>
      <c r="Y74" s="136">
        <v>18</v>
      </c>
      <c r="Z74" s="308">
        <v>30.281</v>
      </c>
      <c r="AA74" s="135" t="s">
        <v>254</v>
      </c>
      <c r="AB74" s="78"/>
      <c r="AC74" s="78"/>
      <c r="AD74" s="78"/>
      <c r="AE74" s="78"/>
      <c r="AF74" s="78"/>
      <c r="AO74" s="127" t="s">
        <v>227</v>
      </c>
      <c r="AP74" s="308">
        <v>30.041</v>
      </c>
      <c r="AQ74" s="315">
        <v>-46</v>
      </c>
      <c r="AR74" s="316">
        <f t="shared" si="0"/>
        <v>29.995</v>
      </c>
      <c r="AS74" s="378" t="s">
        <v>252</v>
      </c>
      <c r="AT74" s="137" t="s">
        <v>253</v>
      </c>
      <c r="AU74" s="138"/>
      <c r="AV74" s="74"/>
      <c r="AW74" s="138"/>
      <c r="AX74" s="74"/>
      <c r="AY74" s="139"/>
      <c r="BU74" s="78"/>
      <c r="BV74" s="78"/>
      <c r="BW74" s="73"/>
      <c r="BX74" s="73"/>
      <c r="BY74" s="78"/>
      <c r="CA74" s="78"/>
      <c r="CB74" s="73"/>
      <c r="CC74" s="78"/>
      <c r="CD74" s="78"/>
      <c r="CE74" s="73"/>
      <c r="CF74" s="73"/>
      <c r="CG74" s="73"/>
      <c r="CH74" s="78"/>
      <c r="CI74" s="78"/>
      <c r="CJ74" s="78"/>
      <c r="CN74" s="78"/>
      <c r="CO74" s="78"/>
      <c r="CP74" s="78"/>
      <c r="CQ74" s="78"/>
      <c r="CR74" s="78"/>
      <c r="CS74" s="115"/>
      <c r="CT74" s="13"/>
      <c r="CU74" s="310"/>
      <c r="CV74" s="310"/>
      <c r="CW74" s="13"/>
      <c r="CX74" s="13"/>
      <c r="CY74" s="23"/>
      <c r="CZ74" s="140"/>
      <c r="DA74" s="13"/>
      <c r="DB74" s="13"/>
      <c r="DC74" s="135"/>
      <c r="DD74" s="78"/>
      <c r="DI74" s="115"/>
      <c r="DJ74" s="13"/>
      <c r="DK74" s="310"/>
      <c r="DL74" s="310"/>
      <c r="DM74" s="13"/>
      <c r="DN74" s="13"/>
      <c r="DO74" s="310"/>
      <c r="DP74" s="310"/>
      <c r="DQ74" s="10"/>
      <c r="DR74" s="13"/>
      <c r="DS74" s="13"/>
      <c r="DT74" s="13"/>
      <c r="DU74" s="135"/>
    </row>
    <row r="75" spans="1:125" ht="21" customHeight="1">
      <c r="A75" s="78"/>
      <c r="B75" s="78"/>
      <c r="C75" s="134">
        <v>2</v>
      </c>
      <c r="D75" s="306">
        <v>29.505</v>
      </c>
      <c r="E75" s="307">
        <v>55</v>
      </c>
      <c r="F75" s="308">
        <f>D75+(E75/1000)</f>
        <v>29.56</v>
      </c>
      <c r="G75" s="17" t="s">
        <v>254</v>
      </c>
      <c r="H75" s="125"/>
      <c r="I75" s="131">
        <v>5</v>
      </c>
      <c r="J75" s="27">
        <v>29.59</v>
      </c>
      <c r="K75" s="23" t="s">
        <v>254</v>
      </c>
      <c r="L75" s="125"/>
      <c r="M75" s="131">
        <v>8</v>
      </c>
      <c r="N75" s="27">
        <v>29.629</v>
      </c>
      <c r="O75" s="124" t="s">
        <v>254</v>
      </c>
      <c r="U75" s="132">
        <v>12</v>
      </c>
      <c r="V75" s="27">
        <v>29.763</v>
      </c>
      <c r="W75" s="23" t="s">
        <v>254</v>
      </c>
      <c r="X75" s="125"/>
      <c r="Y75" s="13"/>
      <c r="Z75" s="13"/>
      <c r="AA75" s="135"/>
      <c r="AB75" s="78"/>
      <c r="AC75" s="78"/>
      <c r="AD75" s="78"/>
      <c r="AE75" s="78"/>
      <c r="AF75" s="78"/>
      <c r="AO75" s="127" t="s">
        <v>228</v>
      </c>
      <c r="AP75" s="308">
        <v>30.188</v>
      </c>
      <c r="AQ75" s="315">
        <v>46</v>
      </c>
      <c r="AR75" s="316">
        <f t="shared" si="0"/>
        <v>30.233999999999998</v>
      </c>
      <c r="AS75" s="378" t="s">
        <v>252</v>
      </c>
      <c r="AT75" s="137" t="s">
        <v>253</v>
      </c>
      <c r="AU75" s="138"/>
      <c r="AV75" s="74"/>
      <c r="AW75" s="138"/>
      <c r="AX75" s="74"/>
      <c r="AY75" s="129"/>
      <c r="BQ75" s="423">
        <v>30.163</v>
      </c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N75" s="78"/>
      <c r="CO75" s="78"/>
      <c r="CP75" s="78"/>
      <c r="CQ75" s="78"/>
      <c r="CR75" s="78"/>
      <c r="CS75" s="123">
        <v>22</v>
      </c>
      <c r="CT75" s="308">
        <v>30.361</v>
      </c>
      <c r="CU75" s="23" t="s">
        <v>254</v>
      </c>
      <c r="CV75" s="312"/>
      <c r="CW75" s="131">
        <v>26</v>
      </c>
      <c r="CX75" s="27">
        <v>30.407</v>
      </c>
      <c r="CY75" s="23" t="s">
        <v>254</v>
      </c>
      <c r="CZ75" s="140"/>
      <c r="DA75" s="136">
        <v>30</v>
      </c>
      <c r="DB75" s="308">
        <v>30.466</v>
      </c>
      <c r="DC75" s="135" t="s">
        <v>254</v>
      </c>
      <c r="DD75" s="78"/>
      <c r="DI75" s="132">
        <v>34</v>
      </c>
      <c r="DJ75" s="27">
        <v>30.516</v>
      </c>
      <c r="DK75" s="23" t="s">
        <v>254</v>
      </c>
      <c r="DL75" s="312"/>
      <c r="DM75" s="131">
        <v>38</v>
      </c>
      <c r="DN75" s="27">
        <v>30.592</v>
      </c>
      <c r="DO75" s="23" t="s">
        <v>254</v>
      </c>
      <c r="DP75" s="312"/>
      <c r="DQ75" s="10"/>
      <c r="DR75" s="13"/>
      <c r="DS75" s="13"/>
      <c r="DT75" s="13"/>
      <c r="DU75" s="135"/>
    </row>
    <row r="76" spans="1:125" ht="18" customHeight="1">
      <c r="A76" s="78"/>
      <c r="B76" s="78"/>
      <c r="C76" s="117"/>
      <c r="D76" s="13"/>
      <c r="E76" s="15"/>
      <c r="F76" s="13"/>
      <c r="G76" s="17"/>
      <c r="H76" s="125"/>
      <c r="I76" s="13"/>
      <c r="J76" s="13"/>
      <c r="K76" s="23"/>
      <c r="L76" s="125"/>
      <c r="M76" s="13"/>
      <c r="N76" s="13"/>
      <c r="O76" s="126"/>
      <c r="U76" s="115"/>
      <c r="V76" s="13"/>
      <c r="W76" s="23"/>
      <c r="X76" s="125"/>
      <c r="Y76" s="136">
        <v>19</v>
      </c>
      <c r="Z76" s="308">
        <v>30.282</v>
      </c>
      <c r="AA76" s="135" t="s">
        <v>254</v>
      </c>
      <c r="AB76" s="78"/>
      <c r="AC76" s="78"/>
      <c r="AD76" s="78"/>
      <c r="AE76" s="78"/>
      <c r="AF76" s="78"/>
      <c r="AO76" s="127" t="s">
        <v>222</v>
      </c>
      <c r="AP76" s="308">
        <v>30.255</v>
      </c>
      <c r="AQ76" s="315">
        <v>-46</v>
      </c>
      <c r="AR76" s="316">
        <f t="shared" si="0"/>
        <v>30.209</v>
      </c>
      <c r="AS76" s="378" t="s">
        <v>252</v>
      </c>
      <c r="AT76" s="137" t="s">
        <v>253</v>
      </c>
      <c r="AU76" s="138"/>
      <c r="AV76" s="74"/>
      <c r="AW76" s="138"/>
      <c r="AX76" s="74"/>
      <c r="AY76" s="129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N76" s="78"/>
      <c r="CO76" s="78"/>
      <c r="CP76" s="78"/>
      <c r="CQ76" s="78"/>
      <c r="CR76" s="78"/>
      <c r="CS76" s="115"/>
      <c r="CT76" s="13"/>
      <c r="CU76" s="310"/>
      <c r="CV76" s="310"/>
      <c r="CW76" s="13"/>
      <c r="CX76" s="13"/>
      <c r="CY76" s="23"/>
      <c r="CZ76" s="140"/>
      <c r="DA76" s="13"/>
      <c r="DB76" s="13"/>
      <c r="DC76" s="135"/>
      <c r="DD76" s="78"/>
      <c r="DI76" s="115"/>
      <c r="DJ76" s="13"/>
      <c r="DK76" s="310"/>
      <c r="DL76" s="310"/>
      <c r="DM76" s="13"/>
      <c r="DN76" s="13"/>
      <c r="DO76" s="310"/>
      <c r="DP76" s="310"/>
      <c r="DQ76" s="133">
        <v>42</v>
      </c>
      <c r="DR76" s="306">
        <v>30.707</v>
      </c>
      <c r="DS76" s="307">
        <v>-51</v>
      </c>
      <c r="DT76" s="308">
        <f>DR76+(DS76/1000)</f>
        <v>30.656000000000002</v>
      </c>
      <c r="DU76" s="135" t="s">
        <v>254</v>
      </c>
    </row>
    <row r="77" spans="1:125" ht="18" customHeight="1">
      <c r="A77" s="78"/>
      <c r="B77" s="78"/>
      <c r="C77" s="117"/>
      <c r="D77" s="13"/>
      <c r="E77" s="15"/>
      <c r="F77" s="13"/>
      <c r="G77" s="17"/>
      <c r="H77" s="125"/>
      <c r="I77" s="131">
        <v>6</v>
      </c>
      <c r="J77" s="27">
        <v>29.59</v>
      </c>
      <c r="K77" s="23" t="s">
        <v>254</v>
      </c>
      <c r="L77" s="125"/>
      <c r="M77" s="131">
        <v>9</v>
      </c>
      <c r="N77" s="27">
        <v>29.662</v>
      </c>
      <c r="O77" s="124" t="s">
        <v>254</v>
      </c>
      <c r="U77" s="132">
        <v>13</v>
      </c>
      <c r="V77" s="27">
        <v>29.784</v>
      </c>
      <c r="W77" s="23" t="s">
        <v>254</v>
      </c>
      <c r="X77" s="125"/>
      <c r="Y77" s="13"/>
      <c r="Z77" s="13"/>
      <c r="AA77" s="135"/>
      <c r="AB77" s="78"/>
      <c r="AC77" s="78"/>
      <c r="AD77" s="78"/>
      <c r="AE77" s="78"/>
      <c r="AF77" s="78"/>
      <c r="AO77" s="127" t="s">
        <v>211</v>
      </c>
      <c r="AP77" s="308">
        <v>30.224</v>
      </c>
      <c r="AQ77" s="315">
        <v>-46</v>
      </c>
      <c r="AR77" s="316">
        <f t="shared" si="0"/>
        <v>30.178</v>
      </c>
      <c r="AS77" s="378" t="s">
        <v>252</v>
      </c>
      <c r="AT77" s="137" t="s">
        <v>253</v>
      </c>
      <c r="AU77" s="138"/>
      <c r="AV77" s="74"/>
      <c r="AW77" s="138"/>
      <c r="AX77" s="74"/>
      <c r="AY77" s="129"/>
      <c r="BL77" s="404" t="s">
        <v>256</v>
      </c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N77" s="78"/>
      <c r="CO77" s="78"/>
      <c r="CP77" s="78"/>
      <c r="CQ77" s="78"/>
      <c r="CR77" s="78"/>
      <c r="CS77" s="123">
        <v>23</v>
      </c>
      <c r="CT77" s="308">
        <v>30.351</v>
      </c>
      <c r="CU77" s="23" t="s">
        <v>254</v>
      </c>
      <c r="CV77" s="312"/>
      <c r="CW77" s="131">
        <v>27</v>
      </c>
      <c r="CX77" s="27">
        <v>30.428</v>
      </c>
      <c r="CY77" s="23" t="s">
        <v>254</v>
      </c>
      <c r="CZ77" s="140"/>
      <c r="DA77" s="131">
        <v>31</v>
      </c>
      <c r="DB77" s="27">
        <v>30.477</v>
      </c>
      <c r="DC77" s="135" t="s">
        <v>254</v>
      </c>
      <c r="DI77" s="132">
        <v>35</v>
      </c>
      <c r="DJ77" s="27">
        <v>30.523</v>
      </c>
      <c r="DK77" s="23" t="s">
        <v>254</v>
      </c>
      <c r="DL77" s="312"/>
      <c r="DM77" s="131">
        <v>40</v>
      </c>
      <c r="DN77" s="27">
        <v>30.601</v>
      </c>
      <c r="DO77" s="23" t="s">
        <v>254</v>
      </c>
      <c r="DP77" s="312"/>
      <c r="DQ77" s="381" t="s">
        <v>179</v>
      </c>
      <c r="DR77" s="27">
        <v>94.35</v>
      </c>
      <c r="DS77" s="307">
        <v>51</v>
      </c>
      <c r="DT77" s="308">
        <f>DR77+(DS77/1000)</f>
        <v>94.401</v>
      </c>
      <c r="DU77" s="135" t="s">
        <v>254</v>
      </c>
    </row>
    <row r="78" spans="1:125" ht="18" customHeight="1" thickBot="1">
      <c r="A78" s="78"/>
      <c r="B78" s="78"/>
      <c r="C78" s="143"/>
      <c r="D78" s="63"/>
      <c r="E78" s="61"/>
      <c r="F78" s="61"/>
      <c r="G78" s="64"/>
      <c r="H78" s="144"/>
      <c r="I78" s="63"/>
      <c r="J78" s="63"/>
      <c r="K78" s="68"/>
      <c r="L78" s="144"/>
      <c r="M78" s="63"/>
      <c r="N78" s="63"/>
      <c r="O78" s="141"/>
      <c r="S78" s="6"/>
      <c r="T78" s="3"/>
      <c r="U78" s="143"/>
      <c r="V78" s="61"/>
      <c r="W78" s="68"/>
      <c r="X78" s="144"/>
      <c r="Y78" s="63"/>
      <c r="Z78" s="63"/>
      <c r="AA78" s="309"/>
      <c r="AB78" s="78"/>
      <c r="AC78" s="78"/>
      <c r="AD78" s="78"/>
      <c r="AE78" s="78"/>
      <c r="AF78" s="78"/>
      <c r="AK78" s="6"/>
      <c r="AL78" s="50"/>
      <c r="AO78" s="143"/>
      <c r="AP78" s="63"/>
      <c r="AQ78" s="61"/>
      <c r="AR78" s="61"/>
      <c r="AS78" s="379"/>
      <c r="AT78" s="64"/>
      <c r="AU78" s="64"/>
      <c r="AV78" s="64"/>
      <c r="AW78" s="64"/>
      <c r="AX78" s="64"/>
      <c r="AY78" s="145"/>
      <c r="BC78" s="2"/>
      <c r="BD78" s="3"/>
      <c r="BL78" s="77" t="s">
        <v>257</v>
      </c>
      <c r="BU78" s="2"/>
      <c r="BV78" s="3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M78" s="2"/>
      <c r="CN78" s="3"/>
      <c r="CO78" s="78"/>
      <c r="CP78" s="78"/>
      <c r="CQ78" s="78"/>
      <c r="CR78" s="78"/>
      <c r="CS78" s="143"/>
      <c r="CT78" s="61"/>
      <c r="CU78" s="68"/>
      <c r="CV78" s="68"/>
      <c r="CW78" s="61"/>
      <c r="CX78" s="61"/>
      <c r="CY78" s="68"/>
      <c r="CZ78" s="68"/>
      <c r="DA78" s="61"/>
      <c r="DB78" s="61"/>
      <c r="DC78" s="309"/>
      <c r="DE78" s="2"/>
      <c r="DF78" s="3"/>
      <c r="DI78" s="143"/>
      <c r="DJ78" s="61"/>
      <c r="DK78" s="68"/>
      <c r="DL78" s="68"/>
      <c r="DM78" s="61"/>
      <c r="DN78" s="61"/>
      <c r="DO78" s="68"/>
      <c r="DP78" s="68"/>
      <c r="DQ78" s="146"/>
      <c r="DR78" s="63"/>
      <c r="DS78" s="61"/>
      <c r="DT78" s="63"/>
      <c r="DU78" s="309"/>
    </row>
    <row r="79" spans="28:88" ht="12.75">
      <c r="AB79" s="78"/>
      <c r="AC79" s="78"/>
      <c r="AD79" s="78"/>
      <c r="AE79" s="78"/>
      <c r="AF79" s="78"/>
      <c r="AO79" s="73"/>
      <c r="AP79" s="73"/>
      <c r="AQ79" s="73"/>
      <c r="AR79" s="73"/>
      <c r="AS79" s="73"/>
      <c r="AT79" s="73"/>
      <c r="AU79" s="73"/>
      <c r="AV79" s="76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</row>
    <row r="80" spans="43:50" ht="12.75">
      <c r="AQ80" s="74"/>
      <c r="AR80" s="73"/>
      <c r="AS80" s="78"/>
      <c r="AT80" s="74"/>
      <c r="AU80" s="74"/>
      <c r="AV80" s="73"/>
      <c r="AW80" s="74"/>
      <c r="AX80" s="76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55" r:id="rId11"/>
  <drawing r:id="rId10"/>
  <legacyDrawing r:id="rId9"/>
  <oleObjects>
    <oleObject progId="Paint.Picture" shapeId="538033" r:id="rId1"/>
    <oleObject progId="Paint.Picture" shapeId="548241" r:id="rId2"/>
    <oleObject progId="Paint.Picture" shapeId="552720" r:id="rId3"/>
    <oleObject progId="Paint.Picture" shapeId="552885" r:id="rId4"/>
    <oleObject progId="Paint.Picture" shapeId="553124" r:id="rId5"/>
    <oleObject progId="Paint.Picture" shapeId="553303" r:id="rId6"/>
    <oleObject progId="Paint.Picture" shapeId="559552" r:id="rId7"/>
    <oleObject progId="Paint.Picture" shapeId="56638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2005-11-08T13:42:17Z</cp:lastPrinted>
  <dcterms:created xsi:type="dcterms:W3CDTF">2003-11-19T07:58:06Z</dcterms:created>
  <dcterms:modified xsi:type="dcterms:W3CDTF">2011-01-19T07:35:45Z</dcterms:modified>
  <cp:category/>
  <cp:version/>
  <cp:contentType/>
  <cp:contentStatus/>
</cp:coreProperties>
</file>