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14745" activeTab="1"/>
  </bookViews>
  <sheets>
    <sheet name="Titul" sheetId="1" r:id="rId1"/>
    <sheet name="Střelice" sheetId="2" r:id="rId2"/>
  </sheets>
  <definedNames/>
  <calcPr fullCalcOnLoad="1"/>
</workbook>
</file>

<file path=xl/sharedStrings.xml><?xml version="1.0" encoding="utf-8"?>
<sst xmlns="http://schemas.openxmlformats.org/spreadsheetml/2006/main" count="253" uniqueCount="140">
  <si>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</si>
  <si>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</si>
  <si>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</si>
  <si>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</si>
  <si>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</si>
  <si>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</si>
  <si>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</si>
  <si>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</si>
  <si>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</si>
  <si>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</si>
  <si>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</si>
  <si>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</si>
  <si>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</si>
  <si>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</si>
  <si>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</si>
  <si>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L 1</t>
  </si>
  <si>
    <t>L 2</t>
  </si>
  <si>
    <t>L 3</t>
  </si>
  <si>
    <t>Se 1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</si>
  <si>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</si>
  <si>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</si>
  <si>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</si>
  <si>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</si>
  <si>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</si>
  <si>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</si>
  <si>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</si>
  <si>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</si>
  <si>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</si>
  <si>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</si>
  <si>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</si>
  <si>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staničení</t>
  </si>
  <si>
    <t>námezník</t>
  </si>
  <si>
    <t>přest.</t>
  </si>
  <si>
    <t>elm.</t>
  </si>
  <si>
    <t>Traťové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</si>
  <si>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</si>
  <si>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</si>
  <si>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</si>
  <si>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</si>
  <si>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</si>
  <si>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</si>
  <si>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</si>
  <si>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</si>
  <si>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</si>
  <si>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</si>
  <si>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</si>
  <si>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</si>
  <si>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</si>
  <si>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</si>
  <si>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Výpravčí  -  1</t>
  </si>
  <si>
    <t>Vk 1</t>
  </si>
  <si>
    <t>2 L</t>
  </si>
  <si>
    <t>1 L</t>
  </si>
  <si>
    <t>S 1</t>
  </si>
  <si>
    <t>S 2</t>
  </si>
  <si>
    <t>Se 2</t>
  </si>
  <si>
    <t>Z / na</t>
  </si>
  <si>
    <t>traťové  koleje  č. 1</t>
  </si>
  <si>
    <t>na / z  k.č.</t>
  </si>
  <si>
    <t>přes  vyhybky</t>
  </si>
  <si>
    <t>Počet  pracovníků :</t>
  </si>
  <si>
    <t>č. II,  úrovňové, jednostranné vnitřní</t>
  </si>
  <si>
    <t>L 5</t>
  </si>
  <si>
    <t>Do  Brna - Horních Heršpic</t>
  </si>
  <si>
    <t>Z  Brna - Horních Heršpic</t>
  </si>
  <si>
    <t>Heršpické  zhlaví</t>
  </si>
  <si>
    <t>poznámka</t>
  </si>
  <si>
    <t>Obvod  posunu</t>
  </si>
  <si>
    <t>ručně</t>
  </si>
  <si>
    <t>Kód :</t>
  </si>
  <si>
    <t>Automatické  hradlo</t>
  </si>
  <si>
    <t>Vlečka</t>
  </si>
  <si>
    <t>=</t>
  </si>
  <si>
    <t>Km  142,637</t>
  </si>
  <si>
    <t>směr :  Brno - Horní Heršpice</t>
  </si>
  <si>
    <t>Km  142,637  =  0,000</t>
  </si>
  <si>
    <t>Hlavní  staniční  kolej</t>
  </si>
  <si>
    <t>Vjezd - odjezd - průjezd</t>
  </si>
  <si>
    <t>směr :  Silůvky</t>
  </si>
  <si>
    <t>Kód :  5</t>
  </si>
  <si>
    <t>č. I,  úrovňové, vnější</t>
  </si>
  <si>
    <t>č. III,  úrovňové, jednostranné vnitřní</t>
  </si>
  <si>
    <t>páka</t>
  </si>
  <si>
    <t>Se B</t>
  </si>
  <si>
    <t>L 7-11</t>
  </si>
  <si>
    <t>B1</t>
  </si>
  <si>
    <t>IV. / 2010</t>
  </si>
  <si>
    <t>TK Tetčice</t>
  </si>
  <si>
    <t>Tetčické  zhlaví</t>
  </si>
  <si>
    <t>24, 23, 21</t>
  </si>
  <si>
    <t>p + z</t>
  </si>
  <si>
    <t>Ze Silůvek</t>
  </si>
  <si>
    <t>Z  Tetčic</t>
  </si>
  <si>
    <t>Př 2L</t>
  </si>
  <si>
    <t>Př 1L</t>
  </si>
  <si>
    <t>Př 1So</t>
  </si>
  <si>
    <t>1 So</t>
  </si>
  <si>
    <t>2 So</t>
  </si>
  <si>
    <t>2 Lo</t>
  </si>
  <si>
    <t>1 Lo</t>
  </si>
  <si>
    <t>Př 2Lo</t>
  </si>
  <si>
    <t>Př 1Lo</t>
  </si>
  <si>
    <t>Př 2So</t>
  </si>
  <si>
    <t>S 3-11</t>
  </si>
  <si>
    <t>Př ZS</t>
  </si>
  <si>
    <t>Z S</t>
  </si>
  <si>
    <t>Př JS</t>
  </si>
  <si>
    <t>J S</t>
  </si>
  <si>
    <t>B2</t>
  </si>
  <si>
    <t>B3</t>
  </si>
  <si>
    <t>Obvod  signalisty  St.1</t>
  </si>
  <si>
    <t>Obvod  signalisty  St.2</t>
  </si>
  <si>
    <t>Skupinová</t>
  </si>
  <si>
    <t>Elektromechanické</t>
  </si>
  <si>
    <t>vzor 5007, závislá stavědla</t>
  </si>
  <si>
    <t>Stavědlo 1</t>
  </si>
  <si>
    <t>Signalista  -  1</t>
  </si>
  <si>
    <t>Stavědlo 2</t>
  </si>
  <si>
    <t>signalista St.1 a 2 hlásí obsluhou</t>
  </si>
  <si>
    <t>zabezpečovacího zařízení</t>
  </si>
  <si>
    <t>zast. - 20</t>
  </si>
  <si>
    <t>proj. - 10</t>
  </si>
  <si>
    <t>při jízdě do odbočky - rychlost 40 km/h</t>
  </si>
  <si>
    <t>vzájemně  závislá  návěstidla  jen  v  1. a  2. staniční koleji</t>
  </si>
  <si>
    <t>AH 83 - obousměrné ( návěstní bod Troubsko )</t>
  </si>
  <si>
    <t>( bez návěstního bodu )</t>
  </si>
  <si>
    <t>směr :  Tetčice</t>
  </si>
  <si>
    <t>Telefonické  dorozumívání</t>
  </si>
  <si>
    <t>provoz podle D - 2</t>
  </si>
  <si>
    <t>signalista St.2 hlásí obsluhou</t>
  </si>
  <si>
    <t>2,  3, 4</t>
  </si>
  <si>
    <t>Jen odjezd všemi směry</t>
  </si>
  <si>
    <t xml:space="preserve">  S 3-11</t>
  </si>
  <si>
    <t>St. 1</t>
  </si>
  <si>
    <t>St. 2</t>
  </si>
  <si>
    <t>EZ</t>
  </si>
  <si>
    <t>( Vk 1 )</t>
  </si>
  <si>
    <t>ČEPRO</t>
  </si>
  <si>
    <t>výměnový zámek, klíč v úschově u výpravčího</t>
  </si>
  <si>
    <t>p + vz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</si>
</sst>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6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sz val="14"/>
      <name val="Times New Roman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2"/>
    </font>
    <font>
      <sz val="14"/>
      <color indexed="10"/>
      <name val="Arial CE"/>
      <family val="0"/>
    </font>
    <font>
      <sz val="20"/>
      <name val="Arial CE"/>
      <family val="2"/>
    </font>
    <font>
      <i/>
      <sz val="14"/>
      <name val="Times New Roman CE"/>
      <family val="0"/>
    </font>
    <font>
      <i/>
      <sz val="14"/>
      <name val="Arial CE"/>
      <family val="0"/>
    </font>
    <font>
      <sz val="11"/>
      <name val="Arial CE"/>
      <family val="0"/>
    </font>
    <font>
      <b/>
      <i/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i/>
      <sz val="14"/>
      <color indexed="10"/>
      <name val="Arial CE"/>
      <family val="0"/>
    </font>
    <font>
      <sz val="12"/>
      <name val="Times New Roman"/>
      <family val="1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164" fontId="14" fillId="0" borderId="24" xfId="20" applyNumberFormat="1" applyFont="1" applyBorder="1" applyAlignment="1">
      <alignment horizontal="center"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32" fillId="0" borderId="24" xfId="0" applyNumberFormat="1" applyFont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0" applyFont="1" applyBorder="1" applyAlignment="1">
      <alignment horizontal="center" vertical="center"/>
      <protection/>
    </xf>
    <xf numFmtId="49" fontId="35" fillId="0" borderId="0" xfId="20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3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right"/>
    </xf>
    <xf numFmtId="0" fontId="15" fillId="0" borderId="0" xfId="20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164" fontId="32" fillId="0" borderId="2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20" applyFont="1" applyFill="1" applyBorder="1" applyAlignment="1">
      <alignment horizont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14" fillId="0" borderId="10" xfId="20" applyNumberFormat="1" applyFont="1" applyBorder="1" applyAlignment="1">
      <alignment horizontal="center" vertical="center"/>
      <protection/>
    </xf>
    <xf numFmtId="164" fontId="19" fillId="0" borderId="10" xfId="0" applyNumberFormat="1" applyFont="1" applyBorder="1" applyAlignment="1">
      <alignment horizontal="center" vertical="center"/>
    </xf>
    <xf numFmtId="164" fontId="47" fillId="0" borderId="8" xfId="0" applyNumberFormat="1" applyFont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  <protection/>
    </xf>
    <xf numFmtId="0" fontId="0" fillId="0" borderId="50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5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0" fillId="0" borderId="11" xfId="20" applyFont="1" applyBorder="1" applyAlignment="1">
      <alignment vertical="center"/>
      <protection/>
    </xf>
    <xf numFmtId="0" fontId="0" fillId="0" borderId="12" xfId="20" applyFont="1" applyBorder="1" applyAlignment="1">
      <alignment vertical="center"/>
      <protection/>
    </xf>
    <xf numFmtId="0" fontId="0" fillId="0" borderId="13" xfId="20" applyFont="1" applyBorder="1" applyAlignment="1">
      <alignment vertical="center"/>
      <protection/>
    </xf>
    <xf numFmtId="0" fontId="4" fillId="0" borderId="12" xfId="20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164" fontId="0" fillId="0" borderId="24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164" fontId="0" fillId="0" borderId="24" xfId="20" applyNumberFormat="1" applyFont="1" applyFill="1" applyBorder="1" applyAlignment="1">
      <alignment vertical="center"/>
      <protection/>
    </xf>
    <xf numFmtId="164" fontId="10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top"/>
      <protection/>
    </xf>
    <xf numFmtId="0" fontId="13" fillId="0" borderId="23" xfId="20" applyNumberFormat="1" applyFont="1" applyBorder="1" applyAlignment="1">
      <alignment horizontal="center" vertical="center"/>
      <protection/>
    </xf>
    <xf numFmtId="1" fontId="0" fillId="0" borderId="10" xfId="20" applyNumberFormat="1" applyFont="1" applyFill="1" applyBorder="1" applyAlignment="1">
      <alignment vertical="center"/>
      <protection/>
    </xf>
    <xf numFmtId="164" fontId="51" fillId="0" borderId="24" xfId="20" applyNumberFormat="1" applyFont="1" applyBorder="1" applyAlignment="1">
      <alignment vertical="center"/>
      <protection/>
    </xf>
    <xf numFmtId="164" fontId="51" fillId="0" borderId="24" xfId="20" applyNumberFormat="1" applyFont="1" applyFill="1" applyBorder="1" applyAlignment="1">
      <alignment vertical="center"/>
      <protection/>
    </xf>
    <xf numFmtId="0" fontId="13" fillId="0" borderId="23" xfId="20" applyNumberFormat="1" applyFont="1" applyBorder="1" applyAlignment="1">
      <alignment horizontal="center" vertical="center"/>
      <protection/>
    </xf>
    <xf numFmtId="0" fontId="0" fillId="0" borderId="0" xfId="20" applyFont="1" applyFill="1" applyBorder="1">
      <alignment/>
      <protection/>
    </xf>
    <xf numFmtId="164" fontId="46" fillId="0" borderId="24" xfId="20" applyNumberFormat="1" applyFont="1" applyBorder="1" applyAlignment="1">
      <alignment horizontal="center" vertical="center"/>
      <protection/>
    </xf>
    <xf numFmtId="164" fontId="14" fillId="0" borderId="24" xfId="20" applyNumberFormat="1" applyFont="1" applyBorder="1" applyAlignment="1">
      <alignment horizontal="center" vertical="center"/>
      <protection/>
    </xf>
    <xf numFmtId="164" fontId="14" fillId="0" borderId="24" xfId="20" applyNumberFormat="1" applyFont="1" applyFill="1" applyBorder="1" applyAlignment="1">
      <alignment horizontal="center"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0" fontId="4" fillId="3" borderId="55" xfId="0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9" xfId="0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164" fontId="4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0" fillId="0" borderId="50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164" fontId="0" fillId="0" borderId="4" xfId="0" applyNumberFormat="1" applyFont="1" applyBorder="1" applyAlignment="1">
      <alignment horizontal="justify" vertical="center"/>
    </xf>
    <xf numFmtId="164" fontId="0" fillId="0" borderId="10" xfId="0" applyNumberFormat="1" applyFont="1" applyBorder="1" applyAlignment="1">
      <alignment horizontal="justify" vertical="center"/>
    </xf>
    <xf numFmtId="164" fontId="0" fillId="0" borderId="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52" fillId="0" borderId="0" xfId="20" applyNumberFormat="1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164" fontId="26" fillId="0" borderId="8" xfId="0" applyNumberFormat="1" applyFont="1" applyBorder="1" applyAlignment="1">
      <alignment horizontal="center" vertical="center"/>
    </xf>
    <xf numFmtId="0" fontId="0" fillId="0" borderId="24" xfId="20" applyFont="1" applyBorder="1">
      <alignment/>
      <protection/>
    </xf>
    <xf numFmtId="0" fontId="0" fillId="0" borderId="61" xfId="20" applyFont="1" applyBorder="1" applyAlignment="1">
      <alignment vertical="center"/>
      <protection/>
    </xf>
    <xf numFmtId="0" fontId="0" fillId="0" borderId="26" xfId="20" applyFont="1" applyBorder="1">
      <alignment/>
      <protection/>
    </xf>
    <xf numFmtId="0" fontId="48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54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164" fontId="4" fillId="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37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30" fillId="0" borderId="24" xfId="0" applyNumberFormat="1" applyFont="1" applyFill="1" applyBorder="1" applyAlignment="1">
      <alignment horizontal="center" vertical="center"/>
    </xf>
    <xf numFmtId="164" fontId="26" fillId="0" borderId="24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0" fillId="0" borderId="38" xfId="0" applyNumberFormat="1" applyFont="1" applyFill="1" applyBorder="1" applyAlignment="1">
      <alignment horizontal="center" vertical="center"/>
    </xf>
    <xf numFmtId="0" fontId="26" fillId="0" borderId="24" xfId="0" applyNumberFormat="1" applyFont="1" applyFill="1" applyBorder="1" applyAlignment="1">
      <alignment horizontal="center" vertical="center"/>
    </xf>
    <xf numFmtId="164" fontId="26" fillId="0" borderId="24" xfId="0" applyNumberFormat="1" applyFont="1" applyFill="1" applyBorder="1" applyAlignment="1">
      <alignment horizontal="center" vertical="center"/>
    </xf>
    <xf numFmtId="0" fontId="26" fillId="0" borderId="38" xfId="0" applyNumberFormat="1" applyFont="1" applyFill="1" applyBorder="1" applyAlignment="1">
      <alignment horizontal="center" vertical="center"/>
    </xf>
    <xf numFmtId="0" fontId="36" fillId="6" borderId="62" xfId="0" applyFont="1" applyFill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10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63" xfId="20" applyFont="1" applyFill="1" applyBorder="1" applyAlignment="1">
      <alignment horizontal="center" vertical="center"/>
      <protection/>
    </xf>
    <xf numFmtId="0" fontId="4" fillId="4" borderId="64" xfId="20" applyFont="1" applyFill="1" applyBorder="1" applyAlignment="1">
      <alignment horizontal="center" vertical="center"/>
      <protection/>
    </xf>
    <xf numFmtId="0" fontId="4" fillId="4" borderId="65" xfId="20" applyFont="1" applyFill="1" applyBorder="1" applyAlignment="1">
      <alignment horizontal="center" vertical="center"/>
      <protection/>
    </xf>
    <xf numFmtId="0" fontId="11" fillId="0" borderId="9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10" xfId="20" applyFont="1" applyBorder="1" applyAlignment="1">
      <alignment horizontal="center" vertical="center"/>
      <protection/>
    </xf>
    <xf numFmtId="0" fontId="19" fillId="0" borderId="9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10" xfId="20" applyFont="1" applyBorder="1" applyAlignment="1">
      <alignment horizontal="center" vertical="center"/>
      <protection/>
    </xf>
    <xf numFmtId="164" fontId="19" fillId="0" borderId="9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6" borderId="43" xfId="0" applyFont="1" applyFill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62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6" fillId="6" borderId="66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164" fontId="19" fillId="0" borderId="50" xfId="0" applyNumberFormat="1" applyFont="1" applyFill="1" applyBorder="1" applyAlignment="1">
      <alignment horizontal="center" vertical="center"/>
    </xf>
    <xf numFmtId="0" fontId="20" fillId="2" borderId="66" xfId="0" applyFont="1" applyFill="1" applyBorder="1" applyAlignment="1">
      <alignment horizontal="center" vertical="center"/>
    </xf>
    <xf numFmtId="0" fontId="20" fillId="2" borderId="62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24" fillId="2" borderId="67" xfId="0" applyFont="1" applyFill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2" fillId="6" borderId="6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  <xf numFmtId="0" fontId="22" fillId="6" borderId="66" xfId="0" applyFont="1" applyFill="1" applyBorder="1" applyAlignment="1">
      <alignment horizontal="center" vertical="center"/>
    </xf>
    <xf numFmtId="0" fontId="36" fillId="6" borderId="43" xfId="0" applyFont="1" applyFill="1" applyBorder="1" applyAlignment="1">
      <alignment horizontal="center" vertical="center"/>
    </xf>
    <xf numFmtId="0" fontId="36" fillId="6" borderId="67" xfId="0" applyFont="1" applyFill="1" applyBorder="1" applyAlignment="1">
      <alignment horizontal="center" vertical="center"/>
    </xf>
    <xf numFmtId="0" fontId="22" fillId="6" borderId="72" xfId="0" applyFont="1" applyFill="1" applyBorder="1" applyAlignment="1">
      <alignment horizontal="center" vertical="center"/>
    </xf>
    <xf numFmtId="0" fontId="22" fillId="6" borderId="48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905500" y="0"/>
          <a:ext cx="7639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Střelice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38</xdr:row>
      <xdr:rowOff>114300</xdr:rowOff>
    </xdr:from>
    <xdr:to>
      <xdr:col>70</xdr:col>
      <xdr:colOff>47625</xdr:colOff>
      <xdr:row>38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9353550"/>
          <a:ext cx="50615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26</xdr:row>
      <xdr:rowOff>114300</xdr:rowOff>
    </xdr:from>
    <xdr:to>
      <xdr:col>70</xdr:col>
      <xdr:colOff>19050</xdr:colOff>
      <xdr:row>26</xdr:row>
      <xdr:rowOff>114300</xdr:rowOff>
    </xdr:to>
    <xdr:sp>
      <xdr:nvSpPr>
        <xdr:cNvPr id="2" name="Line 2"/>
        <xdr:cNvSpPr>
          <a:spLocks/>
        </xdr:cNvSpPr>
      </xdr:nvSpPr>
      <xdr:spPr>
        <a:xfrm>
          <a:off x="40900350" y="661035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32</xdr:row>
      <xdr:rowOff>114300</xdr:rowOff>
    </xdr:from>
    <xdr:to>
      <xdr:col>70</xdr:col>
      <xdr:colOff>19050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8270200" y="798195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923925</xdr:colOff>
      <xdr:row>35</xdr:row>
      <xdr:rowOff>114300</xdr:rowOff>
    </xdr:from>
    <xdr:to>
      <xdr:col>112</xdr:col>
      <xdr:colOff>476250</xdr:colOff>
      <xdr:row>35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2473225" y="8667750"/>
          <a:ext cx="30756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923925</xdr:colOff>
      <xdr:row>38</xdr:row>
      <xdr:rowOff>114300</xdr:rowOff>
    </xdr:from>
    <xdr:to>
      <xdr:col>118</xdr:col>
      <xdr:colOff>504825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2473225" y="9353550"/>
          <a:ext cx="3524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26</xdr:row>
      <xdr:rowOff>114300</xdr:rowOff>
    </xdr:from>
    <xdr:to>
      <xdr:col>86</xdr:col>
      <xdr:colOff>476250</xdr:colOff>
      <xdr:row>26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2501800" y="661035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32</xdr:row>
      <xdr:rowOff>114300</xdr:rowOff>
    </xdr:from>
    <xdr:to>
      <xdr:col>92</xdr:col>
      <xdr:colOff>476250</xdr:colOff>
      <xdr:row>32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2501800" y="798195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35</xdr:row>
      <xdr:rowOff>114300</xdr:rowOff>
    </xdr:from>
    <xdr:to>
      <xdr:col>70</xdr:col>
      <xdr:colOff>47625</xdr:colOff>
      <xdr:row>35</xdr:row>
      <xdr:rowOff>114300</xdr:rowOff>
    </xdr:to>
    <xdr:sp>
      <xdr:nvSpPr>
        <xdr:cNvPr id="8" name="Line 8"/>
        <xdr:cNvSpPr>
          <a:spLocks/>
        </xdr:cNvSpPr>
      </xdr:nvSpPr>
      <xdr:spPr>
        <a:xfrm>
          <a:off x="981075" y="8667750"/>
          <a:ext cx="50615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35</xdr:row>
      <xdr:rowOff>114300</xdr:rowOff>
    </xdr:from>
    <xdr:to>
      <xdr:col>1</xdr:col>
      <xdr:colOff>19050</xdr:colOff>
      <xdr:row>35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266700" y="8667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46</xdr:row>
      <xdr:rowOff>0</xdr:rowOff>
    </xdr:from>
    <xdr:to>
      <xdr:col>118</xdr:col>
      <xdr:colOff>0</xdr:colOff>
      <xdr:row>48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71837550" y="110680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49</xdr:col>
      <xdr:colOff>514350</xdr:colOff>
      <xdr:row>46</xdr:row>
      <xdr:rowOff>19050</xdr:rowOff>
    </xdr:from>
    <xdr:to>
      <xdr:col>50</xdr:col>
      <xdr:colOff>504825</xdr:colOff>
      <xdr:row>46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36690300" y="11087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323850</xdr:colOff>
      <xdr:row>5</xdr:row>
      <xdr:rowOff>0</xdr:rowOff>
    </xdr:from>
    <xdr:ext cx="323850" cy="285750"/>
    <xdr:sp>
      <xdr:nvSpPr>
        <xdr:cNvPr id="12" name="Oval 12"/>
        <xdr:cNvSpPr>
          <a:spLocks noChangeAspect="1"/>
        </xdr:cNvSpPr>
      </xdr:nvSpPr>
      <xdr:spPr>
        <a:xfrm>
          <a:off x="518731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sp>
      <xdr:nvSpPr>
        <xdr:cNvPr id="13" name="text 7094"/>
        <xdr:cNvSpPr txBox="1">
          <a:spLocks noChangeArrowheads="1"/>
        </xdr:cNvSpPr>
      </xdr:nvSpPr>
      <xdr:spPr>
        <a:xfrm>
          <a:off x="514350" y="9239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94</xdr:col>
      <xdr:colOff>476250</xdr:colOff>
      <xdr:row>33</xdr:row>
      <xdr:rowOff>0</xdr:rowOff>
    </xdr:from>
    <xdr:to>
      <xdr:col>99</xdr:col>
      <xdr:colOff>266700</xdr:colOff>
      <xdr:row>35</xdr:row>
      <xdr:rowOff>114300</xdr:rowOff>
    </xdr:to>
    <xdr:sp>
      <xdr:nvSpPr>
        <xdr:cNvPr id="14" name="Line 14"/>
        <xdr:cNvSpPr>
          <a:spLocks/>
        </xdr:cNvSpPr>
      </xdr:nvSpPr>
      <xdr:spPr>
        <a:xfrm flipH="1" flipV="1">
          <a:off x="69856350" y="80962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35</xdr:row>
      <xdr:rowOff>114300</xdr:rowOff>
    </xdr:from>
    <xdr:to>
      <xdr:col>95</xdr:col>
      <xdr:colOff>266700</xdr:colOff>
      <xdr:row>38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65417700" y="86677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35</xdr:row>
      <xdr:rowOff>114300</xdr:rowOff>
    </xdr:from>
    <xdr:to>
      <xdr:col>108</xdr:col>
      <xdr:colOff>495300</xdr:colOff>
      <xdr:row>38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75076050" y="86677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35</xdr:row>
      <xdr:rowOff>0</xdr:rowOff>
    </xdr:from>
    <xdr:to>
      <xdr:col>114</xdr:col>
      <xdr:colOff>476250</xdr:colOff>
      <xdr:row>35</xdr:row>
      <xdr:rowOff>76200</xdr:rowOff>
    </xdr:to>
    <xdr:sp>
      <xdr:nvSpPr>
        <xdr:cNvPr id="17" name="Line 17"/>
        <xdr:cNvSpPr>
          <a:spLocks/>
        </xdr:cNvSpPr>
      </xdr:nvSpPr>
      <xdr:spPr>
        <a:xfrm flipH="1">
          <a:off x="83972400" y="85534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35</xdr:row>
      <xdr:rowOff>76200</xdr:rowOff>
    </xdr:from>
    <xdr:to>
      <xdr:col>113</xdr:col>
      <xdr:colOff>247650</xdr:colOff>
      <xdr:row>35</xdr:row>
      <xdr:rowOff>114300</xdr:rowOff>
    </xdr:to>
    <xdr:sp>
      <xdr:nvSpPr>
        <xdr:cNvPr id="18" name="Line 18"/>
        <xdr:cNvSpPr>
          <a:spLocks/>
        </xdr:cNvSpPr>
      </xdr:nvSpPr>
      <xdr:spPr>
        <a:xfrm flipH="1">
          <a:off x="83229450" y="86296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35</xdr:row>
      <xdr:rowOff>114300</xdr:rowOff>
    </xdr:from>
    <xdr:to>
      <xdr:col>31</xdr:col>
      <xdr:colOff>266700</xdr:colOff>
      <xdr:row>38</xdr:row>
      <xdr:rowOff>114300</xdr:rowOff>
    </xdr:to>
    <xdr:sp>
      <xdr:nvSpPr>
        <xdr:cNvPr id="19" name="Line 19"/>
        <xdr:cNvSpPr>
          <a:spLocks/>
        </xdr:cNvSpPr>
      </xdr:nvSpPr>
      <xdr:spPr>
        <a:xfrm flipV="1">
          <a:off x="17125950" y="86677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35</xdr:row>
      <xdr:rowOff>114300</xdr:rowOff>
    </xdr:from>
    <xdr:to>
      <xdr:col>19</xdr:col>
      <xdr:colOff>266700</xdr:colOff>
      <xdr:row>38</xdr:row>
      <xdr:rowOff>114300</xdr:rowOff>
    </xdr:to>
    <xdr:sp>
      <xdr:nvSpPr>
        <xdr:cNvPr id="20" name="Line 20"/>
        <xdr:cNvSpPr>
          <a:spLocks/>
        </xdr:cNvSpPr>
      </xdr:nvSpPr>
      <xdr:spPr>
        <a:xfrm flipH="1" flipV="1">
          <a:off x="9696450" y="86677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32</xdr:row>
      <xdr:rowOff>114300</xdr:rowOff>
    </xdr:from>
    <xdr:to>
      <xdr:col>38</xdr:col>
      <xdr:colOff>495300</xdr:colOff>
      <xdr:row>35</xdr:row>
      <xdr:rowOff>114300</xdr:rowOff>
    </xdr:to>
    <xdr:sp>
      <xdr:nvSpPr>
        <xdr:cNvPr id="21" name="Line 21"/>
        <xdr:cNvSpPr>
          <a:spLocks/>
        </xdr:cNvSpPr>
      </xdr:nvSpPr>
      <xdr:spPr>
        <a:xfrm flipV="1">
          <a:off x="23812500" y="7981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78</xdr:col>
      <xdr:colOff>9525</xdr:colOff>
      <xdr:row>42</xdr:row>
      <xdr:rowOff>9525</xdr:rowOff>
    </xdr:from>
    <xdr:to>
      <xdr:col>79</xdr:col>
      <xdr:colOff>285750</xdr:colOff>
      <xdr:row>44</xdr:row>
      <xdr:rowOff>19050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02425" y="101631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59</xdr:col>
      <xdr:colOff>266700</xdr:colOff>
      <xdr:row>12</xdr:row>
      <xdr:rowOff>0</xdr:rowOff>
    </xdr:from>
    <xdr:to>
      <xdr:col>60</xdr:col>
      <xdr:colOff>495300</xdr:colOff>
      <xdr:row>12</xdr:row>
      <xdr:rowOff>142875</xdr:rowOff>
    </xdr:to>
    <xdr:sp>
      <xdr:nvSpPr>
        <xdr:cNvPr id="23" name="Line 23"/>
        <xdr:cNvSpPr>
          <a:spLocks/>
        </xdr:cNvSpPr>
      </xdr:nvSpPr>
      <xdr:spPr>
        <a:xfrm flipH="1">
          <a:off x="43872150" y="3295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30</xdr:col>
      <xdr:colOff>0</xdr:colOff>
      <xdr:row>48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7943850" y="1106805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72</xdr:col>
      <xdr:colOff>314325</xdr:colOff>
      <xdr:row>17</xdr:row>
      <xdr:rowOff>114300</xdr:rowOff>
    </xdr:from>
    <xdr:to>
      <xdr:col>78</xdr:col>
      <xdr:colOff>476250</xdr:colOff>
      <xdr:row>17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53349525" y="4552950"/>
          <a:ext cx="4619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73</xdr:col>
      <xdr:colOff>0</xdr:colOff>
      <xdr:row>2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49549050" y="0"/>
          <a:ext cx="445770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Střelice</a:t>
          </a:r>
        </a:p>
      </xdr:txBody>
    </xdr:sp>
    <xdr:clientData/>
  </xdr:twoCellAnchor>
  <xdr:twoCellAnchor>
    <xdr:from>
      <xdr:col>87</xdr:col>
      <xdr:colOff>247650</xdr:colOff>
      <xdr:row>26</xdr:row>
      <xdr:rowOff>152400</xdr:rowOff>
    </xdr:from>
    <xdr:to>
      <xdr:col>88</xdr:col>
      <xdr:colOff>476250</xdr:colOff>
      <xdr:row>27</xdr:row>
      <xdr:rowOff>0</xdr:rowOff>
    </xdr:to>
    <xdr:sp>
      <xdr:nvSpPr>
        <xdr:cNvPr id="27" name="Line 27"/>
        <xdr:cNvSpPr>
          <a:spLocks/>
        </xdr:cNvSpPr>
      </xdr:nvSpPr>
      <xdr:spPr>
        <a:xfrm>
          <a:off x="64655700" y="6648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504825</xdr:colOff>
      <xdr:row>22</xdr:row>
      <xdr:rowOff>114300</xdr:rowOff>
    </xdr:from>
    <xdr:to>
      <xdr:col>57</xdr:col>
      <xdr:colOff>276225</xdr:colOff>
      <xdr:row>31</xdr:row>
      <xdr:rowOff>114300</xdr:rowOff>
    </xdr:to>
    <xdr:sp>
      <xdr:nvSpPr>
        <xdr:cNvPr id="28" name="Line 29"/>
        <xdr:cNvSpPr>
          <a:spLocks/>
        </xdr:cNvSpPr>
      </xdr:nvSpPr>
      <xdr:spPr>
        <a:xfrm flipV="1">
          <a:off x="35709225" y="5695950"/>
          <a:ext cx="66865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50</xdr:row>
      <xdr:rowOff>0</xdr:rowOff>
    </xdr:from>
    <xdr:to>
      <xdr:col>88</xdr:col>
      <xdr:colOff>0</xdr:colOff>
      <xdr:row>52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59950350" y="120586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51</xdr:col>
      <xdr:colOff>0</xdr:colOff>
      <xdr:row>50</xdr:row>
      <xdr:rowOff>0</xdr:rowOff>
    </xdr:from>
    <xdr:to>
      <xdr:col>58</xdr:col>
      <xdr:colOff>0</xdr:colOff>
      <xdr:row>52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37661850" y="120586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53</xdr:col>
      <xdr:colOff>266700</xdr:colOff>
      <xdr:row>29</xdr:row>
      <xdr:rowOff>114300</xdr:rowOff>
    </xdr:from>
    <xdr:to>
      <xdr:col>70</xdr:col>
      <xdr:colOff>19050</xdr:colOff>
      <xdr:row>29</xdr:row>
      <xdr:rowOff>114300</xdr:rowOff>
    </xdr:to>
    <xdr:sp>
      <xdr:nvSpPr>
        <xdr:cNvPr id="31" name="Line 33"/>
        <xdr:cNvSpPr>
          <a:spLocks/>
        </xdr:cNvSpPr>
      </xdr:nvSpPr>
      <xdr:spPr>
        <a:xfrm>
          <a:off x="39414450" y="7296150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11</xdr:row>
      <xdr:rowOff>114300</xdr:rowOff>
    </xdr:from>
    <xdr:to>
      <xdr:col>72</xdr:col>
      <xdr:colOff>476250</xdr:colOff>
      <xdr:row>11</xdr:row>
      <xdr:rowOff>114300</xdr:rowOff>
    </xdr:to>
    <xdr:sp>
      <xdr:nvSpPr>
        <xdr:cNvPr id="32" name="Line 34"/>
        <xdr:cNvSpPr>
          <a:spLocks/>
        </xdr:cNvSpPr>
      </xdr:nvSpPr>
      <xdr:spPr>
        <a:xfrm>
          <a:off x="46101000" y="3181350"/>
          <a:ext cx="7410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114300</xdr:rowOff>
    </xdr:from>
    <xdr:to>
      <xdr:col>7</xdr:col>
      <xdr:colOff>266700</xdr:colOff>
      <xdr:row>44</xdr:row>
      <xdr:rowOff>114300</xdr:rowOff>
    </xdr:to>
    <xdr:sp>
      <xdr:nvSpPr>
        <xdr:cNvPr id="33" name="Line 35"/>
        <xdr:cNvSpPr>
          <a:spLocks/>
        </xdr:cNvSpPr>
      </xdr:nvSpPr>
      <xdr:spPr>
        <a:xfrm>
          <a:off x="1028700" y="10725150"/>
          <a:ext cx="4210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32</xdr:row>
      <xdr:rowOff>104775</xdr:rowOff>
    </xdr:from>
    <xdr:to>
      <xdr:col>118</xdr:col>
      <xdr:colOff>504825</xdr:colOff>
      <xdr:row>34</xdr:row>
      <xdr:rowOff>114300</xdr:rowOff>
    </xdr:to>
    <xdr:sp>
      <xdr:nvSpPr>
        <xdr:cNvPr id="34" name="Line 37"/>
        <xdr:cNvSpPr>
          <a:spLocks/>
        </xdr:cNvSpPr>
      </xdr:nvSpPr>
      <xdr:spPr>
        <a:xfrm flipV="1">
          <a:off x="85458300" y="7972425"/>
          <a:ext cx="2257425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13</xdr:row>
      <xdr:rowOff>114300</xdr:rowOff>
    </xdr:from>
    <xdr:to>
      <xdr:col>82</xdr:col>
      <xdr:colOff>495300</xdr:colOff>
      <xdr:row>19</xdr:row>
      <xdr:rowOff>114300</xdr:rowOff>
    </xdr:to>
    <xdr:sp>
      <xdr:nvSpPr>
        <xdr:cNvPr id="35" name="Line 38"/>
        <xdr:cNvSpPr>
          <a:spLocks/>
        </xdr:cNvSpPr>
      </xdr:nvSpPr>
      <xdr:spPr>
        <a:xfrm flipH="1" flipV="1">
          <a:off x="56483250" y="3638550"/>
          <a:ext cx="44767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723900</xdr:colOff>
      <xdr:row>32</xdr:row>
      <xdr:rowOff>114300</xdr:rowOff>
    </xdr:from>
    <xdr:to>
      <xdr:col>38</xdr:col>
      <xdr:colOff>495300</xdr:colOff>
      <xdr:row>32</xdr:row>
      <xdr:rowOff>114300</xdr:rowOff>
    </xdr:to>
    <xdr:sp>
      <xdr:nvSpPr>
        <xdr:cNvPr id="36" name="Line 39"/>
        <xdr:cNvSpPr>
          <a:spLocks/>
        </xdr:cNvSpPr>
      </xdr:nvSpPr>
      <xdr:spPr>
        <a:xfrm>
          <a:off x="15125700" y="7981950"/>
          <a:ext cx="13144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29</xdr:row>
      <xdr:rowOff>114300</xdr:rowOff>
    </xdr:from>
    <xdr:to>
      <xdr:col>89</xdr:col>
      <xdr:colOff>247650</xdr:colOff>
      <xdr:row>29</xdr:row>
      <xdr:rowOff>114300</xdr:rowOff>
    </xdr:to>
    <xdr:sp>
      <xdr:nvSpPr>
        <xdr:cNvPr id="37" name="Line 41"/>
        <xdr:cNvSpPr>
          <a:spLocks/>
        </xdr:cNvSpPr>
      </xdr:nvSpPr>
      <xdr:spPr>
        <a:xfrm>
          <a:off x="52501800" y="7296150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26</xdr:row>
      <xdr:rowOff>114300</xdr:rowOff>
    </xdr:from>
    <xdr:to>
      <xdr:col>87</xdr:col>
      <xdr:colOff>247650</xdr:colOff>
      <xdr:row>26</xdr:row>
      <xdr:rowOff>152400</xdr:rowOff>
    </xdr:to>
    <xdr:sp>
      <xdr:nvSpPr>
        <xdr:cNvPr id="38" name="Line 42"/>
        <xdr:cNvSpPr>
          <a:spLocks/>
        </xdr:cNvSpPr>
      </xdr:nvSpPr>
      <xdr:spPr>
        <a:xfrm>
          <a:off x="63912750" y="6610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11</xdr:row>
      <xdr:rowOff>152400</xdr:rowOff>
    </xdr:from>
    <xdr:to>
      <xdr:col>61</xdr:col>
      <xdr:colOff>266700</xdr:colOff>
      <xdr:row>12</xdr:row>
      <xdr:rowOff>0</xdr:rowOff>
    </xdr:to>
    <xdr:sp>
      <xdr:nvSpPr>
        <xdr:cNvPr id="39" name="Line 43"/>
        <xdr:cNvSpPr>
          <a:spLocks/>
        </xdr:cNvSpPr>
      </xdr:nvSpPr>
      <xdr:spPr>
        <a:xfrm flipH="1">
          <a:off x="44615100" y="3219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11</xdr:row>
      <xdr:rowOff>114300</xdr:rowOff>
    </xdr:from>
    <xdr:to>
      <xdr:col>62</xdr:col>
      <xdr:colOff>495300</xdr:colOff>
      <xdr:row>11</xdr:row>
      <xdr:rowOff>152400</xdr:rowOff>
    </xdr:to>
    <xdr:sp>
      <xdr:nvSpPr>
        <xdr:cNvPr id="40" name="Line 44"/>
        <xdr:cNvSpPr>
          <a:spLocks/>
        </xdr:cNvSpPr>
      </xdr:nvSpPr>
      <xdr:spPr>
        <a:xfrm flipH="1">
          <a:off x="45358050" y="3181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12</xdr:row>
      <xdr:rowOff>142875</xdr:rowOff>
    </xdr:from>
    <xdr:to>
      <xdr:col>59</xdr:col>
      <xdr:colOff>266700</xdr:colOff>
      <xdr:row>13</xdr:row>
      <xdr:rowOff>114300</xdr:rowOff>
    </xdr:to>
    <xdr:sp>
      <xdr:nvSpPr>
        <xdr:cNvPr id="41" name="Line 45"/>
        <xdr:cNvSpPr>
          <a:spLocks/>
        </xdr:cNvSpPr>
      </xdr:nvSpPr>
      <xdr:spPr>
        <a:xfrm flipH="1">
          <a:off x="43129200" y="3438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18</xdr:row>
      <xdr:rowOff>114300</xdr:rowOff>
    </xdr:from>
    <xdr:to>
      <xdr:col>58</xdr:col>
      <xdr:colOff>495300</xdr:colOff>
      <xdr:row>30</xdr:row>
      <xdr:rowOff>114300</xdr:rowOff>
    </xdr:to>
    <xdr:sp>
      <xdr:nvSpPr>
        <xdr:cNvPr id="42" name="Line 46"/>
        <xdr:cNvSpPr>
          <a:spLocks/>
        </xdr:cNvSpPr>
      </xdr:nvSpPr>
      <xdr:spPr>
        <a:xfrm flipH="1">
          <a:off x="34213800" y="4781550"/>
          <a:ext cx="89154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35</xdr:row>
      <xdr:rowOff>0</xdr:rowOff>
    </xdr:from>
    <xdr:to>
      <xdr:col>71</xdr:col>
      <xdr:colOff>0</xdr:colOff>
      <xdr:row>36</xdr:row>
      <xdr:rowOff>0</xdr:rowOff>
    </xdr:to>
    <xdr:sp>
      <xdr:nvSpPr>
        <xdr:cNvPr id="43" name="text 7166"/>
        <xdr:cNvSpPr txBox="1">
          <a:spLocks noChangeArrowheads="1"/>
        </xdr:cNvSpPr>
      </xdr:nvSpPr>
      <xdr:spPr>
        <a:xfrm>
          <a:off x="51549300" y="8553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70</xdr:col>
      <xdr:colOff>0</xdr:colOff>
      <xdr:row>38</xdr:row>
      <xdr:rowOff>0</xdr:rowOff>
    </xdr:from>
    <xdr:to>
      <xdr:col>71</xdr:col>
      <xdr:colOff>0</xdr:colOff>
      <xdr:row>39</xdr:row>
      <xdr:rowOff>0</xdr:rowOff>
    </xdr:to>
    <xdr:sp>
      <xdr:nvSpPr>
        <xdr:cNvPr id="44" name="text 7166"/>
        <xdr:cNvSpPr txBox="1">
          <a:spLocks noChangeArrowheads="1"/>
        </xdr:cNvSpPr>
      </xdr:nvSpPr>
      <xdr:spPr>
        <a:xfrm>
          <a:off x="51549300" y="9239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70</xdr:col>
      <xdr:colOff>0</xdr:colOff>
      <xdr:row>32</xdr:row>
      <xdr:rowOff>0</xdr:rowOff>
    </xdr:from>
    <xdr:ext cx="971550" cy="228600"/>
    <xdr:sp>
      <xdr:nvSpPr>
        <xdr:cNvPr id="45" name="text 7166"/>
        <xdr:cNvSpPr txBox="1">
          <a:spLocks noChangeArrowheads="1"/>
        </xdr:cNvSpPr>
      </xdr:nvSpPr>
      <xdr:spPr>
        <a:xfrm>
          <a:off x="51549300" y="7867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70</xdr:col>
      <xdr:colOff>0</xdr:colOff>
      <xdr:row>29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51549300" y="7181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47" name="text 7093"/>
        <xdr:cNvSpPr txBox="1">
          <a:spLocks noChangeArrowheads="1"/>
        </xdr:cNvSpPr>
      </xdr:nvSpPr>
      <xdr:spPr>
        <a:xfrm>
          <a:off x="514350" y="8553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72</xdr:col>
      <xdr:colOff>476250</xdr:colOff>
      <xdr:row>11</xdr:row>
      <xdr:rowOff>114300</xdr:rowOff>
    </xdr:from>
    <xdr:to>
      <xdr:col>73</xdr:col>
      <xdr:colOff>247650</xdr:colOff>
      <xdr:row>11</xdr:row>
      <xdr:rowOff>152400</xdr:rowOff>
    </xdr:to>
    <xdr:sp>
      <xdr:nvSpPr>
        <xdr:cNvPr id="48" name="Line 52"/>
        <xdr:cNvSpPr>
          <a:spLocks/>
        </xdr:cNvSpPr>
      </xdr:nvSpPr>
      <xdr:spPr>
        <a:xfrm flipH="1" flipV="1">
          <a:off x="53511450" y="3181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11</xdr:row>
      <xdr:rowOff>152400</xdr:rowOff>
    </xdr:from>
    <xdr:to>
      <xdr:col>74</xdr:col>
      <xdr:colOff>476250</xdr:colOff>
      <xdr:row>12</xdr:row>
      <xdr:rowOff>0</xdr:rowOff>
    </xdr:to>
    <xdr:sp>
      <xdr:nvSpPr>
        <xdr:cNvPr id="49" name="Line 53"/>
        <xdr:cNvSpPr>
          <a:spLocks/>
        </xdr:cNvSpPr>
      </xdr:nvSpPr>
      <xdr:spPr>
        <a:xfrm flipH="1" flipV="1">
          <a:off x="54254400" y="3219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12</xdr:row>
      <xdr:rowOff>0</xdr:rowOff>
    </xdr:from>
    <xdr:to>
      <xdr:col>75</xdr:col>
      <xdr:colOff>247650</xdr:colOff>
      <xdr:row>12</xdr:row>
      <xdr:rowOff>142875</xdr:rowOff>
    </xdr:to>
    <xdr:sp>
      <xdr:nvSpPr>
        <xdr:cNvPr id="50" name="Line 54"/>
        <xdr:cNvSpPr>
          <a:spLocks/>
        </xdr:cNvSpPr>
      </xdr:nvSpPr>
      <xdr:spPr>
        <a:xfrm flipH="1" flipV="1">
          <a:off x="54997350" y="3295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12</xdr:row>
      <xdr:rowOff>142875</xdr:rowOff>
    </xdr:from>
    <xdr:to>
      <xdr:col>76</xdr:col>
      <xdr:colOff>476250</xdr:colOff>
      <xdr:row>13</xdr:row>
      <xdr:rowOff>114300</xdr:rowOff>
    </xdr:to>
    <xdr:sp>
      <xdr:nvSpPr>
        <xdr:cNvPr id="51" name="Line 55"/>
        <xdr:cNvSpPr>
          <a:spLocks/>
        </xdr:cNvSpPr>
      </xdr:nvSpPr>
      <xdr:spPr>
        <a:xfrm flipH="1" flipV="1">
          <a:off x="55740300" y="3438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457200</xdr:colOff>
      <xdr:row>38</xdr:row>
      <xdr:rowOff>0</xdr:rowOff>
    </xdr:from>
    <xdr:to>
      <xdr:col>119</xdr:col>
      <xdr:colOff>0</xdr:colOff>
      <xdr:row>39</xdr:row>
      <xdr:rowOff>0</xdr:rowOff>
    </xdr:to>
    <xdr:sp>
      <xdr:nvSpPr>
        <xdr:cNvPr id="52" name="text 3"/>
        <xdr:cNvSpPr txBox="1">
          <a:spLocks noChangeArrowheads="1"/>
        </xdr:cNvSpPr>
      </xdr:nvSpPr>
      <xdr:spPr>
        <a:xfrm>
          <a:off x="87668100" y="9239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38</xdr:row>
      <xdr:rowOff>114300</xdr:rowOff>
    </xdr:from>
    <xdr:to>
      <xdr:col>118</xdr:col>
      <xdr:colOff>904875</xdr:colOff>
      <xdr:row>38</xdr:row>
      <xdr:rowOff>114300</xdr:rowOff>
    </xdr:to>
    <xdr:sp>
      <xdr:nvSpPr>
        <xdr:cNvPr id="53" name="Line 57"/>
        <xdr:cNvSpPr>
          <a:spLocks/>
        </xdr:cNvSpPr>
      </xdr:nvSpPr>
      <xdr:spPr>
        <a:xfrm>
          <a:off x="87725250" y="93535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34</xdr:row>
      <xdr:rowOff>114300</xdr:rowOff>
    </xdr:from>
    <xdr:to>
      <xdr:col>115</xdr:col>
      <xdr:colOff>247650</xdr:colOff>
      <xdr:row>35</xdr:row>
      <xdr:rowOff>0</xdr:rowOff>
    </xdr:to>
    <xdr:sp>
      <xdr:nvSpPr>
        <xdr:cNvPr id="54" name="Line 58"/>
        <xdr:cNvSpPr>
          <a:spLocks/>
        </xdr:cNvSpPr>
      </xdr:nvSpPr>
      <xdr:spPr>
        <a:xfrm flipV="1">
          <a:off x="84715350" y="84391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0</xdr:colOff>
      <xdr:row>42</xdr:row>
      <xdr:rowOff>0</xdr:rowOff>
    </xdr:from>
    <xdr:to>
      <xdr:col>119</xdr:col>
      <xdr:colOff>0</xdr:colOff>
      <xdr:row>44</xdr:row>
      <xdr:rowOff>0</xdr:rowOff>
    </xdr:to>
    <xdr:sp>
      <xdr:nvSpPr>
        <xdr:cNvPr id="55" name="text 38"/>
        <xdr:cNvSpPr txBox="1">
          <a:spLocks noChangeArrowheads="1"/>
        </xdr:cNvSpPr>
      </xdr:nvSpPr>
      <xdr:spPr>
        <a:xfrm>
          <a:off x="86696550" y="101536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Tetčice</a:t>
          </a:r>
        </a:p>
      </xdr:txBody>
    </xdr:sp>
    <xdr:clientData/>
  </xdr:twoCellAnchor>
  <xdr:twoCellAnchor>
    <xdr:from>
      <xdr:col>117</xdr:col>
      <xdr:colOff>0</xdr:colOff>
      <xdr:row>26</xdr:row>
      <xdr:rowOff>0</xdr:rowOff>
    </xdr:from>
    <xdr:to>
      <xdr:col>119</xdr:col>
      <xdr:colOff>0</xdr:colOff>
      <xdr:row>28</xdr:row>
      <xdr:rowOff>0</xdr:rowOff>
    </xdr:to>
    <xdr:sp>
      <xdr:nvSpPr>
        <xdr:cNvPr id="56" name="text 38"/>
        <xdr:cNvSpPr txBox="1">
          <a:spLocks noChangeArrowheads="1"/>
        </xdr:cNvSpPr>
      </xdr:nvSpPr>
      <xdr:spPr>
        <a:xfrm>
          <a:off x="86696550" y="64960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Silůvky</a:t>
          </a:r>
        </a:p>
      </xdr:txBody>
    </xdr:sp>
    <xdr:clientData/>
  </xdr:twoCellAnchor>
  <xdr:twoCellAnchor>
    <xdr:from>
      <xdr:col>2</xdr:col>
      <xdr:colOff>0</xdr:colOff>
      <xdr:row>41</xdr:row>
      <xdr:rowOff>114300</xdr:rowOff>
    </xdr:from>
    <xdr:to>
      <xdr:col>28</xdr:col>
      <xdr:colOff>438150</xdr:colOff>
      <xdr:row>41</xdr:row>
      <xdr:rowOff>114300</xdr:rowOff>
    </xdr:to>
    <xdr:sp>
      <xdr:nvSpPr>
        <xdr:cNvPr id="57" name="Line 61"/>
        <xdr:cNvSpPr>
          <a:spLocks/>
        </xdr:cNvSpPr>
      </xdr:nvSpPr>
      <xdr:spPr>
        <a:xfrm>
          <a:off x="1028700" y="10039350"/>
          <a:ext cx="19754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114300</xdr:rowOff>
    </xdr:from>
    <xdr:to>
      <xdr:col>4</xdr:col>
      <xdr:colOff>495300</xdr:colOff>
      <xdr:row>47</xdr:row>
      <xdr:rowOff>114300</xdr:rowOff>
    </xdr:to>
    <xdr:sp>
      <xdr:nvSpPr>
        <xdr:cNvPr id="58" name="Line 62"/>
        <xdr:cNvSpPr>
          <a:spLocks/>
        </xdr:cNvSpPr>
      </xdr:nvSpPr>
      <xdr:spPr>
        <a:xfrm>
          <a:off x="1028700" y="11410950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27</xdr:row>
      <xdr:rowOff>0</xdr:rowOff>
    </xdr:from>
    <xdr:to>
      <xdr:col>44</xdr:col>
      <xdr:colOff>495300</xdr:colOff>
      <xdr:row>27</xdr:row>
      <xdr:rowOff>76200</xdr:rowOff>
    </xdr:to>
    <xdr:sp>
      <xdr:nvSpPr>
        <xdr:cNvPr id="59" name="Line 63"/>
        <xdr:cNvSpPr>
          <a:spLocks/>
        </xdr:cNvSpPr>
      </xdr:nvSpPr>
      <xdr:spPr>
        <a:xfrm flipH="1">
          <a:off x="31984950" y="6724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27</xdr:row>
      <xdr:rowOff>76200</xdr:rowOff>
    </xdr:from>
    <xdr:to>
      <xdr:col>43</xdr:col>
      <xdr:colOff>266700</xdr:colOff>
      <xdr:row>27</xdr:row>
      <xdr:rowOff>114300</xdr:rowOff>
    </xdr:to>
    <xdr:sp>
      <xdr:nvSpPr>
        <xdr:cNvPr id="60" name="Line 64"/>
        <xdr:cNvSpPr>
          <a:spLocks/>
        </xdr:cNvSpPr>
      </xdr:nvSpPr>
      <xdr:spPr>
        <a:xfrm flipH="1">
          <a:off x="31242000" y="6800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43</xdr:row>
      <xdr:rowOff>114300</xdr:rowOff>
    </xdr:from>
    <xdr:to>
      <xdr:col>10</xdr:col>
      <xdr:colOff>495300</xdr:colOff>
      <xdr:row>45</xdr:row>
      <xdr:rowOff>114300</xdr:rowOff>
    </xdr:to>
    <xdr:sp>
      <xdr:nvSpPr>
        <xdr:cNvPr id="61" name="Line 66"/>
        <xdr:cNvSpPr>
          <a:spLocks/>
        </xdr:cNvSpPr>
      </xdr:nvSpPr>
      <xdr:spPr>
        <a:xfrm flipH="1">
          <a:off x="5981700" y="104965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47</xdr:row>
      <xdr:rowOff>0</xdr:rowOff>
    </xdr:from>
    <xdr:to>
      <xdr:col>6</xdr:col>
      <xdr:colOff>495300</xdr:colOff>
      <xdr:row>47</xdr:row>
      <xdr:rowOff>76200</xdr:rowOff>
    </xdr:to>
    <xdr:sp>
      <xdr:nvSpPr>
        <xdr:cNvPr id="62" name="Line 67"/>
        <xdr:cNvSpPr>
          <a:spLocks/>
        </xdr:cNvSpPr>
      </xdr:nvSpPr>
      <xdr:spPr>
        <a:xfrm flipH="1">
          <a:off x="3752850" y="11296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47</xdr:row>
      <xdr:rowOff>76200</xdr:rowOff>
    </xdr:from>
    <xdr:to>
      <xdr:col>5</xdr:col>
      <xdr:colOff>266700</xdr:colOff>
      <xdr:row>47</xdr:row>
      <xdr:rowOff>114300</xdr:rowOff>
    </xdr:to>
    <xdr:sp>
      <xdr:nvSpPr>
        <xdr:cNvPr id="63" name="Line 68"/>
        <xdr:cNvSpPr>
          <a:spLocks/>
        </xdr:cNvSpPr>
      </xdr:nvSpPr>
      <xdr:spPr>
        <a:xfrm flipH="1">
          <a:off x="3009900" y="11372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46</xdr:row>
      <xdr:rowOff>85725</xdr:rowOff>
    </xdr:from>
    <xdr:to>
      <xdr:col>7</xdr:col>
      <xdr:colOff>266700</xdr:colOff>
      <xdr:row>47</xdr:row>
      <xdr:rowOff>0</xdr:rowOff>
    </xdr:to>
    <xdr:sp>
      <xdr:nvSpPr>
        <xdr:cNvPr id="64" name="Line 69"/>
        <xdr:cNvSpPr>
          <a:spLocks/>
        </xdr:cNvSpPr>
      </xdr:nvSpPr>
      <xdr:spPr>
        <a:xfrm flipH="1">
          <a:off x="4495800" y="111537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46</xdr:row>
      <xdr:rowOff>0</xdr:rowOff>
    </xdr:from>
    <xdr:to>
      <xdr:col>47</xdr:col>
      <xdr:colOff>0</xdr:colOff>
      <xdr:row>48</xdr:row>
      <xdr:rowOff>0</xdr:rowOff>
    </xdr:to>
    <xdr:sp>
      <xdr:nvSpPr>
        <xdr:cNvPr id="65" name="text 6"/>
        <xdr:cNvSpPr txBox="1">
          <a:spLocks noChangeArrowheads="1"/>
        </xdr:cNvSpPr>
      </xdr:nvSpPr>
      <xdr:spPr>
        <a:xfrm>
          <a:off x="22802850" y="11068050"/>
          <a:ext cx="118872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66</xdr:col>
      <xdr:colOff>723900</xdr:colOff>
      <xdr:row>14</xdr:row>
      <xdr:rowOff>114300</xdr:rowOff>
    </xdr:from>
    <xdr:to>
      <xdr:col>75</xdr:col>
      <xdr:colOff>247650</xdr:colOff>
      <xdr:row>14</xdr:row>
      <xdr:rowOff>114300</xdr:rowOff>
    </xdr:to>
    <xdr:sp>
      <xdr:nvSpPr>
        <xdr:cNvPr id="66" name="Line 71"/>
        <xdr:cNvSpPr>
          <a:spLocks/>
        </xdr:cNvSpPr>
      </xdr:nvSpPr>
      <xdr:spPr>
        <a:xfrm>
          <a:off x="49301400" y="3867150"/>
          <a:ext cx="6438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23</xdr:row>
      <xdr:rowOff>114300</xdr:rowOff>
    </xdr:from>
    <xdr:to>
      <xdr:col>83</xdr:col>
      <xdr:colOff>247650</xdr:colOff>
      <xdr:row>23</xdr:row>
      <xdr:rowOff>114300</xdr:rowOff>
    </xdr:to>
    <xdr:sp>
      <xdr:nvSpPr>
        <xdr:cNvPr id="67" name="Line 72"/>
        <xdr:cNvSpPr>
          <a:spLocks/>
        </xdr:cNvSpPr>
      </xdr:nvSpPr>
      <xdr:spPr>
        <a:xfrm>
          <a:off x="43129200" y="5924550"/>
          <a:ext cx="1855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20</xdr:row>
      <xdr:rowOff>114300</xdr:rowOff>
    </xdr:from>
    <xdr:to>
      <xdr:col>80</xdr:col>
      <xdr:colOff>476250</xdr:colOff>
      <xdr:row>20</xdr:row>
      <xdr:rowOff>114300</xdr:rowOff>
    </xdr:to>
    <xdr:sp>
      <xdr:nvSpPr>
        <xdr:cNvPr id="68" name="Line 73"/>
        <xdr:cNvSpPr>
          <a:spLocks/>
        </xdr:cNvSpPr>
      </xdr:nvSpPr>
      <xdr:spPr>
        <a:xfrm>
          <a:off x="45358050" y="5238750"/>
          <a:ext cx="1409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38</xdr:row>
      <xdr:rowOff>114300</xdr:rowOff>
    </xdr:from>
    <xdr:to>
      <xdr:col>22</xdr:col>
      <xdr:colOff>495300</xdr:colOff>
      <xdr:row>41</xdr:row>
      <xdr:rowOff>114300</xdr:rowOff>
    </xdr:to>
    <xdr:sp>
      <xdr:nvSpPr>
        <xdr:cNvPr id="69" name="Line 74"/>
        <xdr:cNvSpPr>
          <a:spLocks/>
        </xdr:cNvSpPr>
      </xdr:nvSpPr>
      <xdr:spPr>
        <a:xfrm flipH="1">
          <a:off x="11906250" y="9353550"/>
          <a:ext cx="4476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45</xdr:row>
      <xdr:rowOff>114300</xdr:rowOff>
    </xdr:from>
    <xdr:to>
      <xdr:col>8</xdr:col>
      <xdr:colOff>495300</xdr:colOff>
      <xdr:row>46</xdr:row>
      <xdr:rowOff>85725</xdr:rowOff>
    </xdr:to>
    <xdr:sp>
      <xdr:nvSpPr>
        <xdr:cNvPr id="70" name="Line 75"/>
        <xdr:cNvSpPr>
          <a:spLocks/>
        </xdr:cNvSpPr>
      </xdr:nvSpPr>
      <xdr:spPr>
        <a:xfrm flipH="1">
          <a:off x="5238750" y="10953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41</xdr:row>
      <xdr:rowOff>114300</xdr:rowOff>
    </xdr:from>
    <xdr:to>
      <xdr:col>13</xdr:col>
      <xdr:colOff>266700</xdr:colOff>
      <xdr:row>43</xdr:row>
      <xdr:rowOff>114300</xdr:rowOff>
    </xdr:to>
    <xdr:sp>
      <xdr:nvSpPr>
        <xdr:cNvPr id="71" name="Line 76"/>
        <xdr:cNvSpPr>
          <a:spLocks/>
        </xdr:cNvSpPr>
      </xdr:nvSpPr>
      <xdr:spPr>
        <a:xfrm flipH="1">
          <a:off x="7467600" y="100393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44</xdr:row>
      <xdr:rowOff>0</xdr:rowOff>
    </xdr:from>
    <xdr:to>
      <xdr:col>9</xdr:col>
      <xdr:colOff>266700</xdr:colOff>
      <xdr:row>44</xdr:row>
      <xdr:rowOff>76200</xdr:rowOff>
    </xdr:to>
    <xdr:sp>
      <xdr:nvSpPr>
        <xdr:cNvPr id="72" name="Line 77"/>
        <xdr:cNvSpPr>
          <a:spLocks/>
        </xdr:cNvSpPr>
      </xdr:nvSpPr>
      <xdr:spPr>
        <a:xfrm flipH="1">
          <a:off x="5981700" y="10610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44</xdr:row>
      <xdr:rowOff>76200</xdr:rowOff>
    </xdr:from>
    <xdr:to>
      <xdr:col>8</xdr:col>
      <xdr:colOff>495300</xdr:colOff>
      <xdr:row>44</xdr:row>
      <xdr:rowOff>114300</xdr:rowOff>
    </xdr:to>
    <xdr:sp>
      <xdr:nvSpPr>
        <xdr:cNvPr id="73" name="Line 78"/>
        <xdr:cNvSpPr>
          <a:spLocks/>
        </xdr:cNvSpPr>
      </xdr:nvSpPr>
      <xdr:spPr>
        <a:xfrm flipH="1">
          <a:off x="5238750" y="10687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43</xdr:row>
      <xdr:rowOff>114300</xdr:rowOff>
    </xdr:from>
    <xdr:to>
      <xdr:col>10</xdr:col>
      <xdr:colOff>495300</xdr:colOff>
      <xdr:row>44</xdr:row>
      <xdr:rowOff>0</xdr:rowOff>
    </xdr:to>
    <xdr:sp>
      <xdr:nvSpPr>
        <xdr:cNvPr id="74" name="Line 79"/>
        <xdr:cNvSpPr>
          <a:spLocks/>
        </xdr:cNvSpPr>
      </xdr:nvSpPr>
      <xdr:spPr>
        <a:xfrm flipH="1">
          <a:off x="6724650" y="104965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30</xdr:row>
      <xdr:rowOff>0</xdr:rowOff>
    </xdr:from>
    <xdr:to>
      <xdr:col>51</xdr:col>
      <xdr:colOff>285750</xdr:colOff>
      <xdr:row>32</xdr:row>
      <xdr:rowOff>114300</xdr:rowOff>
    </xdr:to>
    <xdr:sp>
      <xdr:nvSpPr>
        <xdr:cNvPr id="75" name="Line 80"/>
        <xdr:cNvSpPr>
          <a:spLocks/>
        </xdr:cNvSpPr>
      </xdr:nvSpPr>
      <xdr:spPr>
        <a:xfrm flipV="1">
          <a:off x="34213800" y="74104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32</xdr:row>
      <xdr:rowOff>114300</xdr:rowOff>
    </xdr:from>
    <xdr:to>
      <xdr:col>93</xdr:col>
      <xdr:colOff>247650</xdr:colOff>
      <xdr:row>32</xdr:row>
      <xdr:rowOff>152400</xdr:rowOff>
    </xdr:to>
    <xdr:sp>
      <xdr:nvSpPr>
        <xdr:cNvPr id="76" name="Line 81"/>
        <xdr:cNvSpPr>
          <a:spLocks/>
        </xdr:cNvSpPr>
      </xdr:nvSpPr>
      <xdr:spPr>
        <a:xfrm>
          <a:off x="68370450" y="7981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29</xdr:row>
      <xdr:rowOff>152400</xdr:rowOff>
    </xdr:from>
    <xdr:to>
      <xdr:col>91</xdr:col>
      <xdr:colOff>247650</xdr:colOff>
      <xdr:row>30</xdr:row>
      <xdr:rowOff>0</xdr:rowOff>
    </xdr:to>
    <xdr:sp>
      <xdr:nvSpPr>
        <xdr:cNvPr id="77" name="Line 82"/>
        <xdr:cNvSpPr>
          <a:spLocks/>
        </xdr:cNvSpPr>
      </xdr:nvSpPr>
      <xdr:spPr>
        <a:xfrm>
          <a:off x="66884550" y="7334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22</xdr:row>
      <xdr:rowOff>114300</xdr:rowOff>
    </xdr:from>
    <xdr:to>
      <xdr:col>90</xdr:col>
      <xdr:colOff>504825</xdr:colOff>
      <xdr:row>28</xdr:row>
      <xdr:rowOff>114300</xdr:rowOff>
    </xdr:to>
    <xdr:sp>
      <xdr:nvSpPr>
        <xdr:cNvPr id="78" name="Line 84"/>
        <xdr:cNvSpPr>
          <a:spLocks/>
        </xdr:cNvSpPr>
      </xdr:nvSpPr>
      <xdr:spPr>
        <a:xfrm>
          <a:off x="62445900" y="5695950"/>
          <a:ext cx="44672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29</xdr:row>
      <xdr:rowOff>114300</xdr:rowOff>
    </xdr:from>
    <xdr:to>
      <xdr:col>90</xdr:col>
      <xdr:colOff>476250</xdr:colOff>
      <xdr:row>29</xdr:row>
      <xdr:rowOff>152400</xdr:rowOff>
    </xdr:to>
    <xdr:sp>
      <xdr:nvSpPr>
        <xdr:cNvPr id="79" name="Line 85"/>
        <xdr:cNvSpPr>
          <a:spLocks/>
        </xdr:cNvSpPr>
      </xdr:nvSpPr>
      <xdr:spPr>
        <a:xfrm>
          <a:off x="66141600" y="7296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32</xdr:row>
      <xdr:rowOff>152400</xdr:rowOff>
    </xdr:from>
    <xdr:to>
      <xdr:col>94</xdr:col>
      <xdr:colOff>476250</xdr:colOff>
      <xdr:row>33</xdr:row>
      <xdr:rowOff>0</xdr:rowOff>
    </xdr:to>
    <xdr:sp>
      <xdr:nvSpPr>
        <xdr:cNvPr id="80" name="Line 86"/>
        <xdr:cNvSpPr>
          <a:spLocks/>
        </xdr:cNvSpPr>
      </xdr:nvSpPr>
      <xdr:spPr>
        <a:xfrm>
          <a:off x="69113400" y="8020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14</xdr:row>
      <xdr:rowOff>114300</xdr:rowOff>
    </xdr:from>
    <xdr:to>
      <xdr:col>76</xdr:col>
      <xdr:colOff>476250</xdr:colOff>
      <xdr:row>14</xdr:row>
      <xdr:rowOff>152400</xdr:rowOff>
    </xdr:to>
    <xdr:sp>
      <xdr:nvSpPr>
        <xdr:cNvPr id="81" name="Line 87"/>
        <xdr:cNvSpPr>
          <a:spLocks/>
        </xdr:cNvSpPr>
      </xdr:nvSpPr>
      <xdr:spPr>
        <a:xfrm flipH="1" flipV="1">
          <a:off x="55740300" y="3867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14</xdr:row>
      <xdr:rowOff>152400</xdr:rowOff>
    </xdr:from>
    <xdr:to>
      <xdr:col>77</xdr:col>
      <xdr:colOff>247650</xdr:colOff>
      <xdr:row>15</xdr:row>
      <xdr:rowOff>0</xdr:rowOff>
    </xdr:to>
    <xdr:sp>
      <xdr:nvSpPr>
        <xdr:cNvPr id="82" name="Line 88"/>
        <xdr:cNvSpPr>
          <a:spLocks/>
        </xdr:cNvSpPr>
      </xdr:nvSpPr>
      <xdr:spPr>
        <a:xfrm flipH="1" flipV="1">
          <a:off x="56483250" y="3905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15</xdr:row>
      <xdr:rowOff>0</xdr:rowOff>
    </xdr:from>
    <xdr:to>
      <xdr:col>78</xdr:col>
      <xdr:colOff>476250</xdr:colOff>
      <xdr:row>15</xdr:row>
      <xdr:rowOff>142875</xdr:rowOff>
    </xdr:to>
    <xdr:sp>
      <xdr:nvSpPr>
        <xdr:cNvPr id="83" name="Line 89"/>
        <xdr:cNvSpPr>
          <a:spLocks/>
        </xdr:cNvSpPr>
      </xdr:nvSpPr>
      <xdr:spPr>
        <a:xfrm flipH="1" flipV="1">
          <a:off x="57226200" y="3981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15</xdr:row>
      <xdr:rowOff>142875</xdr:rowOff>
    </xdr:from>
    <xdr:to>
      <xdr:col>79</xdr:col>
      <xdr:colOff>247650</xdr:colOff>
      <xdr:row>16</xdr:row>
      <xdr:rowOff>114300</xdr:rowOff>
    </xdr:to>
    <xdr:sp>
      <xdr:nvSpPr>
        <xdr:cNvPr id="84" name="Line 90"/>
        <xdr:cNvSpPr>
          <a:spLocks/>
        </xdr:cNvSpPr>
      </xdr:nvSpPr>
      <xdr:spPr>
        <a:xfrm flipH="1" flipV="1">
          <a:off x="57969150" y="4124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285750</xdr:colOff>
      <xdr:row>29</xdr:row>
      <xdr:rowOff>152400</xdr:rowOff>
    </xdr:from>
    <xdr:to>
      <xdr:col>52</xdr:col>
      <xdr:colOff>495300</xdr:colOff>
      <xdr:row>30</xdr:row>
      <xdr:rowOff>0</xdr:rowOff>
    </xdr:to>
    <xdr:sp>
      <xdr:nvSpPr>
        <xdr:cNvPr id="85" name="Line 91"/>
        <xdr:cNvSpPr>
          <a:spLocks/>
        </xdr:cNvSpPr>
      </xdr:nvSpPr>
      <xdr:spPr>
        <a:xfrm flipH="1">
          <a:off x="37947600" y="7334250"/>
          <a:ext cx="7239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29</xdr:row>
      <xdr:rowOff>114300</xdr:rowOff>
    </xdr:from>
    <xdr:to>
      <xdr:col>53</xdr:col>
      <xdr:colOff>266700</xdr:colOff>
      <xdr:row>29</xdr:row>
      <xdr:rowOff>152400</xdr:rowOff>
    </xdr:to>
    <xdr:sp>
      <xdr:nvSpPr>
        <xdr:cNvPr id="86" name="Line 92"/>
        <xdr:cNvSpPr>
          <a:spLocks/>
        </xdr:cNvSpPr>
      </xdr:nvSpPr>
      <xdr:spPr>
        <a:xfrm flipH="1">
          <a:off x="38671500" y="7296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24</xdr:row>
      <xdr:rowOff>0</xdr:rowOff>
    </xdr:from>
    <xdr:to>
      <xdr:col>56</xdr:col>
      <xdr:colOff>495300</xdr:colOff>
      <xdr:row>24</xdr:row>
      <xdr:rowOff>142875</xdr:rowOff>
    </xdr:to>
    <xdr:sp>
      <xdr:nvSpPr>
        <xdr:cNvPr id="87" name="Line 93"/>
        <xdr:cNvSpPr>
          <a:spLocks/>
        </xdr:cNvSpPr>
      </xdr:nvSpPr>
      <xdr:spPr>
        <a:xfrm flipH="1">
          <a:off x="40900350" y="60388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23</xdr:row>
      <xdr:rowOff>152400</xdr:rowOff>
    </xdr:from>
    <xdr:to>
      <xdr:col>57</xdr:col>
      <xdr:colOff>266700</xdr:colOff>
      <xdr:row>24</xdr:row>
      <xdr:rowOff>0</xdr:rowOff>
    </xdr:to>
    <xdr:sp>
      <xdr:nvSpPr>
        <xdr:cNvPr id="88" name="Line 94"/>
        <xdr:cNvSpPr>
          <a:spLocks/>
        </xdr:cNvSpPr>
      </xdr:nvSpPr>
      <xdr:spPr>
        <a:xfrm flipH="1">
          <a:off x="41643300" y="5962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23</xdr:row>
      <xdr:rowOff>114300</xdr:rowOff>
    </xdr:from>
    <xdr:to>
      <xdr:col>58</xdr:col>
      <xdr:colOff>495300</xdr:colOff>
      <xdr:row>23</xdr:row>
      <xdr:rowOff>152400</xdr:rowOff>
    </xdr:to>
    <xdr:sp>
      <xdr:nvSpPr>
        <xdr:cNvPr id="89" name="Line 95"/>
        <xdr:cNvSpPr>
          <a:spLocks/>
        </xdr:cNvSpPr>
      </xdr:nvSpPr>
      <xdr:spPr>
        <a:xfrm flipH="1">
          <a:off x="42386250" y="5924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504825</xdr:colOff>
      <xdr:row>24</xdr:row>
      <xdr:rowOff>142875</xdr:rowOff>
    </xdr:from>
    <xdr:to>
      <xdr:col>55</xdr:col>
      <xdr:colOff>266700</xdr:colOff>
      <xdr:row>25</xdr:row>
      <xdr:rowOff>114300</xdr:rowOff>
    </xdr:to>
    <xdr:sp>
      <xdr:nvSpPr>
        <xdr:cNvPr id="90" name="Line 96"/>
        <xdr:cNvSpPr>
          <a:spLocks/>
        </xdr:cNvSpPr>
      </xdr:nvSpPr>
      <xdr:spPr>
        <a:xfrm flipH="1">
          <a:off x="40166925" y="6181725"/>
          <a:ext cx="7334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21</xdr:row>
      <xdr:rowOff>0</xdr:rowOff>
    </xdr:from>
    <xdr:to>
      <xdr:col>59</xdr:col>
      <xdr:colOff>266700</xdr:colOff>
      <xdr:row>21</xdr:row>
      <xdr:rowOff>142875</xdr:rowOff>
    </xdr:to>
    <xdr:sp>
      <xdr:nvSpPr>
        <xdr:cNvPr id="91" name="Line 97"/>
        <xdr:cNvSpPr>
          <a:spLocks/>
        </xdr:cNvSpPr>
      </xdr:nvSpPr>
      <xdr:spPr>
        <a:xfrm flipH="1">
          <a:off x="43129200" y="5353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20</xdr:row>
      <xdr:rowOff>152400</xdr:rowOff>
    </xdr:from>
    <xdr:to>
      <xdr:col>60</xdr:col>
      <xdr:colOff>495300</xdr:colOff>
      <xdr:row>21</xdr:row>
      <xdr:rowOff>0</xdr:rowOff>
    </xdr:to>
    <xdr:sp>
      <xdr:nvSpPr>
        <xdr:cNvPr id="92" name="Line 98"/>
        <xdr:cNvSpPr>
          <a:spLocks/>
        </xdr:cNvSpPr>
      </xdr:nvSpPr>
      <xdr:spPr>
        <a:xfrm flipH="1">
          <a:off x="43872150" y="5276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20</xdr:row>
      <xdr:rowOff>114300</xdr:rowOff>
    </xdr:from>
    <xdr:to>
      <xdr:col>61</xdr:col>
      <xdr:colOff>266700</xdr:colOff>
      <xdr:row>20</xdr:row>
      <xdr:rowOff>152400</xdr:rowOff>
    </xdr:to>
    <xdr:sp>
      <xdr:nvSpPr>
        <xdr:cNvPr id="93" name="Line 99"/>
        <xdr:cNvSpPr>
          <a:spLocks/>
        </xdr:cNvSpPr>
      </xdr:nvSpPr>
      <xdr:spPr>
        <a:xfrm flipH="1">
          <a:off x="44615100" y="5238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276225</xdr:colOff>
      <xdr:row>21</xdr:row>
      <xdr:rowOff>142875</xdr:rowOff>
    </xdr:from>
    <xdr:to>
      <xdr:col>58</xdr:col>
      <xdr:colOff>495300</xdr:colOff>
      <xdr:row>22</xdr:row>
      <xdr:rowOff>114300</xdr:rowOff>
    </xdr:to>
    <xdr:sp>
      <xdr:nvSpPr>
        <xdr:cNvPr id="94" name="Line 100"/>
        <xdr:cNvSpPr>
          <a:spLocks/>
        </xdr:cNvSpPr>
      </xdr:nvSpPr>
      <xdr:spPr>
        <a:xfrm flipH="1">
          <a:off x="42395775" y="5495925"/>
          <a:ext cx="7334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27</xdr:row>
      <xdr:rowOff>0</xdr:rowOff>
    </xdr:from>
    <xdr:to>
      <xdr:col>53</xdr:col>
      <xdr:colOff>266700</xdr:colOff>
      <xdr:row>27</xdr:row>
      <xdr:rowOff>142875</xdr:rowOff>
    </xdr:to>
    <xdr:sp>
      <xdr:nvSpPr>
        <xdr:cNvPr id="95" name="Line 101"/>
        <xdr:cNvSpPr>
          <a:spLocks/>
        </xdr:cNvSpPr>
      </xdr:nvSpPr>
      <xdr:spPr>
        <a:xfrm flipH="1">
          <a:off x="38671500" y="67246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26</xdr:row>
      <xdr:rowOff>152400</xdr:rowOff>
    </xdr:from>
    <xdr:to>
      <xdr:col>54</xdr:col>
      <xdr:colOff>495300</xdr:colOff>
      <xdr:row>27</xdr:row>
      <xdr:rowOff>0</xdr:rowOff>
    </xdr:to>
    <xdr:sp>
      <xdr:nvSpPr>
        <xdr:cNvPr id="96" name="Line 102"/>
        <xdr:cNvSpPr>
          <a:spLocks/>
        </xdr:cNvSpPr>
      </xdr:nvSpPr>
      <xdr:spPr>
        <a:xfrm flipH="1">
          <a:off x="39414450" y="6648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26</xdr:row>
      <xdr:rowOff>114300</xdr:rowOff>
    </xdr:from>
    <xdr:to>
      <xdr:col>55</xdr:col>
      <xdr:colOff>266700</xdr:colOff>
      <xdr:row>26</xdr:row>
      <xdr:rowOff>152400</xdr:rowOff>
    </xdr:to>
    <xdr:sp>
      <xdr:nvSpPr>
        <xdr:cNvPr id="97" name="Line 103"/>
        <xdr:cNvSpPr>
          <a:spLocks/>
        </xdr:cNvSpPr>
      </xdr:nvSpPr>
      <xdr:spPr>
        <a:xfrm flipH="1">
          <a:off x="40157400" y="6610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27</xdr:row>
      <xdr:rowOff>142875</xdr:rowOff>
    </xdr:from>
    <xdr:to>
      <xdr:col>52</xdr:col>
      <xdr:colOff>495300</xdr:colOff>
      <xdr:row>28</xdr:row>
      <xdr:rowOff>114300</xdr:rowOff>
    </xdr:to>
    <xdr:sp>
      <xdr:nvSpPr>
        <xdr:cNvPr id="98" name="Line 104"/>
        <xdr:cNvSpPr>
          <a:spLocks/>
        </xdr:cNvSpPr>
      </xdr:nvSpPr>
      <xdr:spPr>
        <a:xfrm flipH="1">
          <a:off x="37928550" y="68675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23</xdr:row>
      <xdr:rowOff>152400</xdr:rowOff>
    </xdr:from>
    <xdr:to>
      <xdr:col>85</xdr:col>
      <xdr:colOff>247650</xdr:colOff>
      <xdr:row>24</xdr:row>
      <xdr:rowOff>0</xdr:rowOff>
    </xdr:to>
    <xdr:sp>
      <xdr:nvSpPr>
        <xdr:cNvPr id="99" name="Line 106"/>
        <xdr:cNvSpPr>
          <a:spLocks/>
        </xdr:cNvSpPr>
      </xdr:nvSpPr>
      <xdr:spPr>
        <a:xfrm>
          <a:off x="62426850" y="5962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23</xdr:row>
      <xdr:rowOff>114300</xdr:rowOff>
    </xdr:from>
    <xdr:to>
      <xdr:col>84</xdr:col>
      <xdr:colOff>476250</xdr:colOff>
      <xdr:row>23</xdr:row>
      <xdr:rowOff>152400</xdr:rowOff>
    </xdr:to>
    <xdr:sp>
      <xdr:nvSpPr>
        <xdr:cNvPr id="100" name="Line 108"/>
        <xdr:cNvSpPr>
          <a:spLocks/>
        </xdr:cNvSpPr>
      </xdr:nvSpPr>
      <xdr:spPr>
        <a:xfrm>
          <a:off x="61683900" y="5924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17</xdr:row>
      <xdr:rowOff>114300</xdr:rowOff>
    </xdr:from>
    <xdr:to>
      <xdr:col>79</xdr:col>
      <xdr:colOff>247650</xdr:colOff>
      <xdr:row>17</xdr:row>
      <xdr:rowOff>152400</xdr:rowOff>
    </xdr:to>
    <xdr:sp>
      <xdr:nvSpPr>
        <xdr:cNvPr id="101" name="Line 111"/>
        <xdr:cNvSpPr>
          <a:spLocks/>
        </xdr:cNvSpPr>
      </xdr:nvSpPr>
      <xdr:spPr>
        <a:xfrm flipH="1" flipV="1">
          <a:off x="57969150" y="4552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17</xdr:row>
      <xdr:rowOff>152400</xdr:rowOff>
    </xdr:from>
    <xdr:to>
      <xdr:col>80</xdr:col>
      <xdr:colOff>476250</xdr:colOff>
      <xdr:row>18</xdr:row>
      <xdr:rowOff>0</xdr:rowOff>
    </xdr:to>
    <xdr:sp>
      <xdr:nvSpPr>
        <xdr:cNvPr id="102" name="Line 112"/>
        <xdr:cNvSpPr>
          <a:spLocks/>
        </xdr:cNvSpPr>
      </xdr:nvSpPr>
      <xdr:spPr>
        <a:xfrm flipH="1" flipV="1">
          <a:off x="58712100" y="4591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18</xdr:row>
      <xdr:rowOff>0</xdr:rowOff>
    </xdr:from>
    <xdr:to>
      <xdr:col>81</xdr:col>
      <xdr:colOff>247650</xdr:colOff>
      <xdr:row>18</xdr:row>
      <xdr:rowOff>142875</xdr:rowOff>
    </xdr:to>
    <xdr:sp>
      <xdr:nvSpPr>
        <xdr:cNvPr id="103" name="Line 113"/>
        <xdr:cNvSpPr>
          <a:spLocks/>
        </xdr:cNvSpPr>
      </xdr:nvSpPr>
      <xdr:spPr>
        <a:xfrm flipH="1" flipV="1">
          <a:off x="59455050" y="46672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18</xdr:row>
      <xdr:rowOff>142875</xdr:rowOff>
    </xdr:from>
    <xdr:to>
      <xdr:col>82</xdr:col>
      <xdr:colOff>495300</xdr:colOff>
      <xdr:row>19</xdr:row>
      <xdr:rowOff>114300</xdr:rowOff>
    </xdr:to>
    <xdr:sp>
      <xdr:nvSpPr>
        <xdr:cNvPr id="104" name="Line 114"/>
        <xdr:cNvSpPr>
          <a:spLocks/>
        </xdr:cNvSpPr>
      </xdr:nvSpPr>
      <xdr:spPr>
        <a:xfrm flipH="1" flipV="1">
          <a:off x="60198000" y="481012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20</xdr:row>
      <xdr:rowOff>152400</xdr:rowOff>
    </xdr:from>
    <xdr:to>
      <xdr:col>82</xdr:col>
      <xdr:colOff>476250</xdr:colOff>
      <xdr:row>21</xdr:row>
      <xdr:rowOff>0</xdr:rowOff>
    </xdr:to>
    <xdr:sp>
      <xdr:nvSpPr>
        <xdr:cNvPr id="105" name="Line 115"/>
        <xdr:cNvSpPr>
          <a:spLocks/>
        </xdr:cNvSpPr>
      </xdr:nvSpPr>
      <xdr:spPr>
        <a:xfrm>
          <a:off x="60198000" y="5276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20</xdr:row>
      <xdr:rowOff>114300</xdr:rowOff>
    </xdr:from>
    <xdr:to>
      <xdr:col>81</xdr:col>
      <xdr:colOff>247650</xdr:colOff>
      <xdr:row>20</xdr:row>
      <xdr:rowOff>152400</xdr:rowOff>
    </xdr:to>
    <xdr:sp>
      <xdr:nvSpPr>
        <xdr:cNvPr id="106" name="Line 116"/>
        <xdr:cNvSpPr>
          <a:spLocks/>
        </xdr:cNvSpPr>
      </xdr:nvSpPr>
      <xdr:spPr>
        <a:xfrm>
          <a:off x="59455050" y="5238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32</xdr:row>
      <xdr:rowOff>0</xdr:rowOff>
    </xdr:from>
    <xdr:to>
      <xdr:col>44</xdr:col>
      <xdr:colOff>495300</xdr:colOff>
      <xdr:row>32</xdr:row>
      <xdr:rowOff>76200</xdr:rowOff>
    </xdr:to>
    <xdr:sp>
      <xdr:nvSpPr>
        <xdr:cNvPr id="107" name="Line 119"/>
        <xdr:cNvSpPr>
          <a:spLocks/>
        </xdr:cNvSpPr>
      </xdr:nvSpPr>
      <xdr:spPr>
        <a:xfrm flipH="1">
          <a:off x="31984950" y="7867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32</xdr:row>
      <xdr:rowOff>76200</xdr:rowOff>
    </xdr:from>
    <xdr:to>
      <xdr:col>43</xdr:col>
      <xdr:colOff>266700</xdr:colOff>
      <xdr:row>32</xdr:row>
      <xdr:rowOff>114300</xdr:rowOff>
    </xdr:to>
    <xdr:sp>
      <xdr:nvSpPr>
        <xdr:cNvPr id="108" name="Line 120"/>
        <xdr:cNvSpPr>
          <a:spLocks/>
        </xdr:cNvSpPr>
      </xdr:nvSpPr>
      <xdr:spPr>
        <a:xfrm flipH="1">
          <a:off x="31242000" y="7943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13</xdr:row>
      <xdr:rowOff>114300</xdr:rowOff>
    </xdr:from>
    <xdr:to>
      <xdr:col>58</xdr:col>
      <xdr:colOff>495300</xdr:colOff>
      <xdr:row>25</xdr:row>
      <xdr:rowOff>114300</xdr:rowOff>
    </xdr:to>
    <xdr:sp>
      <xdr:nvSpPr>
        <xdr:cNvPr id="109" name="Line 123"/>
        <xdr:cNvSpPr>
          <a:spLocks/>
        </xdr:cNvSpPr>
      </xdr:nvSpPr>
      <xdr:spPr>
        <a:xfrm flipH="1">
          <a:off x="34213800" y="3638550"/>
          <a:ext cx="89154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457200</xdr:colOff>
      <xdr:row>32</xdr:row>
      <xdr:rowOff>0</xdr:rowOff>
    </xdr:from>
    <xdr:to>
      <xdr:col>119</xdr:col>
      <xdr:colOff>0</xdr:colOff>
      <xdr:row>33</xdr:row>
      <xdr:rowOff>0</xdr:rowOff>
    </xdr:to>
    <xdr:sp>
      <xdr:nvSpPr>
        <xdr:cNvPr id="110" name="text 3"/>
        <xdr:cNvSpPr txBox="1">
          <a:spLocks noChangeArrowheads="1"/>
        </xdr:cNvSpPr>
      </xdr:nvSpPr>
      <xdr:spPr>
        <a:xfrm>
          <a:off x="87668100" y="7867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114300</xdr:rowOff>
    </xdr:from>
    <xdr:to>
      <xdr:col>118</xdr:col>
      <xdr:colOff>904875</xdr:colOff>
      <xdr:row>32</xdr:row>
      <xdr:rowOff>114300</xdr:rowOff>
    </xdr:to>
    <xdr:sp>
      <xdr:nvSpPr>
        <xdr:cNvPr id="111" name="Line 125"/>
        <xdr:cNvSpPr>
          <a:spLocks/>
        </xdr:cNvSpPr>
      </xdr:nvSpPr>
      <xdr:spPr>
        <a:xfrm>
          <a:off x="87725250" y="7981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30</xdr:row>
      <xdr:rowOff>114300</xdr:rowOff>
    </xdr:from>
    <xdr:to>
      <xdr:col>46</xdr:col>
      <xdr:colOff>495300</xdr:colOff>
      <xdr:row>31</xdr:row>
      <xdr:rowOff>85725</xdr:rowOff>
    </xdr:to>
    <xdr:sp>
      <xdr:nvSpPr>
        <xdr:cNvPr id="112" name="Line 126"/>
        <xdr:cNvSpPr>
          <a:spLocks/>
        </xdr:cNvSpPr>
      </xdr:nvSpPr>
      <xdr:spPr>
        <a:xfrm flipH="1">
          <a:off x="33470850" y="7524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31</xdr:row>
      <xdr:rowOff>85725</xdr:rowOff>
    </xdr:from>
    <xdr:to>
      <xdr:col>45</xdr:col>
      <xdr:colOff>266700</xdr:colOff>
      <xdr:row>32</xdr:row>
      <xdr:rowOff>0</xdr:rowOff>
    </xdr:to>
    <xdr:sp>
      <xdr:nvSpPr>
        <xdr:cNvPr id="113" name="Line 127"/>
        <xdr:cNvSpPr>
          <a:spLocks/>
        </xdr:cNvSpPr>
      </xdr:nvSpPr>
      <xdr:spPr>
        <a:xfrm flipH="1">
          <a:off x="32727900" y="77247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30</xdr:row>
      <xdr:rowOff>142875</xdr:rowOff>
    </xdr:from>
    <xdr:to>
      <xdr:col>93</xdr:col>
      <xdr:colOff>266700</xdr:colOff>
      <xdr:row>31</xdr:row>
      <xdr:rowOff>114300</xdr:rowOff>
    </xdr:to>
    <xdr:sp>
      <xdr:nvSpPr>
        <xdr:cNvPr id="114" name="Line 129"/>
        <xdr:cNvSpPr>
          <a:spLocks/>
        </xdr:cNvSpPr>
      </xdr:nvSpPr>
      <xdr:spPr>
        <a:xfrm flipH="1" flipV="1">
          <a:off x="68370450" y="755332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27</xdr:row>
      <xdr:rowOff>142875</xdr:rowOff>
    </xdr:from>
    <xdr:to>
      <xdr:col>90</xdr:col>
      <xdr:colOff>504825</xdr:colOff>
      <xdr:row>28</xdr:row>
      <xdr:rowOff>114300</xdr:rowOff>
    </xdr:to>
    <xdr:sp>
      <xdr:nvSpPr>
        <xdr:cNvPr id="115" name="Line 130"/>
        <xdr:cNvSpPr>
          <a:spLocks/>
        </xdr:cNvSpPr>
      </xdr:nvSpPr>
      <xdr:spPr>
        <a:xfrm flipH="1" flipV="1">
          <a:off x="66141600" y="6867525"/>
          <a:ext cx="771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24</xdr:row>
      <xdr:rowOff>142875</xdr:rowOff>
    </xdr:from>
    <xdr:to>
      <xdr:col>87</xdr:col>
      <xdr:colOff>276225</xdr:colOff>
      <xdr:row>25</xdr:row>
      <xdr:rowOff>114300</xdr:rowOff>
    </xdr:to>
    <xdr:sp>
      <xdr:nvSpPr>
        <xdr:cNvPr id="116" name="Line 131"/>
        <xdr:cNvSpPr>
          <a:spLocks/>
        </xdr:cNvSpPr>
      </xdr:nvSpPr>
      <xdr:spPr>
        <a:xfrm flipH="1" flipV="1">
          <a:off x="63912750" y="6181725"/>
          <a:ext cx="771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21</xdr:row>
      <xdr:rowOff>142875</xdr:rowOff>
    </xdr:from>
    <xdr:to>
      <xdr:col>84</xdr:col>
      <xdr:colOff>495300</xdr:colOff>
      <xdr:row>22</xdr:row>
      <xdr:rowOff>114300</xdr:rowOff>
    </xdr:to>
    <xdr:sp>
      <xdr:nvSpPr>
        <xdr:cNvPr id="117" name="Line 132"/>
        <xdr:cNvSpPr>
          <a:spLocks/>
        </xdr:cNvSpPr>
      </xdr:nvSpPr>
      <xdr:spPr>
        <a:xfrm flipH="1" flipV="1">
          <a:off x="61683900" y="549592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21</xdr:row>
      <xdr:rowOff>0</xdr:rowOff>
    </xdr:from>
    <xdr:to>
      <xdr:col>83</xdr:col>
      <xdr:colOff>247650</xdr:colOff>
      <xdr:row>21</xdr:row>
      <xdr:rowOff>142875</xdr:rowOff>
    </xdr:to>
    <xdr:sp>
      <xdr:nvSpPr>
        <xdr:cNvPr id="118" name="Line 134"/>
        <xdr:cNvSpPr>
          <a:spLocks/>
        </xdr:cNvSpPr>
      </xdr:nvSpPr>
      <xdr:spPr>
        <a:xfrm flipH="1" flipV="1">
          <a:off x="60940950" y="5353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24</xdr:row>
      <xdr:rowOff>0</xdr:rowOff>
    </xdr:from>
    <xdr:to>
      <xdr:col>86</xdr:col>
      <xdr:colOff>476250</xdr:colOff>
      <xdr:row>24</xdr:row>
      <xdr:rowOff>142875</xdr:rowOff>
    </xdr:to>
    <xdr:sp>
      <xdr:nvSpPr>
        <xdr:cNvPr id="119" name="Line 135"/>
        <xdr:cNvSpPr>
          <a:spLocks/>
        </xdr:cNvSpPr>
      </xdr:nvSpPr>
      <xdr:spPr>
        <a:xfrm flipH="1" flipV="1">
          <a:off x="63169800" y="60388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30</xdr:row>
      <xdr:rowOff>0</xdr:rowOff>
    </xdr:from>
    <xdr:to>
      <xdr:col>92</xdr:col>
      <xdr:colOff>476250</xdr:colOff>
      <xdr:row>30</xdr:row>
      <xdr:rowOff>142875</xdr:rowOff>
    </xdr:to>
    <xdr:sp>
      <xdr:nvSpPr>
        <xdr:cNvPr id="120" name="Line 136"/>
        <xdr:cNvSpPr>
          <a:spLocks/>
        </xdr:cNvSpPr>
      </xdr:nvSpPr>
      <xdr:spPr>
        <a:xfrm flipH="1" flipV="1">
          <a:off x="67627500" y="74104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27</xdr:row>
      <xdr:rowOff>0</xdr:rowOff>
    </xdr:from>
    <xdr:to>
      <xdr:col>89</xdr:col>
      <xdr:colOff>247650</xdr:colOff>
      <xdr:row>27</xdr:row>
      <xdr:rowOff>142875</xdr:rowOff>
    </xdr:to>
    <xdr:sp>
      <xdr:nvSpPr>
        <xdr:cNvPr id="121" name="Line 137"/>
        <xdr:cNvSpPr>
          <a:spLocks/>
        </xdr:cNvSpPr>
      </xdr:nvSpPr>
      <xdr:spPr>
        <a:xfrm flipH="1" flipV="1">
          <a:off x="65398650" y="67246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21</xdr:row>
      <xdr:rowOff>219075</xdr:rowOff>
    </xdr:from>
    <xdr:to>
      <xdr:col>85</xdr:col>
      <xdr:colOff>276225</xdr:colOff>
      <xdr:row>23</xdr:row>
      <xdr:rowOff>114300</xdr:rowOff>
    </xdr:to>
    <xdr:sp>
      <xdr:nvSpPr>
        <xdr:cNvPr id="122" name="Line 138"/>
        <xdr:cNvSpPr>
          <a:spLocks/>
        </xdr:cNvSpPr>
      </xdr:nvSpPr>
      <xdr:spPr>
        <a:xfrm flipH="1" flipV="1">
          <a:off x="62426850" y="5572125"/>
          <a:ext cx="771525" cy="352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19</xdr:row>
      <xdr:rowOff>114300</xdr:rowOff>
    </xdr:from>
    <xdr:to>
      <xdr:col>83</xdr:col>
      <xdr:colOff>247650</xdr:colOff>
      <xdr:row>20</xdr:row>
      <xdr:rowOff>152400</xdr:rowOff>
    </xdr:to>
    <xdr:sp>
      <xdr:nvSpPr>
        <xdr:cNvPr id="123" name="Line 139"/>
        <xdr:cNvSpPr>
          <a:spLocks/>
        </xdr:cNvSpPr>
      </xdr:nvSpPr>
      <xdr:spPr>
        <a:xfrm flipH="1" flipV="1">
          <a:off x="60960000" y="5010150"/>
          <a:ext cx="7239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20</xdr:row>
      <xdr:rowOff>152400</xdr:rowOff>
    </xdr:from>
    <xdr:to>
      <xdr:col>84</xdr:col>
      <xdr:colOff>476250</xdr:colOff>
      <xdr:row>21</xdr:row>
      <xdr:rowOff>219075</xdr:rowOff>
    </xdr:to>
    <xdr:sp>
      <xdr:nvSpPr>
        <xdr:cNvPr id="124" name="Line 140"/>
        <xdr:cNvSpPr>
          <a:spLocks/>
        </xdr:cNvSpPr>
      </xdr:nvSpPr>
      <xdr:spPr>
        <a:xfrm flipH="1" flipV="1">
          <a:off x="61683900" y="5276850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33</xdr:row>
      <xdr:rowOff>219075</xdr:rowOff>
    </xdr:from>
    <xdr:to>
      <xdr:col>13</xdr:col>
      <xdr:colOff>419100</xdr:colOff>
      <xdr:row>35</xdr:row>
      <xdr:rowOff>114300</xdr:rowOff>
    </xdr:to>
    <xdr:grpSp>
      <xdr:nvGrpSpPr>
        <xdr:cNvPr id="125" name="Group 144"/>
        <xdr:cNvGrpSpPr>
          <a:grpSpLocks noChangeAspect="1"/>
        </xdr:cNvGrpSpPr>
      </xdr:nvGrpSpPr>
      <xdr:grpSpPr>
        <a:xfrm>
          <a:off x="9534525" y="8315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6" name="Line 1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36</xdr:row>
      <xdr:rowOff>219075</xdr:rowOff>
    </xdr:from>
    <xdr:to>
      <xdr:col>19</xdr:col>
      <xdr:colOff>419100</xdr:colOff>
      <xdr:row>38</xdr:row>
      <xdr:rowOff>114300</xdr:rowOff>
    </xdr:to>
    <xdr:grpSp>
      <xdr:nvGrpSpPr>
        <xdr:cNvPr id="128" name="Group 147"/>
        <xdr:cNvGrpSpPr>
          <a:grpSpLocks noChangeAspect="1"/>
        </xdr:cNvGrpSpPr>
      </xdr:nvGrpSpPr>
      <xdr:grpSpPr>
        <a:xfrm>
          <a:off x="13992225" y="9001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9" name="Line 1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323850</xdr:colOff>
      <xdr:row>41</xdr:row>
      <xdr:rowOff>114300</xdr:rowOff>
    </xdr:from>
    <xdr:to>
      <xdr:col>16</xdr:col>
      <xdr:colOff>628650</xdr:colOff>
      <xdr:row>43</xdr:row>
      <xdr:rowOff>28575</xdr:rowOff>
    </xdr:to>
    <xdr:grpSp>
      <xdr:nvGrpSpPr>
        <xdr:cNvPr id="131" name="Group 150"/>
        <xdr:cNvGrpSpPr>
          <a:grpSpLocks noChangeAspect="1"/>
        </xdr:cNvGrpSpPr>
      </xdr:nvGrpSpPr>
      <xdr:grpSpPr>
        <a:xfrm>
          <a:off x="11753850" y="10039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2" name="Line 1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38</xdr:row>
      <xdr:rowOff>114300</xdr:rowOff>
    </xdr:from>
    <xdr:to>
      <xdr:col>22</xdr:col>
      <xdr:colOff>647700</xdr:colOff>
      <xdr:row>40</xdr:row>
      <xdr:rowOff>28575</xdr:rowOff>
    </xdr:to>
    <xdr:grpSp>
      <xdr:nvGrpSpPr>
        <xdr:cNvPr id="134" name="Group 153"/>
        <xdr:cNvGrpSpPr>
          <a:grpSpLocks noChangeAspect="1"/>
        </xdr:cNvGrpSpPr>
      </xdr:nvGrpSpPr>
      <xdr:grpSpPr>
        <a:xfrm>
          <a:off x="16230600" y="9353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5" name="Line 1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38</xdr:row>
      <xdr:rowOff>114300</xdr:rowOff>
    </xdr:from>
    <xdr:to>
      <xdr:col>23</xdr:col>
      <xdr:colOff>419100</xdr:colOff>
      <xdr:row>40</xdr:row>
      <xdr:rowOff>28575</xdr:rowOff>
    </xdr:to>
    <xdr:grpSp>
      <xdr:nvGrpSpPr>
        <xdr:cNvPr id="137" name="Group 156"/>
        <xdr:cNvGrpSpPr>
          <a:grpSpLocks noChangeAspect="1"/>
        </xdr:cNvGrpSpPr>
      </xdr:nvGrpSpPr>
      <xdr:grpSpPr>
        <a:xfrm>
          <a:off x="16964025" y="9353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8" name="Line 1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33</xdr:row>
      <xdr:rowOff>219075</xdr:rowOff>
    </xdr:from>
    <xdr:to>
      <xdr:col>31</xdr:col>
      <xdr:colOff>419100</xdr:colOff>
      <xdr:row>35</xdr:row>
      <xdr:rowOff>114300</xdr:rowOff>
    </xdr:to>
    <xdr:grpSp>
      <xdr:nvGrpSpPr>
        <xdr:cNvPr id="140" name="Group 159"/>
        <xdr:cNvGrpSpPr>
          <a:grpSpLocks noChangeAspect="1"/>
        </xdr:cNvGrpSpPr>
      </xdr:nvGrpSpPr>
      <xdr:grpSpPr>
        <a:xfrm>
          <a:off x="22907625" y="8315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1" name="Line 1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33</xdr:row>
      <xdr:rowOff>219075</xdr:rowOff>
    </xdr:from>
    <xdr:to>
      <xdr:col>32</xdr:col>
      <xdr:colOff>647700</xdr:colOff>
      <xdr:row>35</xdr:row>
      <xdr:rowOff>114300</xdr:rowOff>
    </xdr:to>
    <xdr:grpSp>
      <xdr:nvGrpSpPr>
        <xdr:cNvPr id="143" name="Group 162"/>
        <xdr:cNvGrpSpPr>
          <a:grpSpLocks noChangeAspect="1"/>
        </xdr:cNvGrpSpPr>
      </xdr:nvGrpSpPr>
      <xdr:grpSpPr>
        <a:xfrm>
          <a:off x="23660100" y="8315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4" name="Line 1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30</xdr:row>
      <xdr:rowOff>219075</xdr:rowOff>
    </xdr:from>
    <xdr:to>
      <xdr:col>38</xdr:col>
      <xdr:colOff>647700</xdr:colOff>
      <xdr:row>32</xdr:row>
      <xdr:rowOff>114300</xdr:rowOff>
    </xdr:to>
    <xdr:grpSp>
      <xdr:nvGrpSpPr>
        <xdr:cNvPr id="146" name="Group 165"/>
        <xdr:cNvGrpSpPr>
          <a:grpSpLocks noChangeAspect="1"/>
        </xdr:cNvGrpSpPr>
      </xdr:nvGrpSpPr>
      <xdr:grpSpPr>
        <a:xfrm>
          <a:off x="28117800" y="7629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7" name="Line 1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30</xdr:row>
      <xdr:rowOff>219075</xdr:rowOff>
    </xdr:from>
    <xdr:to>
      <xdr:col>42</xdr:col>
      <xdr:colOff>647700</xdr:colOff>
      <xdr:row>32</xdr:row>
      <xdr:rowOff>114300</xdr:rowOff>
    </xdr:to>
    <xdr:grpSp>
      <xdr:nvGrpSpPr>
        <xdr:cNvPr id="149" name="Group 168"/>
        <xdr:cNvGrpSpPr>
          <a:grpSpLocks noChangeAspect="1"/>
        </xdr:cNvGrpSpPr>
      </xdr:nvGrpSpPr>
      <xdr:grpSpPr>
        <a:xfrm>
          <a:off x="31089600" y="7629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0" name="Line 1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30</xdr:row>
      <xdr:rowOff>219075</xdr:rowOff>
    </xdr:from>
    <xdr:to>
      <xdr:col>46</xdr:col>
      <xdr:colOff>647700</xdr:colOff>
      <xdr:row>32</xdr:row>
      <xdr:rowOff>114300</xdr:rowOff>
    </xdr:to>
    <xdr:grpSp>
      <xdr:nvGrpSpPr>
        <xdr:cNvPr id="152" name="Group 171"/>
        <xdr:cNvGrpSpPr>
          <a:grpSpLocks noChangeAspect="1"/>
        </xdr:cNvGrpSpPr>
      </xdr:nvGrpSpPr>
      <xdr:grpSpPr>
        <a:xfrm>
          <a:off x="34061400" y="7629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3" name="Line 1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352425</xdr:colOff>
      <xdr:row>29</xdr:row>
      <xdr:rowOff>219075</xdr:rowOff>
    </xdr:from>
    <xdr:to>
      <xdr:col>48</xdr:col>
      <xdr:colOff>657225</xdr:colOff>
      <xdr:row>31</xdr:row>
      <xdr:rowOff>114300</xdr:rowOff>
    </xdr:to>
    <xdr:grpSp>
      <xdr:nvGrpSpPr>
        <xdr:cNvPr id="155" name="Group 174"/>
        <xdr:cNvGrpSpPr>
          <a:grpSpLocks noChangeAspect="1"/>
        </xdr:cNvGrpSpPr>
      </xdr:nvGrpSpPr>
      <xdr:grpSpPr>
        <a:xfrm>
          <a:off x="35556825" y="7400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6" name="Line 1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352425</xdr:colOff>
      <xdr:row>23</xdr:row>
      <xdr:rowOff>219075</xdr:rowOff>
    </xdr:from>
    <xdr:to>
      <xdr:col>54</xdr:col>
      <xdr:colOff>657225</xdr:colOff>
      <xdr:row>25</xdr:row>
      <xdr:rowOff>114300</xdr:rowOff>
    </xdr:to>
    <xdr:grpSp>
      <xdr:nvGrpSpPr>
        <xdr:cNvPr id="158" name="Group 177"/>
        <xdr:cNvGrpSpPr>
          <a:grpSpLocks noChangeAspect="1"/>
        </xdr:cNvGrpSpPr>
      </xdr:nvGrpSpPr>
      <xdr:grpSpPr>
        <a:xfrm>
          <a:off x="40014525" y="6029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9" name="Line 1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26</xdr:row>
      <xdr:rowOff>219075</xdr:rowOff>
    </xdr:from>
    <xdr:to>
      <xdr:col>51</xdr:col>
      <xdr:colOff>419100</xdr:colOff>
      <xdr:row>28</xdr:row>
      <xdr:rowOff>114300</xdr:rowOff>
    </xdr:to>
    <xdr:grpSp>
      <xdr:nvGrpSpPr>
        <xdr:cNvPr id="161" name="Group 180"/>
        <xdr:cNvGrpSpPr>
          <a:grpSpLocks noChangeAspect="1"/>
        </xdr:cNvGrpSpPr>
      </xdr:nvGrpSpPr>
      <xdr:grpSpPr>
        <a:xfrm>
          <a:off x="37766625" y="6715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2" name="Line 1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0</xdr:colOff>
      <xdr:row>26</xdr:row>
      <xdr:rowOff>0</xdr:rowOff>
    </xdr:from>
    <xdr:ext cx="971550" cy="228600"/>
    <xdr:sp>
      <xdr:nvSpPr>
        <xdr:cNvPr id="164" name="text 7166"/>
        <xdr:cNvSpPr txBox="1">
          <a:spLocks noChangeArrowheads="1"/>
        </xdr:cNvSpPr>
      </xdr:nvSpPr>
      <xdr:spPr>
        <a:xfrm>
          <a:off x="51549300" y="6496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oneCellAnchor>
    <xdr:from>
      <xdr:col>70</xdr:col>
      <xdr:colOff>0</xdr:colOff>
      <xdr:row>23</xdr:row>
      <xdr:rowOff>0</xdr:rowOff>
    </xdr:from>
    <xdr:ext cx="971550" cy="228600"/>
    <xdr:sp>
      <xdr:nvSpPr>
        <xdr:cNvPr id="165" name="text 7166"/>
        <xdr:cNvSpPr txBox="1">
          <a:spLocks noChangeArrowheads="1"/>
        </xdr:cNvSpPr>
      </xdr:nvSpPr>
      <xdr:spPr>
        <a:xfrm>
          <a:off x="51549300" y="5810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oneCellAnchor>
    <xdr:from>
      <xdr:col>70</xdr:col>
      <xdr:colOff>0</xdr:colOff>
      <xdr:row>20</xdr:row>
      <xdr:rowOff>0</xdr:rowOff>
    </xdr:from>
    <xdr:ext cx="971550" cy="228600"/>
    <xdr:sp>
      <xdr:nvSpPr>
        <xdr:cNvPr id="166" name="text 7166"/>
        <xdr:cNvSpPr txBox="1">
          <a:spLocks noChangeArrowheads="1"/>
        </xdr:cNvSpPr>
      </xdr:nvSpPr>
      <xdr:spPr>
        <a:xfrm>
          <a:off x="51549300" y="5124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oneCellAnchor>
  <xdr:twoCellAnchor>
    <xdr:from>
      <xdr:col>108</xdr:col>
      <xdr:colOff>342900</xdr:colOff>
      <xdr:row>38</xdr:row>
      <xdr:rowOff>114300</xdr:rowOff>
    </xdr:from>
    <xdr:to>
      <xdr:col>108</xdr:col>
      <xdr:colOff>647700</xdr:colOff>
      <xdr:row>40</xdr:row>
      <xdr:rowOff>28575</xdr:rowOff>
    </xdr:to>
    <xdr:grpSp>
      <xdr:nvGrpSpPr>
        <xdr:cNvPr id="167" name="Group 224"/>
        <xdr:cNvGrpSpPr>
          <a:grpSpLocks noChangeAspect="1"/>
        </xdr:cNvGrpSpPr>
      </xdr:nvGrpSpPr>
      <xdr:grpSpPr>
        <a:xfrm>
          <a:off x="80124300" y="9353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8" name="Line 2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38</xdr:row>
      <xdr:rowOff>114300</xdr:rowOff>
    </xdr:from>
    <xdr:to>
      <xdr:col>88</xdr:col>
      <xdr:colOff>647700</xdr:colOff>
      <xdr:row>40</xdr:row>
      <xdr:rowOff>28575</xdr:rowOff>
    </xdr:to>
    <xdr:grpSp>
      <xdr:nvGrpSpPr>
        <xdr:cNvPr id="170" name="Group 227"/>
        <xdr:cNvGrpSpPr>
          <a:grpSpLocks noChangeAspect="1"/>
        </xdr:cNvGrpSpPr>
      </xdr:nvGrpSpPr>
      <xdr:grpSpPr>
        <a:xfrm>
          <a:off x="65265300" y="9353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1" name="Line 2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33</xdr:row>
      <xdr:rowOff>219075</xdr:rowOff>
    </xdr:from>
    <xdr:to>
      <xdr:col>101</xdr:col>
      <xdr:colOff>419100</xdr:colOff>
      <xdr:row>35</xdr:row>
      <xdr:rowOff>114300</xdr:rowOff>
    </xdr:to>
    <xdr:grpSp>
      <xdr:nvGrpSpPr>
        <xdr:cNvPr id="173" name="Group 230"/>
        <xdr:cNvGrpSpPr>
          <a:grpSpLocks noChangeAspect="1"/>
        </xdr:cNvGrpSpPr>
      </xdr:nvGrpSpPr>
      <xdr:grpSpPr>
        <a:xfrm>
          <a:off x="74914125" y="8315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4" name="Line 2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33</xdr:row>
      <xdr:rowOff>219075</xdr:rowOff>
    </xdr:from>
    <xdr:to>
      <xdr:col>99</xdr:col>
      <xdr:colOff>419100</xdr:colOff>
      <xdr:row>35</xdr:row>
      <xdr:rowOff>114300</xdr:rowOff>
    </xdr:to>
    <xdr:grpSp>
      <xdr:nvGrpSpPr>
        <xdr:cNvPr id="176" name="Group 233"/>
        <xdr:cNvGrpSpPr>
          <a:grpSpLocks noChangeAspect="1"/>
        </xdr:cNvGrpSpPr>
      </xdr:nvGrpSpPr>
      <xdr:grpSpPr>
        <a:xfrm>
          <a:off x="73428225" y="8315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7" name="Line 2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31</xdr:row>
      <xdr:rowOff>219075</xdr:rowOff>
    </xdr:from>
    <xdr:to>
      <xdr:col>95</xdr:col>
      <xdr:colOff>419100</xdr:colOff>
      <xdr:row>33</xdr:row>
      <xdr:rowOff>114300</xdr:rowOff>
    </xdr:to>
    <xdr:grpSp>
      <xdr:nvGrpSpPr>
        <xdr:cNvPr id="179" name="Group 236"/>
        <xdr:cNvGrpSpPr>
          <a:grpSpLocks noChangeAspect="1"/>
        </xdr:cNvGrpSpPr>
      </xdr:nvGrpSpPr>
      <xdr:grpSpPr>
        <a:xfrm>
          <a:off x="70456425" y="7858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0" name="Line 2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104775</xdr:colOff>
      <xdr:row>29</xdr:row>
      <xdr:rowOff>219075</xdr:rowOff>
    </xdr:from>
    <xdr:to>
      <xdr:col>93</xdr:col>
      <xdr:colOff>419100</xdr:colOff>
      <xdr:row>31</xdr:row>
      <xdr:rowOff>114300</xdr:rowOff>
    </xdr:to>
    <xdr:grpSp>
      <xdr:nvGrpSpPr>
        <xdr:cNvPr id="182" name="Group 239"/>
        <xdr:cNvGrpSpPr>
          <a:grpSpLocks noChangeAspect="1"/>
        </xdr:cNvGrpSpPr>
      </xdr:nvGrpSpPr>
      <xdr:grpSpPr>
        <a:xfrm>
          <a:off x="68970525" y="7400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3" name="Line 2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35</xdr:row>
      <xdr:rowOff>114300</xdr:rowOff>
    </xdr:from>
    <xdr:to>
      <xdr:col>95</xdr:col>
      <xdr:colOff>419100</xdr:colOff>
      <xdr:row>37</xdr:row>
      <xdr:rowOff>28575</xdr:rowOff>
    </xdr:to>
    <xdr:grpSp>
      <xdr:nvGrpSpPr>
        <xdr:cNvPr id="185" name="Group 242"/>
        <xdr:cNvGrpSpPr>
          <a:grpSpLocks noChangeAspect="1"/>
        </xdr:cNvGrpSpPr>
      </xdr:nvGrpSpPr>
      <xdr:grpSpPr>
        <a:xfrm>
          <a:off x="70456425" y="8667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6" name="Line 2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352425</xdr:colOff>
      <xdr:row>26</xdr:row>
      <xdr:rowOff>219075</xdr:rowOff>
    </xdr:from>
    <xdr:to>
      <xdr:col>90</xdr:col>
      <xdr:colOff>657225</xdr:colOff>
      <xdr:row>28</xdr:row>
      <xdr:rowOff>114300</xdr:rowOff>
    </xdr:to>
    <xdr:grpSp>
      <xdr:nvGrpSpPr>
        <xdr:cNvPr id="188" name="Group 245"/>
        <xdr:cNvGrpSpPr>
          <a:grpSpLocks noChangeAspect="1"/>
        </xdr:cNvGrpSpPr>
      </xdr:nvGrpSpPr>
      <xdr:grpSpPr>
        <a:xfrm>
          <a:off x="66760725" y="6715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9" name="Line 2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23</xdr:row>
      <xdr:rowOff>219075</xdr:rowOff>
    </xdr:from>
    <xdr:to>
      <xdr:col>87</xdr:col>
      <xdr:colOff>428625</xdr:colOff>
      <xdr:row>25</xdr:row>
      <xdr:rowOff>114300</xdr:rowOff>
    </xdr:to>
    <xdr:grpSp>
      <xdr:nvGrpSpPr>
        <xdr:cNvPr id="191" name="Group 248"/>
        <xdr:cNvGrpSpPr>
          <a:grpSpLocks noChangeAspect="1"/>
        </xdr:cNvGrpSpPr>
      </xdr:nvGrpSpPr>
      <xdr:grpSpPr>
        <a:xfrm>
          <a:off x="64531875" y="6029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2" name="Line 2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123825</xdr:colOff>
      <xdr:row>21</xdr:row>
      <xdr:rowOff>219075</xdr:rowOff>
    </xdr:from>
    <xdr:to>
      <xdr:col>85</xdr:col>
      <xdr:colOff>428625</xdr:colOff>
      <xdr:row>23</xdr:row>
      <xdr:rowOff>114300</xdr:rowOff>
    </xdr:to>
    <xdr:grpSp>
      <xdr:nvGrpSpPr>
        <xdr:cNvPr id="194" name="Group 251"/>
        <xdr:cNvGrpSpPr>
          <a:grpSpLocks noChangeAspect="1"/>
        </xdr:cNvGrpSpPr>
      </xdr:nvGrpSpPr>
      <xdr:grpSpPr>
        <a:xfrm>
          <a:off x="63045975" y="5572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5" name="Line 2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342900</xdr:colOff>
      <xdr:row>17</xdr:row>
      <xdr:rowOff>209550</xdr:rowOff>
    </xdr:from>
    <xdr:to>
      <xdr:col>82</xdr:col>
      <xdr:colOff>647700</xdr:colOff>
      <xdr:row>19</xdr:row>
      <xdr:rowOff>114300</xdr:rowOff>
    </xdr:to>
    <xdr:grpSp>
      <xdr:nvGrpSpPr>
        <xdr:cNvPr id="197" name="Group 279"/>
        <xdr:cNvGrpSpPr>
          <a:grpSpLocks noChangeAspect="1"/>
        </xdr:cNvGrpSpPr>
      </xdr:nvGrpSpPr>
      <xdr:grpSpPr>
        <a:xfrm>
          <a:off x="60807600" y="4648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8" name="Line 28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8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504825</xdr:colOff>
      <xdr:row>28</xdr:row>
      <xdr:rowOff>114300</xdr:rowOff>
    </xdr:from>
    <xdr:to>
      <xdr:col>95</xdr:col>
      <xdr:colOff>266700</xdr:colOff>
      <xdr:row>33</xdr:row>
      <xdr:rowOff>114300</xdr:rowOff>
    </xdr:to>
    <xdr:sp>
      <xdr:nvSpPr>
        <xdr:cNvPr id="200" name="Line 283"/>
        <xdr:cNvSpPr>
          <a:spLocks/>
        </xdr:cNvSpPr>
      </xdr:nvSpPr>
      <xdr:spPr>
        <a:xfrm>
          <a:off x="66913125" y="7067550"/>
          <a:ext cx="37052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104775</xdr:colOff>
      <xdr:row>14</xdr:row>
      <xdr:rowOff>209550</xdr:rowOff>
    </xdr:from>
    <xdr:to>
      <xdr:col>79</xdr:col>
      <xdr:colOff>419100</xdr:colOff>
      <xdr:row>16</xdr:row>
      <xdr:rowOff>114300</xdr:rowOff>
    </xdr:to>
    <xdr:grpSp>
      <xdr:nvGrpSpPr>
        <xdr:cNvPr id="201" name="Group 284"/>
        <xdr:cNvGrpSpPr>
          <a:grpSpLocks noChangeAspect="1"/>
        </xdr:cNvGrpSpPr>
      </xdr:nvGrpSpPr>
      <xdr:grpSpPr>
        <a:xfrm>
          <a:off x="58569225" y="3962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2" name="Line 28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8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923925</xdr:colOff>
      <xdr:row>22</xdr:row>
      <xdr:rowOff>0</xdr:rowOff>
    </xdr:from>
    <xdr:to>
      <xdr:col>83</xdr:col>
      <xdr:colOff>0</xdr:colOff>
      <xdr:row>23</xdr:row>
      <xdr:rowOff>0</xdr:rowOff>
    </xdr:to>
    <xdr:grpSp>
      <xdr:nvGrpSpPr>
        <xdr:cNvPr id="204" name="Group 300"/>
        <xdr:cNvGrpSpPr>
          <a:grpSpLocks/>
        </xdr:cNvGrpSpPr>
      </xdr:nvGrpSpPr>
      <xdr:grpSpPr>
        <a:xfrm>
          <a:off x="61388625" y="55816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05" name="Rectangle 30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30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30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457200</xdr:colOff>
      <xdr:row>19</xdr:row>
      <xdr:rowOff>0</xdr:rowOff>
    </xdr:from>
    <xdr:to>
      <xdr:col>80</xdr:col>
      <xdr:colOff>504825</xdr:colOff>
      <xdr:row>20</xdr:row>
      <xdr:rowOff>0</xdr:rowOff>
    </xdr:to>
    <xdr:grpSp>
      <xdr:nvGrpSpPr>
        <xdr:cNvPr id="208" name="Group 304"/>
        <xdr:cNvGrpSpPr>
          <a:grpSpLocks/>
        </xdr:cNvGrpSpPr>
      </xdr:nvGrpSpPr>
      <xdr:grpSpPr>
        <a:xfrm>
          <a:off x="59436000" y="48958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09" name="Rectangle 30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30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30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466725</xdr:colOff>
      <xdr:row>22</xdr:row>
      <xdr:rowOff>0</xdr:rowOff>
    </xdr:from>
    <xdr:to>
      <xdr:col>58</xdr:col>
      <xdr:colOff>514350</xdr:colOff>
      <xdr:row>23</xdr:row>
      <xdr:rowOff>0</xdr:rowOff>
    </xdr:to>
    <xdr:grpSp>
      <xdr:nvGrpSpPr>
        <xdr:cNvPr id="212" name="Group 308"/>
        <xdr:cNvGrpSpPr>
          <a:grpSpLocks/>
        </xdr:cNvGrpSpPr>
      </xdr:nvGrpSpPr>
      <xdr:grpSpPr>
        <a:xfrm>
          <a:off x="43100625" y="55816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3" name="Rectangle 30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31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31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25</xdr:row>
      <xdr:rowOff>0</xdr:rowOff>
    </xdr:from>
    <xdr:to>
      <xdr:col>56</xdr:col>
      <xdr:colOff>47625</xdr:colOff>
      <xdr:row>26</xdr:row>
      <xdr:rowOff>0</xdr:rowOff>
    </xdr:to>
    <xdr:grpSp>
      <xdr:nvGrpSpPr>
        <xdr:cNvPr id="216" name="Group 312"/>
        <xdr:cNvGrpSpPr>
          <a:grpSpLocks/>
        </xdr:cNvGrpSpPr>
      </xdr:nvGrpSpPr>
      <xdr:grpSpPr>
        <a:xfrm>
          <a:off x="41148000" y="62674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7" name="Rectangle 31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31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31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28</xdr:row>
      <xdr:rowOff>0</xdr:rowOff>
    </xdr:from>
    <xdr:to>
      <xdr:col>53</xdr:col>
      <xdr:colOff>47625</xdr:colOff>
      <xdr:row>29</xdr:row>
      <xdr:rowOff>0</xdr:rowOff>
    </xdr:to>
    <xdr:grpSp>
      <xdr:nvGrpSpPr>
        <xdr:cNvPr id="220" name="Group 316"/>
        <xdr:cNvGrpSpPr>
          <a:grpSpLocks/>
        </xdr:cNvGrpSpPr>
      </xdr:nvGrpSpPr>
      <xdr:grpSpPr>
        <a:xfrm>
          <a:off x="39147750" y="69532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21" name="Rectangle 31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31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31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466725</xdr:colOff>
      <xdr:row>31</xdr:row>
      <xdr:rowOff>0</xdr:rowOff>
    </xdr:from>
    <xdr:to>
      <xdr:col>50</xdr:col>
      <xdr:colOff>514350</xdr:colOff>
      <xdr:row>32</xdr:row>
      <xdr:rowOff>0</xdr:rowOff>
    </xdr:to>
    <xdr:grpSp>
      <xdr:nvGrpSpPr>
        <xdr:cNvPr id="224" name="Group 320"/>
        <xdr:cNvGrpSpPr>
          <a:grpSpLocks/>
        </xdr:cNvGrpSpPr>
      </xdr:nvGrpSpPr>
      <xdr:grpSpPr>
        <a:xfrm>
          <a:off x="37157025" y="76390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25" name="Rectangle 32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32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32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39</xdr:row>
      <xdr:rowOff>76200</xdr:rowOff>
    </xdr:from>
    <xdr:to>
      <xdr:col>83</xdr:col>
      <xdr:colOff>0</xdr:colOff>
      <xdr:row>40</xdr:row>
      <xdr:rowOff>152400</xdr:rowOff>
    </xdr:to>
    <xdr:grpSp>
      <xdr:nvGrpSpPr>
        <xdr:cNvPr id="228" name="Group 324"/>
        <xdr:cNvGrpSpPr>
          <a:grpSpLocks/>
        </xdr:cNvGrpSpPr>
      </xdr:nvGrpSpPr>
      <xdr:grpSpPr>
        <a:xfrm>
          <a:off x="42119550" y="9544050"/>
          <a:ext cx="19316700" cy="304800"/>
          <a:chOff x="115" y="388"/>
          <a:chExt cx="1117" cy="40"/>
        </a:xfrm>
        <a:solidFill>
          <a:srgbClr val="FFFFFF"/>
        </a:solidFill>
      </xdr:grpSpPr>
      <xdr:sp>
        <xdr:nvSpPr>
          <xdr:cNvPr id="229" name="Rectangle 32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32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32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32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32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33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33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33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33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723900</xdr:colOff>
      <xdr:row>36</xdr:row>
      <xdr:rowOff>76200</xdr:rowOff>
    </xdr:from>
    <xdr:to>
      <xdr:col>86</xdr:col>
      <xdr:colOff>371475</xdr:colOff>
      <xdr:row>37</xdr:row>
      <xdr:rowOff>152400</xdr:rowOff>
    </xdr:to>
    <xdr:grpSp>
      <xdr:nvGrpSpPr>
        <xdr:cNvPr id="238" name="Group 334"/>
        <xdr:cNvGrpSpPr>
          <a:grpSpLocks/>
        </xdr:cNvGrpSpPr>
      </xdr:nvGrpSpPr>
      <xdr:grpSpPr>
        <a:xfrm>
          <a:off x="49301400" y="8858250"/>
          <a:ext cx="14506575" cy="304800"/>
          <a:chOff x="115" y="388"/>
          <a:chExt cx="1117" cy="40"/>
        </a:xfrm>
        <a:solidFill>
          <a:srgbClr val="FFFFFF"/>
        </a:solidFill>
      </xdr:grpSpPr>
      <xdr:sp>
        <xdr:nvSpPr>
          <xdr:cNvPr id="239" name="Rectangle 33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33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33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33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33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34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34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34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34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381000</xdr:colOff>
      <xdr:row>33</xdr:row>
      <xdr:rowOff>76200</xdr:rowOff>
    </xdr:from>
    <xdr:to>
      <xdr:col>84</xdr:col>
      <xdr:colOff>9525</xdr:colOff>
      <xdr:row>34</xdr:row>
      <xdr:rowOff>152400</xdr:rowOff>
    </xdr:to>
    <xdr:grpSp>
      <xdr:nvGrpSpPr>
        <xdr:cNvPr id="248" name="Group 344"/>
        <xdr:cNvGrpSpPr>
          <a:grpSpLocks/>
        </xdr:cNvGrpSpPr>
      </xdr:nvGrpSpPr>
      <xdr:grpSpPr>
        <a:xfrm>
          <a:off x="48958500" y="8172450"/>
          <a:ext cx="13001625" cy="304800"/>
          <a:chOff x="115" y="388"/>
          <a:chExt cx="1117" cy="40"/>
        </a:xfrm>
        <a:solidFill>
          <a:srgbClr val="FFFFFF"/>
        </a:solidFill>
      </xdr:grpSpPr>
      <xdr:sp>
        <xdr:nvSpPr>
          <xdr:cNvPr id="249" name="Rectangle 34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34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34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34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34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35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35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35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35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30</xdr:row>
      <xdr:rowOff>0</xdr:rowOff>
    </xdr:from>
    <xdr:to>
      <xdr:col>40</xdr:col>
      <xdr:colOff>495300</xdr:colOff>
      <xdr:row>41</xdr:row>
      <xdr:rowOff>0</xdr:rowOff>
    </xdr:to>
    <xdr:sp>
      <xdr:nvSpPr>
        <xdr:cNvPr id="258" name="Line 354"/>
        <xdr:cNvSpPr>
          <a:spLocks/>
        </xdr:cNvSpPr>
      </xdr:nvSpPr>
      <xdr:spPr>
        <a:xfrm>
          <a:off x="29756100" y="7410450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32</xdr:row>
      <xdr:rowOff>0</xdr:rowOff>
    </xdr:from>
    <xdr:ext cx="533400" cy="228600"/>
    <xdr:sp>
      <xdr:nvSpPr>
        <xdr:cNvPr id="259" name="text 7125"/>
        <xdr:cNvSpPr txBox="1">
          <a:spLocks noChangeArrowheads="1"/>
        </xdr:cNvSpPr>
      </xdr:nvSpPr>
      <xdr:spPr>
        <a:xfrm>
          <a:off x="19088100" y="78676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52</xdr:col>
      <xdr:colOff>228600</xdr:colOff>
      <xdr:row>24</xdr:row>
      <xdr:rowOff>0</xdr:rowOff>
    </xdr:from>
    <xdr:ext cx="533400" cy="228600"/>
    <xdr:sp>
      <xdr:nvSpPr>
        <xdr:cNvPr id="260" name="text 7125"/>
        <xdr:cNvSpPr txBox="1">
          <a:spLocks noChangeArrowheads="1"/>
        </xdr:cNvSpPr>
      </xdr:nvSpPr>
      <xdr:spPr>
        <a:xfrm>
          <a:off x="38404800" y="60388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a</a:t>
          </a:r>
        </a:p>
      </xdr:txBody>
    </xdr:sp>
    <xdr:clientData/>
  </xdr:oneCellAnchor>
  <xdr:oneCellAnchor>
    <xdr:from>
      <xdr:col>70</xdr:col>
      <xdr:colOff>228600</xdr:colOff>
      <xdr:row>11</xdr:row>
      <xdr:rowOff>0</xdr:rowOff>
    </xdr:from>
    <xdr:ext cx="533400" cy="228600"/>
    <xdr:sp>
      <xdr:nvSpPr>
        <xdr:cNvPr id="261" name="text 7125"/>
        <xdr:cNvSpPr txBox="1">
          <a:spLocks noChangeArrowheads="1"/>
        </xdr:cNvSpPr>
      </xdr:nvSpPr>
      <xdr:spPr>
        <a:xfrm>
          <a:off x="51777900" y="30670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oneCellAnchor>
    <xdr:from>
      <xdr:col>70</xdr:col>
      <xdr:colOff>228600</xdr:colOff>
      <xdr:row>14</xdr:row>
      <xdr:rowOff>0</xdr:rowOff>
    </xdr:from>
    <xdr:ext cx="533400" cy="228600"/>
    <xdr:sp>
      <xdr:nvSpPr>
        <xdr:cNvPr id="262" name="text 7125"/>
        <xdr:cNvSpPr txBox="1">
          <a:spLocks noChangeArrowheads="1"/>
        </xdr:cNvSpPr>
      </xdr:nvSpPr>
      <xdr:spPr>
        <a:xfrm>
          <a:off x="51777900" y="37528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oneCellAnchor>
    <xdr:from>
      <xdr:col>74</xdr:col>
      <xdr:colOff>228600</xdr:colOff>
      <xdr:row>17</xdr:row>
      <xdr:rowOff>0</xdr:rowOff>
    </xdr:from>
    <xdr:ext cx="533400" cy="228600"/>
    <xdr:sp>
      <xdr:nvSpPr>
        <xdr:cNvPr id="263" name="text 7125"/>
        <xdr:cNvSpPr txBox="1">
          <a:spLocks noChangeArrowheads="1"/>
        </xdr:cNvSpPr>
      </xdr:nvSpPr>
      <xdr:spPr>
        <a:xfrm>
          <a:off x="54749700" y="44386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b</a:t>
          </a:r>
        </a:p>
      </xdr:txBody>
    </xdr:sp>
    <xdr:clientData/>
  </xdr:oneCellAnchor>
  <xdr:twoCellAnchor>
    <xdr:from>
      <xdr:col>39</xdr:col>
      <xdr:colOff>0</xdr:colOff>
      <xdr:row>29</xdr:row>
      <xdr:rowOff>0</xdr:rowOff>
    </xdr:from>
    <xdr:to>
      <xdr:col>40</xdr:col>
      <xdr:colOff>0</xdr:colOff>
      <xdr:row>30</xdr:row>
      <xdr:rowOff>0</xdr:rowOff>
    </xdr:to>
    <xdr:grpSp>
      <xdr:nvGrpSpPr>
        <xdr:cNvPr id="264" name="Group 361"/>
        <xdr:cNvGrpSpPr>
          <a:grpSpLocks/>
        </xdr:cNvGrpSpPr>
      </xdr:nvGrpSpPr>
      <xdr:grpSpPr>
        <a:xfrm>
          <a:off x="28746450" y="71818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65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Line 36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6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0</xdr:colOff>
      <xdr:row>27</xdr:row>
      <xdr:rowOff>0</xdr:rowOff>
    </xdr:from>
    <xdr:to>
      <xdr:col>94</xdr:col>
      <xdr:colOff>0</xdr:colOff>
      <xdr:row>28</xdr:row>
      <xdr:rowOff>0</xdr:rowOff>
    </xdr:to>
    <xdr:grpSp>
      <xdr:nvGrpSpPr>
        <xdr:cNvPr id="268" name="Group 365"/>
        <xdr:cNvGrpSpPr>
          <a:grpSpLocks/>
        </xdr:cNvGrpSpPr>
      </xdr:nvGrpSpPr>
      <xdr:grpSpPr>
        <a:xfrm>
          <a:off x="68865750" y="67246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69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Line 36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6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257175</xdr:colOff>
      <xdr:row>11</xdr:row>
      <xdr:rowOff>9525</xdr:rowOff>
    </xdr:from>
    <xdr:to>
      <xdr:col>76</xdr:col>
      <xdr:colOff>695325</xdr:colOff>
      <xdr:row>12</xdr:row>
      <xdr:rowOff>0</xdr:rowOff>
    </xdr:to>
    <xdr:grpSp>
      <xdr:nvGrpSpPr>
        <xdr:cNvPr id="272" name="Group 369"/>
        <xdr:cNvGrpSpPr>
          <a:grpSpLocks/>
        </xdr:cNvGrpSpPr>
      </xdr:nvGrpSpPr>
      <xdr:grpSpPr>
        <a:xfrm>
          <a:off x="56264175" y="30765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73" name="Oval 37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Line 37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37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7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76200</xdr:colOff>
      <xdr:row>11</xdr:row>
      <xdr:rowOff>57150</xdr:rowOff>
    </xdr:from>
    <xdr:to>
      <xdr:col>75</xdr:col>
      <xdr:colOff>428625</xdr:colOff>
      <xdr:row>11</xdr:row>
      <xdr:rowOff>180975</xdr:rowOff>
    </xdr:to>
    <xdr:sp>
      <xdr:nvSpPr>
        <xdr:cNvPr id="277" name="kreslení 12"/>
        <xdr:cNvSpPr>
          <a:spLocks/>
        </xdr:cNvSpPr>
      </xdr:nvSpPr>
      <xdr:spPr>
        <a:xfrm>
          <a:off x="55568850" y="3124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25</xdr:row>
      <xdr:rowOff>114300</xdr:rowOff>
    </xdr:from>
    <xdr:to>
      <xdr:col>46</xdr:col>
      <xdr:colOff>495300</xdr:colOff>
      <xdr:row>26</xdr:row>
      <xdr:rowOff>85725</xdr:rowOff>
    </xdr:to>
    <xdr:sp>
      <xdr:nvSpPr>
        <xdr:cNvPr id="278" name="Line 381"/>
        <xdr:cNvSpPr>
          <a:spLocks/>
        </xdr:cNvSpPr>
      </xdr:nvSpPr>
      <xdr:spPr>
        <a:xfrm flipH="1">
          <a:off x="33470850" y="6381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26</xdr:row>
      <xdr:rowOff>85725</xdr:rowOff>
    </xdr:from>
    <xdr:to>
      <xdr:col>45</xdr:col>
      <xdr:colOff>266700</xdr:colOff>
      <xdr:row>27</xdr:row>
      <xdr:rowOff>0</xdr:rowOff>
    </xdr:to>
    <xdr:sp>
      <xdr:nvSpPr>
        <xdr:cNvPr id="279" name="Line 382"/>
        <xdr:cNvSpPr>
          <a:spLocks/>
        </xdr:cNvSpPr>
      </xdr:nvSpPr>
      <xdr:spPr>
        <a:xfrm flipH="1">
          <a:off x="32727900" y="65817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733425</xdr:colOff>
      <xdr:row>27</xdr:row>
      <xdr:rowOff>114300</xdr:rowOff>
    </xdr:from>
    <xdr:to>
      <xdr:col>42</xdr:col>
      <xdr:colOff>495300</xdr:colOff>
      <xdr:row>27</xdr:row>
      <xdr:rowOff>114300</xdr:rowOff>
    </xdr:to>
    <xdr:sp>
      <xdr:nvSpPr>
        <xdr:cNvPr id="280" name="Line 383"/>
        <xdr:cNvSpPr>
          <a:spLocks/>
        </xdr:cNvSpPr>
      </xdr:nvSpPr>
      <xdr:spPr>
        <a:xfrm>
          <a:off x="29994225" y="683895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266700</xdr:colOff>
      <xdr:row>41</xdr:row>
      <xdr:rowOff>0</xdr:rowOff>
    </xdr:from>
    <xdr:ext cx="1485900" cy="457200"/>
    <xdr:sp>
      <xdr:nvSpPr>
        <xdr:cNvPr id="281" name="text 774"/>
        <xdr:cNvSpPr txBox="1">
          <a:spLocks noChangeArrowheads="1"/>
        </xdr:cNvSpPr>
      </xdr:nvSpPr>
      <xdr:spPr>
        <a:xfrm>
          <a:off x="29013150" y="9925050"/>
          <a:ext cx="14859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-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143,035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obsluha ze St.1</a:t>
          </a:r>
        </a:p>
      </xdr:txBody>
    </xdr:sp>
    <xdr:clientData/>
  </xdr:oneCellAnchor>
  <xdr:twoCellAnchor editAs="absolute">
    <xdr:from>
      <xdr:col>3</xdr:col>
      <xdr:colOff>57150</xdr:colOff>
      <xdr:row>39</xdr:row>
      <xdr:rowOff>57150</xdr:rowOff>
    </xdr:from>
    <xdr:to>
      <xdr:col>4</xdr:col>
      <xdr:colOff>371475</xdr:colOff>
      <xdr:row>39</xdr:row>
      <xdr:rowOff>171450</xdr:rowOff>
    </xdr:to>
    <xdr:grpSp>
      <xdr:nvGrpSpPr>
        <xdr:cNvPr id="282" name="Group 396"/>
        <xdr:cNvGrpSpPr>
          <a:grpSpLocks noChangeAspect="1"/>
        </xdr:cNvGrpSpPr>
      </xdr:nvGrpSpPr>
      <xdr:grpSpPr>
        <a:xfrm>
          <a:off x="2057400" y="9525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83" name="Line 39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39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9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40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40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40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40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43</xdr:row>
      <xdr:rowOff>57150</xdr:rowOff>
    </xdr:from>
    <xdr:to>
      <xdr:col>16</xdr:col>
      <xdr:colOff>790575</xdr:colOff>
      <xdr:row>43</xdr:row>
      <xdr:rowOff>171450</xdr:rowOff>
    </xdr:to>
    <xdr:grpSp>
      <xdr:nvGrpSpPr>
        <xdr:cNvPr id="290" name="Group 404"/>
        <xdr:cNvGrpSpPr>
          <a:grpSpLocks noChangeAspect="1"/>
        </xdr:cNvGrpSpPr>
      </xdr:nvGrpSpPr>
      <xdr:grpSpPr>
        <a:xfrm>
          <a:off x="11782425" y="10439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1" name="Line 4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4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4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4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28575</xdr:colOff>
      <xdr:row>30</xdr:row>
      <xdr:rowOff>57150</xdr:rowOff>
    </xdr:from>
    <xdr:to>
      <xdr:col>45</xdr:col>
      <xdr:colOff>466725</xdr:colOff>
      <xdr:row>30</xdr:row>
      <xdr:rowOff>171450</xdr:rowOff>
    </xdr:to>
    <xdr:grpSp>
      <xdr:nvGrpSpPr>
        <xdr:cNvPr id="295" name="Group 409"/>
        <xdr:cNvGrpSpPr>
          <a:grpSpLocks noChangeAspect="1"/>
        </xdr:cNvGrpSpPr>
      </xdr:nvGrpSpPr>
      <xdr:grpSpPr>
        <a:xfrm>
          <a:off x="33232725" y="7467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6" name="Line 41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41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41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41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428625</xdr:colOff>
      <xdr:row>37</xdr:row>
      <xdr:rowOff>57150</xdr:rowOff>
    </xdr:from>
    <xdr:to>
      <xdr:col>42</xdr:col>
      <xdr:colOff>609600</xdr:colOff>
      <xdr:row>37</xdr:row>
      <xdr:rowOff>171450</xdr:rowOff>
    </xdr:to>
    <xdr:grpSp>
      <xdr:nvGrpSpPr>
        <xdr:cNvPr id="300" name="Group 414"/>
        <xdr:cNvGrpSpPr>
          <a:grpSpLocks noChangeAspect="1"/>
        </xdr:cNvGrpSpPr>
      </xdr:nvGrpSpPr>
      <xdr:grpSpPr>
        <a:xfrm>
          <a:off x="30660975" y="90678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01" name="Line 41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1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41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41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41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42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428625</xdr:colOff>
      <xdr:row>34</xdr:row>
      <xdr:rowOff>57150</xdr:rowOff>
    </xdr:from>
    <xdr:to>
      <xdr:col>42</xdr:col>
      <xdr:colOff>609600</xdr:colOff>
      <xdr:row>34</xdr:row>
      <xdr:rowOff>171450</xdr:rowOff>
    </xdr:to>
    <xdr:grpSp>
      <xdr:nvGrpSpPr>
        <xdr:cNvPr id="307" name="Group 421"/>
        <xdr:cNvGrpSpPr>
          <a:grpSpLocks noChangeAspect="1"/>
        </xdr:cNvGrpSpPr>
      </xdr:nvGrpSpPr>
      <xdr:grpSpPr>
        <a:xfrm>
          <a:off x="30660975" y="83820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08" name="Line 42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42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42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42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42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42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295275</xdr:colOff>
      <xdr:row>30</xdr:row>
      <xdr:rowOff>57150</xdr:rowOff>
    </xdr:from>
    <xdr:to>
      <xdr:col>42</xdr:col>
      <xdr:colOff>609600</xdr:colOff>
      <xdr:row>30</xdr:row>
      <xdr:rowOff>171450</xdr:rowOff>
    </xdr:to>
    <xdr:grpSp>
      <xdr:nvGrpSpPr>
        <xdr:cNvPr id="314" name="Group 428"/>
        <xdr:cNvGrpSpPr>
          <a:grpSpLocks noChangeAspect="1"/>
        </xdr:cNvGrpSpPr>
      </xdr:nvGrpSpPr>
      <xdr:grpSpPr>
        <a:xfrm>
          <a:off x="30527625" y="7467600"/>
          <a:ext cx="828675" cy="114300"/>
          <a:chOff x="423" y="95"/>
          <a:chExt cx="76" cy="12"/>
        </a:xfrm>
        <a:solidFill>
          <a:srgbClr val="FFFFFF"/>
        </a:solidFill>
      </xdr:grpSpPr>
      <xdr:sp>
        <xdr:nvSpPr>
          <xdr:cNvPr id="315" name="Line 429"/>
          <xdr:cNvSpPr>
            <a:spLocks noChangeAspect="1"/>
          </xdr:cNvSpPr>
        </xdr:nvSpPr>
        <xdr:spPr>
          <a:xfrm>
            <a:off x="48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430"/>
          <xdr:cNvSpPr>
            <a:spLocks noChangeAspect="1"/>
          </xdr:cNvSpPr>
        </xdr:nvSpPr>
        <xdr:spPr>
          <a:xfrm>
            <a:off x="44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431"/>
          <xdr:cNvSpPr>
            <a:spLocks noChangeAspect="1"/>
          </xdr:cNvSpPr>
        </xdr:nvSpPr>
        <xdr:spPr>
          <a:xfrm>
            <a:off x="45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432"/>
          <xdr:cNvSpPr>
            <a:spLocks noChangeAspect="1"/>
          </xdr:cNvSpPr>
        </xdr:nvSpPr>
        <xdr:spPr>
          <a:xfrm>
            <a:off x="423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433"/>
          <xdr:cNvSpPr>
            <a:spLocks noChangeAspect="1"/>
          </xdr:cNvSpPr>
        </xdr:nvSpPr>
        <xdr:spPr>
          <a:xfrm>
            <a:off x="43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434"/>
          <xdr:cNvSpPr>
            <a:spLocks noChangeAspect="1"/>
          </xdr:cNvSpPr>
        </xdr:nvSpPr>
        <xdr:spPr>
          <a:xfrm>
            <a:off x="49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435"/>
          <xdr:cNvSpPr>
            <a:spLocks noChangeAspect="1"/>
          </xdr:cNvSpPr>
        </xdr:nvSpPr>
        <xdr:spPr>
          <a:xfrm>
            <a:off x="471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Line 436"/>
          <xdr:cNvSpPr>
            <a:spLocks noChangeAspect="1"/>
          </xdr:cNvSpPr>
        </xdr:nvSpPr>
        <xdr:spPr>
          <a:xfrm>
            <a:off x="471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34</xdr:row>
      <xdr:rowOff>57150</xdr:rowOff>
    </xdr:from>
    <xdr:to>
      <xdr:col>4</xdr:col>
      <xdr:colOff>371475</xdr:colOff>
      <xdr:row>34</xdr:row>
      <xdr:rowOff>171450</xdr:rowOff>
    </xdr:to>
    <xdr:grpSp>
      <xdr:nvGrpSpPr>
        <xdr:cNvPr id="323" name="Group 437"/>
        <xdr:cNvGrpSpPr>
          <a:grpSpLocks noChangeAspect="1"/>
        </xdr:cNvGrpSpPr>
      </xdr:nvGrpSpPr>
      <xdr:grpSpPr>
        <a:xfrm>
          <a:off x="2057400" y="8382000"/>
          <a:ext cx="828675" cy="114300"/>
          <a:chOff x="545" y="239"/>
          <a:chExt cx="76" cy="12"/>
        </a:xfrm>
        <a:solidFill>
          <a:srgbClr val="FFFFFF"/>
        </a:solidFill>
      </xdr:grpSpPr>
      <xdr:sp>
        <xdr:nvSpPr>
          <xdr:cNvPr id="324" name="Line 438"/>
          <xdr:cNvSpPr>
            <a:spLocks noChangeAspect="1"/>
          </xdr:cNvSpPr>
        </xdr:nvSpPr>
        <xdr:spPr>
          <a:xfrm>
            <a:off x="548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439"/>
          <xdr:cNvSpPr>
            <a:spLocks noChangeAspect="1"/>
          </xdr:cNvSpPr>
        </xdr:nvSpPr>
        <xdr:spPr>
          <a:xfrm>
            <a:off x="573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440"/>
          <xdr:cNvSpPr>
            <a:spLocks noChangeAspect="1"/>
          </xdr:cNvSpPr>
        </xdr:nvSpPr>
        <xdr:spPr>
          <a:xfrm>
            <a:off x="609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441"/>
          <xdr:cNvSpPr>
            <a:spLocks noChangeAspect="1"/>
          </xdr:cNvSpPr>
        </xdr:nvSpPr>
        <xdr:spPr>
          <a:xfrm>
            <a:off x="597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442"/>
          <xdr:cNvSpPr>
            <a:spLocks noChangeAspect="1"/>
          </xdr:cNvSpPr>
        </xdr:nvSpPr>
        <xdr:spPr>
          <a:xfrm>
            <a:off x="585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443"/>
          <xdr:cNvSpPr>
            <a:spLocks noChangeAspect="1"/>
          </xdr:cNvSpPr>
        </xdr:nvSpPr>
        <xdr:spPr>
          <a:xfrm>
            <a:off x="56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444"/>
          <xdr:cNvSpPr>
            <a:spLocks noChangeAspect="1"/>
          </xdr:cNvSpPr>
        </xdr:nvSpPr>
        <xdr:spPr>
          <a:xfrm>
            <a:off x="545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Line 445"/>
          <xdr:cNvSpPr>
            <a:spLocks noChangeAspect="1"/>
          </xdr:cNvSpPr>
        </xdr:nvSpPr>
        <xdr:spPr>
          <a:xfrm>
            <a:off x="611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446"/>
          <xdr:cNvSpPr>
            <a:spLocks noChangeAspect="1"/>
          </xdr:cNvSpPr>
        </xdr:nvSpPr>
        <xdr:spPr>
          <a:xfrm flipV="1">
            <a:off x="611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Line 447"/>
          <xdr:cNvSpPr>
            <a:spLocks noChangeAspect="1"/>
          </xdr:cNvSpPr>
        </xdr:nvSpPr>
        <xdr:spPr>
          <a:xfrm flipV="1">
            <a:off x="563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448"/>
          <xdr:cNvSpPr>
            <a:spLocks noChangeAspect="1"/>
          </xdr:cNvSpPr>
        </xdr:nvSpPr>
        <xdr:spPr>
          <a:xfrm>
            <a:off x="563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Line 449"/>
          <xdr:cNvSpPr>
            <a:spLocks noChangeAspect="1"/>
          </xdr:cNvSpPr>
        </xdr:nvSpPr>
        <xdr:spPr>
          <a:xfrm flipV="1">
            <a:off x="599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Line 450"/>
          <xdr:cNvSpPr>
            <a:spLocks noChangeAspect="1"/>
          </xdr:cNvSpPr>
        </xdr:nvSpPr>
        <xdr:spPr>
          <a:xfrm>
            <a:off x="599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47625</xdr:colOff>
      <xdr:row>14</xdr:row>
      <xdr:rowOff>57150</xdr:rowOff>
    </xdr:from>
    <xdr:to>
      <xdr:col>80</xdr:col>
      <xdr:colOff>95250</xdr:colOff>
      <xdr:row>14</xdr:row>
      <xdr:rowOff>171450</xdr:rowOff>
    </xdr:to>
    <xdr:grpSp>
      <xdr:nvGrpSpPr>
        <xdr:cNvPr id="337" name="Group 458"/>
        <xdr:cNvGrpSpPr>
          <a:grpSpLocks noChangeAspect="1"/>
        </xdr:cNvGrpSpPr>
      </xdr:nvGrpSpPr>
      <xdr:grpSpPr>
        <a:xfrm>
          <a:off x="58512075" y="3810000"/>
          <a:ext cx="561975" cy="114300"/>
          <a:chOff x="368" y="263"/>
          <a:chExt cx="52" cy="12"/>
        </a:xfrm>
        <a:solidFill>
          <a:srgbClr val="FFFFFF"/>
        </a:solidFill>
      </xdr:grpSpPr>
      <xdr:sp>
        <xdr:nvSpPr>
          <xdr:cNvPr id="338" name="Rectangle 459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Line 460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Line 461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462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463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464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30</xdr:row>
      <xdr:rowOff>57150</xdr:rowOff>
    </xdr:from>
    <xdr:to>
      <xdr:col>88</xdr:col>
      <xdr:colOff>742950</xdr:colOff>
      <xdr:row>30</xdr:row>
      <xdr:rowOff>171450</xdr:rowOff>
    </xdr:to>
    <xdr:grpSp>
      <xdr:nvGrpSpPr>
        <xdr:cNvPr id="344" name="Group 465"/>
        <xdr:cNvGrpSpPr>
          <a:grpSpLocks noChangeAspect="1"/>
        </xdr:cNvGrpSpPr>
      </xdr:nvGrpSpPr>
      <xdr:grpSpPr>
        <a:xfrm>
          <a:off x="64970025" y="74676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45" name="Line 46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46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46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46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47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47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381000</xdr:colOff>
      <xdr:row>33</xdr:row>
      <xdr:rowOff>57150</xdr:rowOff>
    </xdr:from>
    <xdr:to>
      <xdr:col>91</xdr:col>
      <xdr:colOff>104775</xdr:colOff>
      <xdr:row>33</xdr:row>
      <xdr:rowOff>171450</xdr:rowOff>
    </xdr:to>
    <xdr:grpSp>
      <xdr:nvGrpSpPr>
        <xdr:cNvPr id="351" name="Group 472"/>
        <xdr:cNvGrpSpPr>
          <a:grpSpLocks noChangeAspect="1"/>
        </xdr:cNvGrpSpPr>
      </xdr:nvGrpSpPr>
      <xdr:grpSpPr>
        <a:xfrm>
          <a:off x="66789300" y="81534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52" name="Line 47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47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47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47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47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47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371475</xdr:colOff>
      <xdr:row>36</xdr:row>
      <xdr:rowOff>57150</xdr:rowOff>
    </xdr:from>
    <xdr:to>
      <xdr:col>89</xdr:col>
      <xdr:colOff>95250</xdr:colOff>
      <xdr:row>36</xdr:row>
      <xdr:rowOff>171450</xdr:rowOff>
    </xdr:to>
    <xdr:grpSp>
      <xdr:nvGrpSpPr>
        <xdr:cNvPr id="358" name="Group 479"/>
        <xdr:cNvGrpSpPr>
          <a:grpSpLocks noChangeAspect="1"/>
        </xdr:cNvGrpSpPr>
      </xdr:nvGrpSpPr>
      <xdr:grpSpPr>
        <a:xfrm>
          <a:off x="65293875" y="88392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59" name="Line 48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48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48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48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48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48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371475</xdr:colOff>
      <xdr:row>39</xdr:row>
      <xdr:rowOff>57150</xdr:rowOff>
    </xdr:from>
    <xdr:to>
      <xdr:col>87</xdr:col>
      <xdr:colOff>95250</xdr:colOff>
      <xdr:row>39</xdr:row>
      <xdr:rowOff>171450</xdr:rowOff>
    </xdr:to>
    <xdr:grpSp>
      <xdr:nvGrpSpPr>
        <xdr:cNvPr id="365" name="Group 486"/>
        <xdr:cNvGrpSpPr>
          <a:grpSpLocks noChangeAspect="1"/>
        </xdr:cNvGrpSpPr>
      </xdr:nvGrpSpPr>
      <xdr:grpSpPr>
        <a:xfrm>
          <a:off x="63807975" y="95250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66" name="Line 48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48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48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49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49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49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27</xdr:row>
      <xdr:rowOff>57150</xdr:rowOff>
    </xdr:from>
    <xdr:to>
      <xdr:col>86</xdr:col>
      <xdr:colOff>361950</xdr:colOff>
      <xdr:row>27</xdr:row>
      <xdr:rowOff>171450</xdr:rowOff>
    </xdr:to>
    <xdr:grpSp>
      <xdr:nvGrpSpPr>
        <xdr:cNvPr id="372" name="Group 493"/>
        <xdr:cNvGrpSpPr>
          <a:grpSpLocks noChangeAspect="1"/>
        </xdr:cNvGrpSpPr>
      </xdr:nvGrpSpPr>
      <xdr:grpSpPr>
        <a:xfrm>
          <a:off x="62969775" y="6781800"/>
          <a:ext cx="828675" cy="114300"/>
          <a:chOff x="274" y="95"/>
          <a:chExt cx="76" cy="12"/>
        </a:xfrm>
        <a:solidFill>
          <a:srgbClr val="FFFFFF"/>
        </a:solidFill>
      </xdr:grpSpPr>
      <xdr:sp>
        <xdr:nvSpPr>
          <xdr:cNvPr id="373" name="Rectangle 494"/>
          <xdr:cNvSpPr>
            <a:spLocks noChangeAspect="1"/>
          </xdr:cNvSpPr>
        </xdr:nvSpPr>
        <xdr:spPr>
          <a:xfrm>
            <a:off x="290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Line 495"/>
          <xdr:cNvSpPr>
            <a:spLocks noChangeAspect="1"/>
          </xdr:cNvSpPr>
        </xdr:nvSpPr>
        <xdr:spPr>
          <a:xfrm>
            <a:off x="290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Line 496"/>
          <xdr:cNvSpPr>
            <a:spLocks noChangeAspect="1"/>
          </xdr:cNvSpPr>
        </xdr:nvSpPr>
        <xdr:spPr>
          <a:xfrm>
            <a:off x="2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497"/>
          <xdr:cNvSpPr>
            <a:spLocks noChangeAspect="1"/>
          </xdr:cNvSpPr>
        </xdr:nvSpPr>
        <xdr:spPr>
          <a:xfrm>
            <a:off x="31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498"/>
          <xdr:cNvSpPr>
            <a:spLocks noChangeAspect="1"/>
          </xdr:cNvSpPr>
        </xdr:nvSpPr>
        <xdr:spPr>
          <a:xfrm>
            <a:off x="338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499"/>
          <xdr:cNvSpPr>
            <a:spLocks noChangeAspect="1"/>
          </xdr:cNvSpPr>
        </xdr:nvSpPr>
        <xdr:spPr>
          <a:xfrm>
            <a:off x="32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500"/>
          <xdr:cNvSpPr>
            <a:spLocks noChangeAspect="1"/>
          </xdr:cNvSpPr>
        </xdr:nvSpPr>
        <xdr:spPr>
          <a:xfrm>
            <a:off x="30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501"/>
          <xdr:cNvSpPr>
            <a:spLocks noChangeAspect="1"/>
          </xdr:cNvSpPr>
        </xdr:nvSpPr>
        <xdr:spPr>
          <a:xfrm>
            <a:off x="27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31</xdr:row>
      <xdr:rowOff>57150</xdr:rowOff>
    </xdr:from>
    <xdr:to>
      <xdr:col>117</xdr:col>
      <xdr:colOff>457200</xdr:colOff>
      <xdr:row>31</xdr:row>
      <xdr:rowOff>171450</xdr:rowOff>
    </xdr:to>
    <xdr:grpSp>
      <xdr:nvGrpSpPr>
        <xdr:cNvPr id="381" name="Group 502"/>
        <xdr:cNvGrpSpPr>
          <a:grpSpLocks noChangeAspect="1"/>
        </xdr:cNvGrpSpPr>
      </xdr:nvGrpSpPr>
      <xdr:grpSpPr>
        <a:xfrm>
          <a:off x="86325075" y="7696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82" name="Line 50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50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50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50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50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50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50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85725</xdr:colOff>
      <xdr:row>39</xdr:row>
      <xdr:rowOff>57150</xdr:rowOff>
    </xdr:from>
    <xdr:to>
      <xdr:col>116</xdr:col>
      <xdr:colOff>914400</xdr:colOff>
      <xdr:row>39</xdr:row>
      <xdr:rowOff>171450</xdr:rowOff>
    </xdr:to>
    <xdr:grpSp>
      <xdr:nvGrpSpPr>
        <xdr:cNvPr id="389" name="Group 510"/>
        <xdr:cNvGrpSpPr>
          <a:grpSpLocks noChangeAspect="1"/>
        </xdr:cNvGrpSpPr>
      </xdr:nvGrpSpPr>
      <xdr:grpSpPr>
        <a:xfrm>
          <a:off x="85810725" y="9525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90" name="Line 51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51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51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51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51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51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51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781050</xdr:colOff>
      <xdr:row>37</xdr:row>
      <xdr:rowOff>57150</xdr:rowOff>
    </xdr:from>
    <xdr:to>
      <xdr:col>117</xdr:col>
      <xdr:colOff>0</xdr:colOff>
      <xdr:row>38</xdr:row>
      <xdr:rowOff>0</xdr:rowOff>
    </xdr:to>
    <xdr:grpSp>
      <xdr:nvGrpSpPr>
        <xdr:cNvPr id="397" name="Group 524"/>
        <xdr:cNvGrpSpPr>
          <a:grpSpLocks/>
        </xdr:cNvGrpSpPr>
      </xdr:nvGrpSpPr>
      <xdr:grpSpPr>
        <a:xfrm>
          <a:off x="86506050" y="9067800"/>
          <a:ext cx="190500" cy="171450"/>
          <a:chOff x="807" y="263"/>
          <a:chExt cx="22" cy="22"/>
        </a:xfrm>
        <a:solidFill>
          <a:srgbClr val="FFFFFF"/>
        </a:solidFill>
      </xdr:grpSpPr>
      <xdr:sp>
        <xdr:nvSpPr>
          <xdr:cNvPr id="398" name="Rectangle 525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Polygon 526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75390625" style="84" customWidth="1"/>
    <col min="3" max="8" width="14.75390625" style="6" customWidth="1"/>
    <col min="9" max="11" width="13.75390625" style="6" customWidth="1"/>
    <col min="12" max="17" width="14.75390625" style="6" customWidth="1"/>
    <col min="18" max="18" width="13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323</v>
      </c>
      <c r="D4" s="9"/>
      <c r="E4" s="11"/>
      <c r="F4" s="11"/>
      <c r="G4" s="11"/>
      <c r="H4" s="11"/>
      <c r="I4" s="14"/>
      <c r="J4" s="15" t="s">
        <v>73</v>
      </c>
      <c r="K4" s="14"/>
      <c r="L4" s="16"/>
      <c r="M4" s="14"/>
      <c r="N4" s="14"/>
      <c r="O4" s="14"/>
      <c r="P4" s="14"/>
      <c r="Q4" s="17" t="s">
        <v>1</v>
      </c>
      <c r="R4" s="223">
        <v>361857</v>
      </c>
      <c r="S4" s="14"/>
      <c r="T4" s="14"/>
      <c r="U4" s="18"/>
      <c r="V4" s="18"/>
    </row>
    <row r="5" spans="1:22" s="19" customFormat="1" ht="22.5" customHeight="1">
      <c r="A5" s="11"/>
      <c r="B5" s="12" t="s">
        <v>0</v>
      </c>
      <c r="C5" s="13">
        <v>322</v>
      </c>
      <c r="D5" s="9"/>
      <c r="E5" s="11"/>
      <c r="F5" s="11"/>
      <c r="G5" s="11"/>
      <c r="H5" s="11"/>
      <c r="I5" s="14"/>
      <c r="J5" s="15" t="s">
        <v>75</v>
      </c>
      <c r="K5" s="14"/>
      <c r="L5" s="16"/>
      <c r="M5" s="14"/>
      <c r="N5" s="14"/>
      <c r="O5" s="14"/>
      <c r="P5" s="16"/>
      <c r="Q5" s="16"/>
      <c r="R5" s="16"/>
      <c r="S5" s="14"/>
      <c r="T5" s="14"/>
      <c r="U5" s="18"/>
      <c r="V5" s="18"/>
    </row>
    <row r="6" spans="2:22" s="20" customFormat="1" ht="10.5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1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18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4" customHeight="1">
      <c r="A9" s="29"/>
      <c r="B9" s="34"/>
      <c r="C9" s="35" t="s">
        <v>2</v>
      </c>
      <c r="D9" s="36"/>
      <c r="E9" s="36"/>
      <c r="F9" s="48"/>
      <c r="G9" s="48"/>
      <c r="H9" s="37"/>
      <c r="I9" s="37"/>
      <c r="J9" s="38" t="s">
        <v>113</v>
      </c>
      <c r="K9" s="37"/>
      <c r="L9" s="37"/>
      <c r="M9" s="48"/>
      <c r="N9" s="48"/>
      <c r="P9" s="36"/>
      <c r="Q9" s="36"/>
      <c r="R9" s="39"/>
      <c r="S9" s="33"/>
      <c r="T9" s="9"/>
      <c r="U9" s="7"/>
    </row>
    <row r="10" spans="1:21" ht="24" customHeight="1">
      <c r="A10" s="29"/>
      <c r="B10" s="34"/>
      <c r="C10" s="40" t="s">
        <v>3</v>
      </c>
      <c r="D10" s="36"/>
      <c r="E10" s="36"/>
      <c r="F10" s="48"/>
      <c r="G10" s="48"/>
      <c r="H10" s="48"/>
      <c r="I10" s="36"/>
      <c r="J10" s="214" t="s">
        <v>114</v>
      </c>
      <c r="K10" s="36"/>
      <c r="O10" s="36"/>
      <c r="P10" s="348" t="s">
        <v>79</v>
      </c>
      <c r="Q10" s="348"/>
      <c r="R10" s="42"/>
      <c r="S10" s="33"/>
      <c r="T10" s="9"/>
      <c r="U10" s="7"/>
    </row>
    <row r="11" spans="1:21" ht="24" customHeight="1">
      <c r="A11" s="29"/>
      <c r="B11" s="34"/>
      <c r="C11" s="40" t="s">
        <v>4</v>
      </c>
      <c r="D11" s="36"/>
      <c r="E11" s="36"/>
      <c r="F11" s="48"/>
      <c r="G11" s="48"/>
      <c r="H11" s="48"/>
      <c r="I11" s="36"/>
      <c r="J11" s="214" t="s">
        <v>123</v>
      </c>
      <c r="K11" s="36"/>
      <c r="O11" s="36"/>
      <c r="P11" s="36"/>
      <c r="Q11" s="36"/>
      <c r="R11" s="39"/>
      <c r="S11" s="33"/>
      <c r="T11" s="9"/>
      <c r="U11" s="7"/>
    </row>
    <row r="12" spans="1:21" ht="12.75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12.75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G14" s="47" t="s">
        <v>115</v>
      </c>
      <c r="J14" s="47" t="s">
        <v>6</v>
      </c>
      <c r="N14" s="47" t="s">
        <v>117</v>
      </c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F15" s="36"/>
      <c r="G15" s="316">
        <v>143.046</v>
      </c>
      <c r="H15" s="36"/>
      <c r="J15" s="273">
        <v>142.637</v>
      </c>
      <c r="L15" s="36"/>
      <c r="M15" s="48"/>
      <c r="N15" s="316">
        <v>142.489</v>
      </c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60</v>
      </c>
      <c r="D16" s="36"/>
      <c r="E16" s="36"/>
      <c r="F16" s="36"/>
      <c r="G16" s="317" t="s">
        <v>116</v>
      </c>
      <c r="H16" s="36"/>
      <c r="J16" s="274" t="s">
        <v>49</v>
      </c>
      <c r="L16" s="36"/>
      <c r="N16" s="317" t="s">
        <v>116</v>
      </c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12.7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35</v>
      </c>
      <c r="D19" s="36"/>
      <c r="E19" s="36"/>
      <c r="F19" s="36"/>
      <c r="G19" s="36"/>
      <c r="H19" s="36"/>
      <c r="J19" s="156" t="s">
        <v>118</v>
      </c>
      <c r="L19" s="36"/>
      <c r="M19" s="48"/>
      <c r="N19" s="48"/>
      <c r="O19" s="36"/>
      <c r="P19" s="348" t="s">
        <v>120</v>
      </c>
      <c r="Q19" s="348"/>
      <c r="R19" s="39"/>
      <c r="S19" s="33"/>
      <c r="T19" s="9"/>
      <c r="U19" s="7"/>
    </row>
    <row r="20" spans="1:21" ht="21" customHeight="1">
      <c r="A20" s="29"/>
      <c r="B20" s="34"/>
      <c r="C20" s="41" t="s">
        <v>36</v>
      </c>
      <c r="D20" s="36"/>
      <c r="E20" s="36"/>
      <c r="F20" s="36"/>
      <c r="G20" s="36"/>
      <c r="H20" s="36"/>
      <c r="J20" s="157" t="s">
        <v>119</v>
      </c>
      <c r="L20" s="36"/>
      <c r="M20" s="48"/>
      <c r="N20" s="48"/>
      <c r="O20" s="36"/>
      <c r="P20" s="348" t="s">
        <v>121</v>
      </c>
      <c r="Q20" s="348"/>
      <c r="R20" s="39"/>
      <c r="S20" s="33"/>
      <c r="T20" s="9"/>
      <c r="U20" s="7"/>
    </row>
    <row r="21" spans="1:21" ht="12.75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1" customHeight="1">
      <c r="A22" s="29"/>
      <c r="B22" s="52"/>
      <c r="C22" s="53"/>
      <c r="D22" s="53"/>
      <c r="E22" s="54"/>
      <c r="F22" s="54"/>
      <c r="G22" s="54"/>
      <c r="H22" s="54"/>
      <c r="I22" s="53"/>
      <c r="J22" s="55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21" ht="18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1" customHeight="1">
      <c r="A24" s="29"/>
      <c r="B24" s="34"/>
      <c r="C24" s="40" t="s">
        <v>34</v>
      </c>
      <c r="D24" s="36"/>
      <c r="G24" s="185" t="s">
        <v>74</v>
      </c>
      <c r="K24" s="185" t="s">
        <v>78</v>
      </c>
      <c r="M24" s="36"/>
      <c r="N24" s="36"/>
      <c r="P24" s="185" t="s">
        <v>126</v>
      </c>
      <c r="R24" s="39"/>
      <c r="S24" s="33"/>
      <c r="T24" s="9"/>
      <c r="U24" s="7"/>
    </row>
    <row r="25" spans="1:21" ht="24" customHeight="1">
      <c r="A25" s="29"/>
      <c r="B25" s="34"/>
      <c r="C25" s="40" t="s">
        <v>3</v>
      </c>
      <c r="D25" s="36"/>
      <c r="E25" s="280"/>
      <c r="F25" s="37"/>
      <c r="G25" s="38" t="s">
        <v>70</v>
      </c>
      <c r="H25" s="37"/>
      <c r="I25" s="280"/>
      <c r="J25" s="37"/>
      <c r="K25" s="38" t="s">
        <v>70</v>
      </c>
      <c r="L25" s="37"/>
      <c r="M25" s="280"/>
      <c r="N25" s="280"/>
      <c r="O25" s="37"/>
      <c r="P25" s="38" t="s">
        <v>127</v>
      </c>
      <c r="Q25" s="37"/>
      <c r="R25" s="42"/>
      <c r="S25" s="33"/>
      <c r="T25" s="9"/>
      <c r="U25" s="7"/>
    </row>
    <row r="26" spans="1:21" ht="21" customHeight="1">
      <c r="A26" s="29"/>
      <c r="B26" s="34"/>
      <c r="C26" s="40" t="s">
        <v>4</v>
      </c>
      <c r="D26" s="36"/>
      <c r="F26" s="36"/>
      <c r="G26" s="214" t="s">
        <v>124</v>
      </c>
      <c r="H26" s="36"/>
      <c r="I26" s="36"/>
      <c r="J26" s="36"/>
      <c r="K26" s="214" t="s">
        <v>125</v>
      </c>
      <c r="L26" s="36"/>
      <c r="M26" s="36"/>
      <c r="N26" s="36"/>
      <c r="O26" s="36"/>
      <c r="P26" s="214" t="s">
        <v>128</v>
      </c>
      <c r="Q26" s="36"/>
      <c r="R26" s="39"/>
      <c r="S26" s="33"/>
      <c r="T26" s="9"/>
      <c r="U26" s="7"/>
    </row>
    <row r="27" spans="1:21" ht="12.75" customHeight="1">
      <c r="A27" s="29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21" customHeight="1">
      <c r="A28" s="29"/>
      <c r="B28" s="247"/>
      <c r="C28" s="250" t="s">
        <v>69</v>
      </c>
      <c r="D28" s="248"/>
      <c r="E28" s="248"/>
      <c r="F28" s="248"/>
      <c r="G28" s="248"/>
      <c r="H28" s="248"/>
      <c r="I28" s="250">
        <v>14</v>
      </c>
      <c r="J28" s="248"/>
      <c r="K28" s="248"/>
      <c r="L28" s="248"/>
      <c r="M28" s="324"/>
      <c r="N28" s="248"/>
      <c r="O28" s="248"/>
      <c r="P28" s="250">
        <v>1</v>
      </c>
      <c r="Q28" s="248"/>
      <c r="R28" s="249"/>
      <c r="S28" s="33"/>
      <c r="T28" s="9"/>
      <c r="U28" s="7"/>
    </row>
    <row r="29" spans="1:21" ht="12.75" customHeight="1">
      <c r="A29" s="29"/>
      <c r="B29" s="34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23"/>
      <c r="N29" s="36"/>
      <c r="O29" s="36"/>
      <c r="P29" s="36"/>
      <c r="Q29" s="36"/>
      <c r="R29" s="39"/>
      <c r="S29" s="33"/>
      <c r="T29" s="9"/>
      <c r="U29" s="7"/>
    </row>
    <row r="30" spans="1:21" ht="21" customHeight="1">
      <c r="A30" s="29"/>
      <c r="B30" s="34"/>
      <c r="C30" s="41" t="s">
        <v>35</v>
      </c>
      <c r="D30" s="36"/>
      <c r="E30" s="36"/>
      <c r="F30" s="36"/>
      <c r="G30" s="36"/>
      <c r="H30" s="156" t="s">
        <v>47</v>
      </c>
      <c r="J30" s="41" t="s">
        <v>38</v>
      </c>
      <c r="L30" s="36"/>
      <c r="M30" s="323"/>
      <c r="N30" s="48"/>
      <c r="O30" s="156" t="s">
        <v>129</v>
      </c>
      <c r="Q30" s="41" t="s">
        <v>120</v>
      </c>
      <c r="R30" s="39"/>
      <c r="S30" s="33"/>
      <c r="T30" s="9"/>
      <c r="U30" s="7"/>
    </row>
    <row r="31" spans="1:21" ht="21" customHeight="1">
      <c r="A31" s="29"/>
      <c r="B31" s="34"/>
      <c r="C31" s="41" t="s">
        <v>36</v>
      </c>
      <c r="D31" s="36"/>
      <c r="E31" s="36"/>
      <c r="F31" s="36"/>
      <c r="G31" s="36"/>
      <c r="H31" s="157" t="s">
        <v>37</v>
      </c>
      <c r="J31" s="41" t="s">
        <v>39</v>
      </c>
      <c r="L31" s="36"/>
      <c r="M31" s="323"/>
      <c r="N31" s="48"/>
      <c r="O31" s="157" t="s">
        <v>119</v>
      </c>
      <c r="Q31" s="41" t="s">
        <v>121</v>
      </c>
      <c r="R31" s="39"/>
      <c r="S31" s="33"/>
      <c r="T31" s="9"/>
      <c r="U31" s="7"/>
    </row>
    <row r="32" spans="1:21" ht="12.75" customHeight="1">
      <c r="A32" s="29"/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325"/>
      <c r="N32" s="50"/>
      <c r="O32" s="50"/>
      <c r="P32" s="50"/>
      <c r="Q32" s="50"/>
      <c r="R32" s="51"/>
      <c r="S32" s="33"/>
      <c r="T32" s="9"/>
      <c r="U32" s="7"/>
    </row>
    <row r="33" spans="1:21" ht="21" customHeight="1">
      <c r="A33" s="29"/>
      <c r="B33" s="52"/>
      <c r="C33" s="53"/>
      <c r="D33" s="53"/>
      <c r="E33" s="54"/>
      <c r="F33" s="54"/>
      <c r="G33" s="54"/>
      <c r="H33" s="54"/>
      <c r="I33" s="53"/>
      <c r="J33" s="55"/>
      <c r="K33" s="53"/>
      <c r="L33" s="53"/>
      <c r="M33" s="53"/>
      <c r="N33" s="53"/>
      <c r="O33" s="53"/>
      <c r="P33" s="53"/>
      <c r="Q33" s="53"/>
      <c r="R33" s="53"/>
      <c r="S33" s="33"/>
      <c r="T33" s="9"/>
      <c r="U33" s="7"/>
    </row>
    <row r="34" spans="1:19" ht="30" customHeight="1">
      <c r="A34" s="56"/>
      <c r="B34" s="57"/>
      <c r="C34" s="58"/>
      <c r="D34" s="349" t="s">
        <v>8</v>
      </c>
      <c r="E34" s="350"/>
      <c r="F34" s="350"/>
      <c r="G34" s="350"/>
      <c r="H34" s="58"/>
      <c r="I34" s="59"/>
      <c r="J34" s="60"/>
      <c r="K34" s="57"/>
      <c r="L34" s="58"/>
      <c r="M34" s="349" t="s">
        <v>9</v>
      </c>
      <c r="N34" s="349"/>
      <c r="O34" s="349"/>
      <c r="P34" s="349"/>
      <c r="Q34" s="58"/>
      <c r="R34" s="59"/>
      <c r="S34" s="33"/>
    </row>
    <row r="35" spans="1:20" s="66" customFormat="1" ht="21" customHeight="1" thickBot="1">
      <c r="A35" s="61"/>
      <c r="B35" s="62" t="s">
        <v>10</v>
      </c>
      <c r="C35" s="63" t="s">
        <v>11</v>
      </c>
      <c r="D35" s="63" t="s">
        <v>12</v>
      </c>
      <c r="E35" s="64" t="s">
        <v>13</v>
      </c>
      <c r="F35" s="351" t="s">
        <v>14</v>
      </c>
      <c r="G35" s="352"/>
      <c r="H35" s="352"/>
      <c r="I35" s="353"/>
      <c r="J35" s="60"/>
      <c r="K35" s="62" t="s">
        <v>10</v>
      </c>
      <c r="L35" s="63" t="s">
        <v>11</v>
      </c>
      <c r="M35" s="63" t="s">
        <v>12</v>
      </c>
      <c r="N35" s="64" t="s">
        <v>13</v>
      </c>
      <c r="O35" s="351" t="s">
        <v>14</v>
      </c>
      <c r="P35" s="352"/>
      <c r="Q35" s="352"/>
      <c r="R35" s="353"/>
      <c r="S35" s="65"/>
      <c r="T35" s="5"/>
    </row>
    <row r="36" spans="1:20" s="19" customFormat="1" ht="18" customHeight="1" thickTop="1">
      <c r="A36" s="56"/>
      <c r="B36" s="67"/>
      <c r="C36" s="68"/>
      <c r="D36" s="215"/>
      <c r="E36" s="69"/>
      <c r="F36" s="70"/>
      <c r="G36" s="71"/>
      <c r="H36" s="71"/>
      <c r="I36" s="72"/>
      <c r="J36" s="60"/>
      <c r="K36" s="67"/>
      <c r="L36" s="68"/>
      <c r="M36" s="215"/>
      <c r="N36" s="69"/>
      <c r="O36" s="70"/>
      <c r="P36" s="71"/>
      <c r="Q36" s="71"/>
      <c r="R36" s="72"/>
      <c r="S36" s="33"/>
      <c r="T36" s="5"/>
    </row>
    <row r="37" spans="1:20" s="19" customFormat="1" ht="21" customHeight="1">
      <c r="A37" s="56"/>
      <c r="B37" s="275">
        <v>1</v>
      </c>
      <c r="C37" s="73">
        <v>143.021</v>
      </c>
      <c r="D37" s="73">
        <v>142.535</v>
      </c>
      <c r="E37" s="216">
        <f>(C37-D37)*1000</f>
        <v>485.99999999999</v>
      </c>
      <c r="F37" s="354" t="s">
        <v>76</v>
      </c>
      <c r="G37" s="355"/>
      <c r="H37" s="355"/>
      <c r="I37" s="356"/>
      <c r="J37" s="60"/>
      <c r="K37" s="67"/>
      <c r="L37" s="68"/>
      <c r="M37" s="215"/>
      <c r="N37" s="69"/>
      <c r="O37" s="70"/>
      <c r="P37" s="71"/>
      <c r="Q37" s="71"/>
      <c r="R37" s="72"/>
      <c r="S37" s="33"/>
      <c r="T37" s="5"/>
    </row>
    <row r="38" spans="1:20" s="19" customFormat="1" ht="18" customHeight="1">
      <c r="A38" s="56"/>
      <c r="B38" s="67"/>
      <c r="C38" s="68"/>
      <c r="D38" s="272"/>
      <c r="E38" s="276"/>
      <c r="F38" s="70"/>
      <c r="G38" s="71"/>
      <c r="H38" s="71"/>
      <c r="I38" s="72"/>
      <c r="J38" s="60"/>
      <c r="K38" s="67"/>
      <c r="L38" s="284"/>
      <c r="M38" s="272"/>
      <c r="N38" s="276"/>
      <c r="O38" s="70"/>
      <c r="P38" s="71"/>
      <c r="Q38" s="71"/>
      <c r="R38" s="72"/>
      <c r="S38" s="33"/>
      <c r="T38" s="5"/>
    </row>
    <row r="39" spans="1:20" s="19" customFormat="1" ht="21" customHeight="1">
      <c r="A39" s="56"/>
      <c r="B39" s="275">
        <v>2</v>
      </c>
      <c r="C39" s="73">
        <v>143.021</v>
      </c>
      <c r="D39" s="73">
        <v>142.558</v>
      </c>
      <c r="E39" s="216">
        <f>(C39-D39)*1000</f>
        <v>462.99999999999386</v>
      </c>
      <c r="F39" s="354" t="s">
        <v>76</v>
      </c>
      <c r="G39" s="355"/>
      <c r="H39" s="355"/>
      <c r="I39" s="356"/>
      <c r="J39" s="60"/>
      <c r="K39" s="67"/>
      <c r="L39" s="284"/>
      <c r="M39" s="272"/>
      <c r="N39" s="276"/>
      <c r="O39" s="70"/>
      <c r="P39" s="71"/>
      <c r="Q39" s="71"/>
      <c r="R39" s="72"/>
      <c r="S39" s="33"/>
      <c r="T39" s="5"/>
    </row>
    <row r="40" spans="1:20" s="19" customFormat="1" ht="18" customHeight="1">
      <c r="A40" s="56"/>
      <c r="B40" s="67"/>
      <c r="C40" s="68"/>
      <c r="D40" s="272"/>
      <c r="E40" s="276"/>
      <c r="F40" s="70"/>
      <c r="G40" s="71"/>
      <c r="H40" s="71"/>
      <c r="I40" s="72"/>
      <c r="J40" s="60"/>
      <c r="K40" s="275">
        <v>1</v>
      </c>
      <c r="L40" s="283">
        <v>142.768</v>
      </c>
      <c r="M40" s="283">
        <v>142.558</v>
      </c>
      <c r="N40" s="216">
        <f>(L40-M40)*1000</f>
        <v>210.00000000000796</v>
      </c>
      <c r="O40" s="357" t="s">
        <v>61</v>
      </c>
      <c r="P40" s="358"/>
      <c r="Q40" s="358"/>
      <c r="R40" s="359"/>
      <c r="S40" s="33"/>
      <c r="T40" s="5"/>
    </row>
    <row r="41" spans="1:20" s="19" customFormat="1" ht="18" customHeight="1">
      <c r="A41" s="56"/>
      <c r="B41" s="275">
        <v>3</v>
      </c>
      <c r="C41" s="281">
        <v>142.93800000000002</v>
      </c>
      <c r="D41" s="73">
        <v>142.513</v>
      </c>
      <c r="E41" s="216">
        <f>(C41-D41)*1000</f>
        <v>425.00000000001137</v>
      </c>
      <c r="F41" s="345" t="s">
        <v>77</v>
      </c>
      <c r="G41" s="346"/>
      <c r="H41" s="346"/>
      <c r="I41" s="347"/>
      <c r="J41" s="60"/>
      <c r="K41" s="67"/>
      <c r="L41" s="284"/>
      <c r="M41" s="272"/>
      <c r="N41" s="276"/>
      <c r="O41" s="70"/>
      <c r="P41" s="71"/>
      <c r="Q41" s="71"/>
      <c r="R41" s="72"/>
      <c r="S41" s="33"/>
      <c r="T41" s="5"/>
    </row>
    <row r="42" spans="1:20" s="19" customFormat="1" ht="18" customHeight="1">
      <c r="A42" s="56"/>
      <c r="B42" s="67"/>
      <c r="C42" s="277"/>
      <c r="D42" s="278"/>
      <c r="E42" s="276"/>
      <c r="F42" s="70"/>
      <c r="G42" s="71"/>
      <c r="H42" s="71"/>
      <c r="I42" s="72"/>
      <c r="J42" s="60"/>
      <c r="K42" s="67"/>
      <c r="L42" s="284"/>
      <c r="M42" s="272"/>
      <c r="N42" s="276"/>
      <c r="O42" s="70"/>
      <c r="P42" s="71"/>
      <c r="Q42" s="71"/>
      <c r="R42" s="72"/>
      <c r="S42" s="33"/>
      <c r="T42" s="5"/>
    </row>
    <row r="43" spans="1:20" s="19" customFormat="1" ht="18" customHeight="1">
      <c r="A43" s="56"/>
      <c r="B43" s="275">
        <v>5</v>
      </c>
      <c r="C43" s="281">
        <v>142.90800000000002</v>
      </c>
      <c r="D43" s="282">
        <v>142.54</v>
      </c>
      <c r="E43" s="216">
        <f>(C43-D43)*1000</f>
        <v>368.0000000000234</v>
      </c>
      <c r="F43" s="345" t="s">
        <v>77</v>
      </c>
      <c r="G43" s="346"/>
      <c r="H43" s="346"/>
      <c r="I43" s="347"/>
      <c r="J43" s="60"/>
      <c r="K43" s="279">
        <v>2</v>
      </c>
      <c r="L43" s="283">
        <v>142.866</v>
      </c>
      <c r="M43" s="283">
        <v>142.59</v>
      </c>
      <c r="N43" s="216">
        <f>(L43-M43)*1000</f>
        <v>276.00000000001046</v>
      </c>
      <c r="O43" s="357" t="s">
        <v>80</v>
      </c>
      <c r="P43" s="358"/>
      <c r="Q43" s="358"/>
      <c r="R43" s="359"/>
      <c r="S43" s="33"/>
      <c r="T43" s="5"/>
    </row>
    <row r="44" spans="1:20" s="19" customFormat="1" ht="18" customHeight="1">
      <c r="A44" s="56"/>
      <c r="B44" s="67"/>
      <c r="C44" s="277"/>
      <c r="D44" s="278"/>
      <c r="E44" s="276"/>
      <c r="F44" s="70"/>
      <c r="G44" s="71"/>
      <c r="H44" s="71"/>
      <c r="I44" s="72"/>
      <c r="J44" s="60"/>
      <c r="K44" s="67"/>
      <c r="L44" s="284"/>
      <c r="M44" s="272"/>
      <c r="N44" s="276"/>
      <c r="O44" s="70"/>
      <c r="P44" s="71"/>
      <c r="Q44" s="71"/>
      <c r="R44" s="72"/>
      <c r="S44" s="33"/>
      <c r="T44" s="5"/>
    </row>
    <row r="45" spans="1:20" s="19" customFormat="1" ht="21" customHeight="1">
      <c r="A45" s="56"/>
      <c r="B45" s="275">
        <v>7</v>
      </c>
      <c r="C45" s="281">
        <v>142.87800000000001</v>
      </c>
      <c r="D45" s="73">
        <v>142.568</v>
      </c>
      <c r="E45" s="216">
        <f>(C45-D45)*1000</f>
        <v>310.0000000000023</v>
      </c>
      <c r="F45" s="345" t="s">
        <v>77</v>
      </c>
      <c r="G45" s="346"/>
      <c r="H45" s="346"/>
      <c r="I45" s="347"/>
      <c r="J45" s="60"/>
      <c r="K45" s="67"/>
      <c r="L45" s="284"/>
      <c r="M45" s="272"/>
      <c r="N45" s="276"/>
      <c r="O45" s="70"/>
      <c r="P45" s="71"/>
      <c r="Q45" s="71"/>
      <c r="R45" s="72"/>
      <c r="S45" s="33"/>
      <c r="T45" s="5"/>
    </row>
    <row r="46" spans="1:20" s="19" customFormat="1" ht="18" customHeight="1">
      <c r="A46" s="56"/>
      <c r="B46" s="67"/>
      <c r="C46" s="277"/>
      <c r="D46" s="278"/>
      <c r="E46" s="276"/>
      <c r="F46" s="70"/>
      <c r="G46" s="71"/>
      <c r="H46" s="71"/>
      <c r="I46" s="72"/>
      <c r="J46" s="60"/>
      <c r="K46" s="275">
        <v>3</v>
      </c>
      <c r="L46" s="283">
        <v>142.77</v>
      </c>
      <c r="M46" s="283">
        <v>142.585</v>
      </c>
      <c r="N46" s="216">
        <f>(L46-M46)*1000</f>
        <v>185.00000000000227</v>
      </c>
      <c r="O46" s="357" t="s">
        <v>81</v>
      </c>
      <c r="P46" s="358"/>
      <c r="Q46" s="358"/>
      <c r="R46" s="359"/>
      <c r="S46" s="33"/>
      <c r="T46" s="5"/>
    </row>
    <row r="47" spans="1:20" s="19" customFormat="1" ht="21" customHeight="1">
      <c r="A47" s="56"/>
      <c r="B47" s="275">
        <v>9</v>
      </c>
      <c r="C47" s="281">
        <v>142.848</v>
      </c>
      <c r="D47" s="281">
        <v>142.59</v>
      </c>
      <c r="E47" s="216">
        <f>(C47-D47)*1000</f>
        <v>258.0000000000098</v>
      </c>
      <c r="F47" s="345" t="s">
        <v>77</v>
      </c>
      <c r="G47" s="346"/>
      <c r="H47" s="346"/>
      <c r="I47" s="347"/>
      <c r="J47" s="60"/>
      <c r="K47" s="67"/>
      <c r="L47" s="284"/>
      <c r="M47" s="272"/>
      <c r="N47" s="276"/>
      <c r="O47" s="70"/>
      <c r="P47" s="71"/>
      <c r="Q47" s="71"/>
      <c r="R47" s="72"/>
      <c r="S47" s="33"/>
      <c r="T47" s="5"/>
    </row>
    <row r="48" spans="1:20" s="19" customFormat="1" ht="18" customHeight="1">
      <c r="A48" s="56"/>
      <c r="B48" s="67"/>
      <c r="C48" s="277"/>
      <c r="D48" s="278"/>
      <c r="E48" s="276"/>
      <c r="F48" s="70"/>
      <c r="G48" s="71"/>
      <c r="H48" s="71"/>
      <c r="I48" s="72"/>
      <c r="J48" s="60"/>
      <c r="K48" s="67"/>
      <c r="L48" s="284"/>
      <c r="M48" s="272"/>
      <c r="N48" s="276"/>
      <c r="O48" s="70"/>
      <c r="P48" s="71"/>
      <c r="Q48" s="71"/>
      <c r="R48" s="72"/>
      <c r="S48" s="33"/>
      <c r="T48" s="5"/>
    </row>
    <row r="49" spans="1:20" s="19" customFormat="1" ht="21" customHeight="1">
      <c r="A49" s="56"/>
      <c r="B49" s="275">
        <v>11</v>
      </c>
      <c r="C49" s="281">
        <v>142.848</v>
      </c>
      <c r="D49" s="281">
        <v>142.617</v>
      </c>
      <c r="E49" s="216">
        <f>(C49-D49)*1000</f>
        <v>231.00000000002296</v>
      </c>
      <c r="F49" s="345" t="s">
        <v>131</v>
      </c>
      <c r="G49" s="346"/>
      <c r="H49" s="346"/>
      <c r="I49" s="347"/>
      <c r="J49" s="60"/>
      <c r="K49" s="67"/>
      <c r="L49" s="68"/>
      <c r="M49" s="215"/>
      <c r="N49" s="69"/>
      <c r="O49" s="70"/>
      <c r="P49" s="71"/>
      <c r="Q49" s="71"/>
      <c r="R49" s="72"/>
      <c r="S49" s="33"/>
      <c r="T49" s="5"/>
    </row>
    <row r="50" spans="1:20" s="11" customFormat="1" ht="18" customHeight="1">
      <c r="A50" s="56"/>
      <c r="B50" s="74"/>
      <c r="C50" s="75"/>
      <c r="D50" s="76"/>
      <c r="E50" s="77"/>
      <c r="F50" s="78"/>
      <c r="G50" s="79"/>
      <c r="H50" s="79"/>
      <c r="I50" s="80"/>
      <c r="J50" s="60"/>
      <c r="K50" s="74"/>
      <c r="L50" s="75"/>
      <c r="M50" s="76"/>
      <c r="N50" s="77"/>
      <c r="O50" s="78"/>
      <c r="P50" s="79"/>
      <c r="Q50" s="79"/>
      <c r="R50" s="80"/>
      <c r="S50" s="33"/>
      <c r="T50" s="5"/>
    </row>
    <row r="51" spans="1:19" ht="21" customHeight="1" thickBot="1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3"/>
    </row>
  </sheetData>
  <sheetProtection password="E755" sheet="1" objects="1" scenarios="1"/>
  <mergeCells count="17">
    <mergeCell ref="F37:I37"/>
    <mergeCell ref="F45:I45"/>
    <mergeCell ref="O46:R46"/>
    <mergeCell ref="F43:I43"/>
    <mergeCell ref="F41:I41"/>
    <mergeCell ref="O40:R40"/>
    <mergeCell ref="O43:R43"/>
    <mergeCell ref="F49:I49"/>
    <mergeCell ref="F47:I47"/>
    <mergeCell ref="P10:Q10"/>
    <mergeCell ref="D34:G34"/>
    <mergeCell ref="M34:P34"/>
    <mergeCell ref="F35:I35"/>
    <mergeCell ref="O35:R35"/>
    <mergeCell ref="P19:Q19"/>
    <mergeCell ref="P20:Q20"/>
    <mergeCell ref="F39:I39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3.75390625" style="0" customWidth="1"/>
  </cols>
  <sheetData>
    <row r="1" spans="1:121" ht="13.5" customHeight="1" thickBot="1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86"/>
      <c r="AE1" s="16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86"/>
      <c r="BI1" s="16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86"/>
      <c r="CM1" s="16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</row>
    <row r="2" spans="2:120" ht="36" customHeight="1">
      <c r="B2" s="158"/>
      <c r="C2" s="159"/>
      <c r="D2" s="395" t="s">
        <v>40</v>
      </c>
      <c r="E2" s="395"/>
      <c r="F2" s="395"/>
      <c r="G2" s="395"/>
      <c r="H2" s="395"/>
      <c r="I2" s="395"/>
      <c r="J2" s="159"/>
      <c r="K2" s="160"/>
      <c r="N2" s="161"/>
      <c r="O2" s="162"/>
      <c r="P2" s="162"/>
      <c r="Q2" s="162"/>
      <c r="R2" s="162"/>
      <c r="S2" s="162"/>
      <c r="T2" s="396" t="s">
        <v>41</v>
      </c>
      <c r="U2" s="396"/>
      <c r="V2" s="396"/>
      <c r="W2" s="396"/>
      <c r="X2" s="162"/>
      <c r="Y2" s="162"/>
      <c r="Z2" s="162"/>
      <c r="AA2" s="162"/>
      <c r="AB2" s="162"/>
      <c r="AC2" s="163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X2" s="161"/>
      <c r="CY2" s="162"/>
      <c r="CZ2" s="162"/>
      <c r="DA2" s="162"/>
      <c r="DB2" s="162"/>
      <c r="DC2" s="162"/>
      <c r="DD2" s="396" t="s">
        <v>41</v>
      </c>
      <c r="DE2" s="396"/>
      <c r="DF2" s="396"/>
      <c r="DG2" s="396"/>
      <c r="DH2" s="396"/>
      <c r="DI2" s="396"/>
      <c r="DJ2" s="162"/>
      <c r="DK2" s="162"/>
      <c r="DL2" s="162"/>
      <c r="DM2" s="162"/>
      <c r="DN2" s="162"/>
      <c r="DO2" s="163"/>
      <c r="DP2" s="188"/>
    </row>
    <row r="3" spans="2:120" ht="21" customHeight="1" thickBot="1">
      <c r="B3" s="85"/>
      <c r="E3" s="86"/>
      <c r="F3" s="294"/>
      <c r="G3" s="295"/>
      <c r="K3" s="87"/>
      <c r="N3" s="397" t="s">
        <v>20</v>
      </c>
      <c r="O3" s="365"/>
      <c r="P3" s="365"/>
      <c r="Q3" s="366"/>
      <c r="R3" s="178"/>
      <c r="S3" s="179"/>
      <c r="T3" s="364" t="s">
        <v>21</v>
      </c>
      <c r="U3" s="365"/>
      <c r="V3" s="178"/>
      <c r="W3" s="179"/>
      <c r="X3" s="364" t="s">
        <v>112</v>
      </c>
      <c r="Y3" s="366"/>
      <c r="Z3" s="178"/>
      <c r="AA3" s="179"/>
      <c r="AB3" s="398" t="s">
        <v>22</v>
      </c>
      <c r="AC3" s="399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X3" s="368" t="s">
        <v>22</v>
      </c>
      <c r="CY3" s="344"/>
      <c r="CZ3" s="178"/>
      <c r="DA3" s="179"/>
      <c r="DB3" s="400" t="s">
        <v>21</v>
      </c>
      <c r="DC3" s="401"/>
      <c r="DD3" s="401"/>
      <c r="DE3" s="402"/>
      <c r="DF3" s="178"/>
      <c r="DG3" s="179"/>
      <c r="DH3" s="364" t="s">
        <v>112</v>
      </c>
      <c r="DI3" s="366"/>
      <c r="DJ3" s="178"/>
      <c r="DK3" s="179"/>
      <c r="DL3" s="364" t="s">
        <v>20</v>
      </c>
      <c r="DM3" s="365"/>
      <c r="DN3" s="365"/>
      <c r="DO3" s="381"/>
      <c r="DP3" s="188"/>
    </row>
    <row r="4" spans="2:120" ht="23.25" customHeight="1" thickTop="1">
      <c r="B4" s="382" t="s">
        <v>64</v>
      </c>
      <c r="C4" s="383"/>
      <c r="D4" s="383"/>
      <c r="E4" s="384"/>
      <c r="F4" s="168"/>
      <c r="G4" s="86"/>
      <c r="H4" s="383" t="s">
        <v>63</v>
      </c>
      <c r="I4" s="383"/>
      <c r="J4" s="383"/>
      <c r="K4" s="385"/>
      <c r="N4" s="164"/>
      <c r="O4" s="136"/>
      <c r="R4" s="136"/>
      <c r="S4" s="136"/>
      <c r="T4" s="367" t="s">
        <v>110</v>
      </c>
      <c r="U4" s="367"/>
      <c r="V4" s="367"/>
      <c r="W4" s="367"/>
      <c r="X4" s="136"/>
      <c r="Y4" s="136"/>
      <c r="Z4" s="136"/>
      <c r="AA4" s="136"/>
      <c r="AB4" s="136"/>
      <c r="AC4" s="166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BS4" s="15" t="s">
        <v>73</v>
      </c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X4" s="164"/>
      <c r="CY4" s="136"/>
      <c r="CZ4" s="136"/>
      <c r="DA4" s="136"/>
      <c r="DB4" s="136"/>
      <c r="DC4" s="136"/>
      <c r="DD4" s="367" t="s">
        <v>111</v>
      </c>
      <c r="DE4" s="367"/>
      <c r="DF4" s="367"/>
      <c r="DG4" s="367"/>
      <c r="DH4" s="367"/>
      <c r="DI4" s="367"/>
      <c r="DJ4" s="136"/>
      <c r="DK4" s="136"/>
      <c r="DL4" s="136"/>
      <c r="DM4" s="136"/>
      <c r="DN4" s="136"/>
      <c r="DO4" s="166"/>
      <c r="DP4" s="188"/>
    </row>
    <row r="5" spans="2:120" ht="21" customHeight="1">
      <c r="B5" s="390" t="s">
        <v>23</v>
      </c>
      <c r="C5" s="391"/>
      <c r="D5" s="391"/>
      <c r="E5" s="392"/>
      <c r="F5" s="168"/>
      <c r="G5" s="86"/>
      <c r="H5" s="391" t="s">
        <v>23</v>
      </c>
      <c r="I5" s="391"/>
      <c r="J5" s="391"/>
      <c r="K5" s="393"/>
      <c r="N5" s="394" t="s">
        <v>25</v>
      </c>
      <c r="O5" s="387"/>
      <c r="P5" s="379" t="s">
        <v>24</v>
      </c>
      <c r="Q5" s="380"/>
      <c r="R5" s="89"/>
      <c r="S5" s="90"/>
      <c r="T5" s="92"/>
      <c r="U5" s="315"/>
      <c r="V5" s="89"/>
      <c r="W5" s="90"/>
      <c r="X5" s="191"/>
      <c r="Y5" s="264"/>
      <c r="Z5" s="89"/>
      <c r="AA5" s="90"/>
      <c r="AB5" s="93"/>
      <c r="AC5" s="94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X5" s="167"/>
      <c r="CY5" s="227"/>
      <c r="CZ5" s="89"/>
      <c r="DA5" s="90"/>
      <c r="DB5" s="92"/>
      <c r="DC5" s="263"/>
      <c r="DD5" s="191"/>
      <c r="DE5" s="264"/>
      <c r="DF5" s="89"/>
      <c r="DG5" s="90"/>
      <c r="DH5" s="191"/>
      <c r="DI5" s="264"/>
      <c r="DJ5" s="89"/>
      <c r="DK5" s="90"/>
      <c r="DL5" s="386" t="s">
        <v>92</v>
      </c>
      <c r="DM5" s="387"/>
      <c r="DN5" s="388" t="s">
        <v>91</v>
      </c>
      <c r="DO5" s="389"/>
      <c r="DP5" s="188"/>
    </row>
    <row r="6" spans="2:120" ht="21.75" customHeight="1" thickBot="1">
      <c r="B6" s="371" t="s">
        <v>26</v>
      </c>
      <c r="C6" s="372"/>
      <c r="D6" s="373" t="s">
        <v>27</v>
      </c>
      <c r="E6" s="374"/>
      <c r="F6" s="296"/>
      <c r="G6" s="102"/>
      <c r="H6" s="375" t="s">
        <v>26</v>
      </c>
      <c r="I6" s="376"/>
      <c r="J6" s="377" t="s">
        <v>27</v>
      </c>
      <c r="K6" s="378"/>
      <c r="N6" s="103"/>
      <c r="O6" s="104"/>
      <c r="P6" s="224"/>
      <c r="Q6" s="106"/>
      <c r="R6" s="89"/>
      <c r="S6" s="90"/>
      <c r="T6" s="105"/>
      <c r="U6" s="269"/>
      <c r="V6" s="89"/>
      <c r="W6" s="90"/>
      <c r="X6" s="268"/>
      <c r="Y6" s="269"/>
      <c r="Z6" s="89"/>
      <c r="AA6" s="90"/>
      <c r="AB6" s="245"/>
      <c r="AC6" s="141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BR6" s="213" t="s">
        <v>42</v>
      </c>
      <c r="BS6" s="110" t="s">
        <v>28</v>
      </c>
      <c r="BT6" s="335" t="s">
        <v>29</v>
      </c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X6" s="309"/>
      <c r="CY6" s="310"/>
      <c r="CZ6" s="89"/>
      <c r="DA6" s="90"/>
      <c r="DB6" s="93"/>
      <c r="DC6" s="271"/>
      <c r="DD6" s="191"/>
      <c r="DE6" s="264"/>
      <c r="DF6" s="89"/>
      <c r="DG6" s="90"/>
      <c r="DH6" s="191"/>
      <c r="DI6" s="264"/>
      <c r="DJ6" s="89"/>
      <c r="DK6" s="90"/>
      <c r="DL6" s="111"/>
      <c r="DM6" s="95"/>
      <c r="DN6" s="92"/>
      <c r="DO6" s="96"/>
      <c r="DP6" s="188"/>
    </row>
    <row r="7" spans="2:120" ht="21" customHeight="1" thickTop="1">
      <c r="B7" s="101"/>
      <c r="C7" s="299"/>
      <c r="D7" s="93"/>
      <c r="E7" s="102"/>
      <c r="F7" s="297"/>
      <c r="G7" s="86"/>
      <c r="H7" s="93"/>
      <c r="I7" s="299"/>
      <c r="J7" s="93"/>
      <c r="K7" s="300"/>
      <c r="N7" s="293" t="s">
        <v>93</v>
      </c>
      <c r="O7" s="180">
        <v>144.27</v>
      </c>
      <c r="P7" s="195" t="s">
        <v>94</v>
      </c>
      <c r="Q7" s="228">
        <v>144.27</v>
      </c>
      <c r="R7" s="89"/>
      <c r="S7" s="90"/>
      <c r="T7" s="98" t="s">
        <v>53</v>
      </c>
      <c r="U7" s="266">
        <v>143.021</v>
      </c>
      <c r="V7" s="89"/>
      <c r="W7" s="90"/>
      <c r="X7" s="369" t="s">
        <v>103</v>
      </c>
      <c r="Y7" s="363"/>
      <c r="Z7" s="89"/>
      <c r="AA7" s="90"/>
      <c r="AB7" s="254" t="s">
        <v>18</v>
      </c>
      <c r="AC7" s="270">
        <v>142.99</v>
      </c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X7" s="311"/>
      <c r="CY7" s="312"/>
      <c r="CZ7" s="89"/>
      <c r="DA7" s="90"/>
      <c r="DB7" s="107" t="s">
        <v>15</v>
      </c>
      <c r="DC7" s="267">
        <v>142.535</v>
      </c>
      <c r="DD7" s="265" t="s">
        <v>17</v>
      </c>
      <c r="DE7" s="266">
        <v>142.513</v>
      </c>
      <c r="DF7" s="89"/>
      <c r="DG7" s="90"/>
      <c r="DH7" s="362" t="s">
        <v>84</v>
      </c>
      <c r="DI7" s="363"/>
      <c r="DJ7" s="89"/>
      <c r="DK7" s="90"/>
      <c r="DL7" s="195" t="s">
        <v>106</v>
      </c>
      <c r="DM7" s="180">
        <v>1.62</v>
      </c>
      <c r="DN7" s="195" t="s">
        <v>104</v>
      </c>
      <c r="DO7" s="301">
        <v>141.25</v>
      </c>
      <c r="DP7" s="188"/>
    </row>
    <row r="8" spans="2:120" ht="21" customHeight="1">
      <c r="B8" s="103" t="s">
        <v>100</v>
      </c>
      <c r="C8" s="180">
        <v>146.894</v>
      </c>
      <c r="D8" s="318" t="s">
        <v>101</v>
      </c>
      <c r="E8" s="319">
        <v>146.972</v>
      </c>
      <c r="F8" s="296"/>
      <c r="G8" s="102"/>
      <c r="H8" s="112" t="s">
        <v>95</v>
      </c>
      <c r="I8" s="180">
        <v>145.572</v>
      </c>
      <c r="J8" s="318" t="s">
        <v>102</v>
      </c>
      <c r="K8" s="322">
        <v>145.558</v>
      </c>
      <c r="N8" s="103"/>
      <c r="O8" s="104"/>
      <c r="P8" s="224"/>
      <c r="Q8" s="106"/>
      <c r="R8" s="89"/>
      <c r="S8" s="90"/>
      <c r="T8" s="97"/>
      <c r="U8" s="269"/>
      <c r="V8" s="89"/>
      <c r="W8" s="90"/>
      <c r="X8" s="370">
        <v>143.021</v>
      </c>
      <c r="Y8" s="361"/>
      <c r="Z8" s="89"/>
      <c r="AA8" s="90"/>
      <c r="AB8" s="245"/>
      <c r="AC8" s="141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BS8" s="114" t="s">
        <v>86</v>
      </c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X8" s="169" t="s">
        <v>55</v>
      </c>
      <c r="CY8" s="331">
        <v>142.624</v>
      </c>
      <c r="CZ8" s="89"/>
      <c r="DA8" s="90"/>
      <c r="DB8" s="113"/>
      <c r="DC8" s="91"/>
      <c r="DD8" s="191"/>
      <c r="DE8" s="264"/>
      <c r="DF8" s="89"/>
      <c r="DG8" s="90"/>
      <c r="DH8" s="360">
        <v>142.568</v>
      </c>
      <c r="DI8" s="361"/>
      <c r="DJ8" s="89"/>
      <c r="DK8" s="90"/>
      <c r="DL8" s="111"/>
      <c r="DM8" s="95"/>
      <c r="DN8" s="92"/>
      <c r="DO8" s="96"/>
      <c r="DP8" s="188"/>
    </row>
    <row r="9" spans="2:120" ht="21" customHeight="1">
      <c r="B9" s="103"/>
      <c r="C9" s="104"/>
      <c r="D9" s="105"/>
      <c r="E9" s="106"/>
      <c r="F9" s="297"/>
      <c r="G9" s="86"/>
      <c r="H9" s="105"/>
      <c r="I9" s="104"/>
      <c r="J9" s="105"/>
      <c r="K9" s="302"/>
      <c r="N9" s="170" t="s">
        <v>51</v>
      </c>
      <c r="O9" s="177">
        <v>143.54</v>
      </c>
      <c r="P9" s="225" t="s">
        <v>52</v>
      </c>
      <c r="Q9" s="217">
        <v>143.54</v>
      </c>
      <c r="R9" s="89"/>
      <c r="S9" s="90"/>
      <c r="T9" s="98" t="s">
        <v>54</v>
      </c>
      <c r="U9" s="266">
        <v>143.021</v>
      </c>
      <c r="V9" s="89"/>
      <c r="W9" s="90"/>
      <c r="X9" s="268"/>
      <c r="Y9" s="269"/>
      <c r="Z9" s="89"/>
      <c r="AA9" s="90"/>
      <c r="AB9" s="254" t="s">
        <v>83</v>
      </c>
      <c r="AC9" s="270">
        <v>143.294</v>
      </c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X9" s="167"/>
      <c r="CY9" s="230"/>
      <c r="CZ9" s="89"/>
      <c r="DA9" s="90"/>
      <c r="DB9" s="107" t="s">
        <v>16</v>
      </c>
      <c r="DC9" s="267">
        <v>142.558</v>
      </c>
      <c r="DD9" s="98" t="s">
        <v>62</v>
      </c>
      <c r="DE9" s="266">
        <v>142.54</v>
      </c>
      <c r="DF9" s="89"/>
      <c r="DG9" s="90"/>
      <c r="DH9" s="191"/>
      <c r="DI9" s="264"/>
      <c r="DJ9" s="89"/>
      <c r="DK9" s="90"/>
      <c r="DL9" s="287" t="s">
        <v>107</v>
      </c>
      <c r="DM9" s="99">
        <v>0.6</v>
      </c>
      <c r="DN9" s="92"/>
      <c r="DO9" s="96"/>
      <c r="DP9" s="188"/>
    </row>
    <row r="10" spans="2:120" ht="21" customHeight="1">
      <c r="B10" s="170" t="s">
        <v>98</v>
      </c>
      <c r="C10" s="177">
        <v>146.061</v>
      </c>
      <c r="D10" s="320" t="s">
        <v>99</v>
      </c>
      <c r="E10" s="321">
        <v>146.272</v>
      </c>
      <c r="F10" s="296"/>
      <c r="G10" s="102"/>
      <c r="H10" s="171" t="s">
        <v>96</v>
      </c>
      <c r="I10" s="177">
        <v>146.272</v>
      </c>
      <c r="J10" s="320" t="s">
        <v>97</v>
      </c>
      <c r="K10" s="218">
        <v>146.258</v>
      </c>
      <c r="N10" s="103"/>
      <c r="O10" s="104"/>
      <c r="P10" s="224"/>
      <c r="Q10" s="106"/>
      <c r="R10" s="89"/>
      <c r="S10" s="90"/>
      <c r="T10" s="105"/>
      <c r="U10" s="269"/>
      <c r="V10" s="89"/>
      <c r="W10" s="90"/>
      <c r="X10" s="268"/>
      <c r="Y10" s="269"/>
      <c r="Z10" s="89"/>
      <c r="AA10" s="90"/>
      <c r="AB10" s="245"/>
      <c r="AC10" s="141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BY10" s="252" t="s">
        <v>135</v>
      </c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X10" s="313"/>
      <c r="CY10" s="314"/>
      <c r="CZ10" s="89"/>
      <c r="DA10" s="90"/>
      <c r="DB10" s="113"/>
      <c r="DC10" s="91"/>
      <c r="DD10" s="191"/>
      <c r="DE10" s="264"/>
      <c r="DF10" s="89"/>
      <c r="DG10" s="90"/>
      <c r="DH10" s="191"/>
      <c r="DI10" s="264"/>
      <c r="DJ10" s="89"/>
      <c r="DK10" s="90"/>
      <c r="DL10" s="303" t="s">
        <v>72</v>
      </c>
      <c r="DM10" s="288">
        <v>142.037</v>
      </c>
      <c r="DN10" s="171" t="s">
        <v>105</v>
      </c>
      <c r="DO10" s="181">
        <v>142.004</v>
      </c>
      <c r="DP10" s="188"/>
    </row>
    <row r="11" spans="2:120" ht="21" customHeight="1" thickBot="1">
      <c r="B11" s="115"/>
      <c r="C11" s="116"/>
      <c r="D11" s="117"/>
      <c r="E11" s="118"/>
      <c r="F11" s="298"/>
      <c r="G11" s="118"/>
      <c r="H11" s="117"/>
      <c r="I11" s="116"/>
      <c r="J11" s="117"/>
      <c r="K11" s="126"/>
      <c r="N11" s="115"/>
      <c r="O11" s="116"/>
      <c r="P11" s="211"/>
      <c r="Q11" s="226"/>
      <c r="R11" s="117"/>
      <c r="S11" s="118"/>
      <c r="T11" s="117"/>
      <c r="U11" s="118"/>
      <c r="V11" s="117"/>
      <c r="W11" s="118"/>
      <c r="X11" s="117"/>
      <c r="Y11" s="118"/>
      <c r="Z11" s="117"/>
      <c r="AA11" s="118"/>
      <c r="AB11" s="119"/>
      <c r="AC11" s="120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BX11" s="251" t="s">
        <v>50</v>
      </c>
      <c r="BY11" s="193" t="s">
        <v>136</v>
      </c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X11" s="172"/>
      <c r="CY11" s="229"/>
      <c r="CZ11" s="117"/>
      <c r="DA11" s="118"/>
      <c r="DB11" s="119"/>
      <c r="DC11" s="122"/>
      <c r="DD11" s="119"/>
      <c r="DE11" s="123"/>
      <c r="DF11" s="117"/>
      <c r="DG11" s="118"/>
      <c r="DH11" s="119"/>
      <c r="DI11" s="123"/>
      <c r="DJ11" s="117"/>
      <c r="DK11" s="118"/>
      <c r="DL11" s="124"/>
      <c r="DM11" s="125"/>
      <c r="DN11" s="117"/>
      <c r="DO11" s="126"/>
      <c r="DP11" s="188"/>
    </row>
    <row r="12" spans="61:75" ht="18" customHeight="1">
      <c r="BI12" s="127"/>
      <c r="BJ12" s="127"/>
      <c r="BK12" s="127"/>
      <c r="BS12" s="127"/>
      <c r="BU12" s="127"/>
      <c r="BV12" s="127"/>
      <c r="BW12" s="127"/>
    </row>
    <row r="13" spans="60:78" ht="18" customHeight="1">
      <c r="BH13" s="127"/>
      <c r="BX13" s="127"/>
      <c r="BY13" s="127"/>
      <c r="BZ13" s="127"/>
    </row>
    <row r="14" spans="59:80" ht="18" customHeight="1">
      <c r="BG14" s="127"/>
      <c r="BH14" s="127"/>
      <c r="BJ14" s="127"/>
      <c r="BK14" s="127"/>
      <c r="BO14">
        <v>142.761</v>
      </c>
      <c r="BY14" s="127"/>
      <c r="CB14" s="330" t="s">
        <v>55</v>
      </c>
    </row>
    <row r="15" spans="71:78" ht="18" customHeight="1">
      <c r="BS15" s="127"/>
      <c r="BW15" s="127"/>
      <c r="BX15" s="127"/>
      <c r="BY15" s="127"/>
      <c r="BZ15" s="127"/>
    </row>
    <row r="16" spans="78:80" ht="18" customHeight="1">
      <c r="BZ16" s="127"/>
      <c r="CA16" s="127"/>
      <c r="CB16" s="255">
        <v>14</v>
      </c>
    </row>
    <row r="17" spans="73:80" ht="18" customHeight="1">
      <c r="BU17" s="333">
        <v>142.706</v>
      </c>
      <c r="CA17" s="127"/>
      <c r="CB17" s="127"/>
    </row>
    <row r="18" spans="59:81" ht="18" customHeight="1">
      <c r="BG18" s="251">
        <v>142.847</v>
      </c>
      <c r="BW18" s="127"/>
      <c r="CA18" s="127"/>
      <c r="CB18" s="127"/>
      <c r="CC18" s="127"/>
    </row>
    <row r="19" spans="41:83" ht="18" customHeight="1">
      <c r="AO19" s="190"/>
      <c r="BD19" s="127"/>
      <c r="BE19" s="127"/>
      <c r="BG19" s="127"/>
      <c r="CD19" s="127"/>
      <c r="CE19" s="255">
        <v>15</v>
      </c>
    </row>
    <row r="20" spans="41:83" ht="18" customHeight="1">
      <c r="AO20" s="127"/>
      <c r="CB20" s="127"/>
      <c r="CE20" s="127"/>
    </row>
    <row r="21" spans="26:85" ht="18" customHeight="1"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O21" s="128"/>
      <c r="BD21" s="127"/>
      <c r="BH21" s="127"/>
      <c r="BI21" s="127"/>
      <c r="BJ21" s="127"/>
      <c r="BK21" s="127"/>
      <c r="BS21" s="128"/>
      <c r="CC21" s="127"/>
      <c r="CD21" s="127"/>
      <c r="CE21" s="127"/>
      <c r="CF21" s="127"/>
      <c r="CG21" s="127"/>
    </row>
    <row r="22" spans="41:105" ht="18" customHeight="1">
      <c r="AO22" s="128"/>
      <c r="BG22" s="127"/>
      <c r="BH22" s="127"/>
      <c r="CF22" s="127"/>
      <c r="CG22" s="127"/>
      <c r="CX22" s="127"/>
      <c r="DA22" s="127"/>
    </row>
    <row r="23" spans="41:104" ht="18" customHeight="1">
      <c r="AO23" s="127"/>
      <c r="BF23" s="127"/>
      <c r="BG23" s="127"/>
      <c r="BH23" s="127"/>
      <c r="BJ23" s="127"/>
      <c r="BK23" s="127"/>
      <c r="CF23" s="127"/>
      <c r="CG23" s="127"/>
      <c r="CH23" s="187">
        <v>16</v>
      </c>
      <c r="CX23" s="127"/>
      <c r="CY23" s="127"/>
      <c r="CZ23" s="127"/>
    </row>
    <row r="24" spans="41:105" ht="18" customHeight="1">
      <c r="AO24" s="127"/>
      <c r="AP24" s="127"/>
      <c r="AS24" s="127"/>
      <c r="BE24" s="127"/>
      <c r="BF24" s="127"/>
      <c r="BG24" s="127"/>
      <c r="BS24" s="128"/>
      <c r="CF24" s="127"/>
      <c r="CG24" s="127"/>
      <c r="CH24" s="127"/>
      <c r="CW24" s="127"/>
      <c r="CZ24" s="127"/>
      <c r="DA24" s="127"/>
    </row>
    <row r="25" spans="41:108" ht="18" customHeight="1">
      <c r="AO25" s="127"/>
      <c r="BA25" s="127"/>
      <c r="BC25" s="187">
        <v>12</v>
      </c>
      <c r="BD25" s="127"/>
      <c r="BF25" s="127"/>
      <c r="CH25" s="127"/>
      <c r="CI25" s="127"/>
      <c r="CJ25" s="187">
        <v>18</v>
      </c>
      <c r="DB25" s="127"/>
      <c r="DC25" s="127"/>
      <c r="DD25" s="127"/>
    </row>
    <row r="26" spans="24:109" ht="18" customHeight="1">
      <c r="X26" s="188"/>
      <c r="Y26" s="188"/>
      <c r="Z26" s="188"/>
      <c r="AB26" s="188"/>
      <c r="AC26" s="188"/>
      <c r="AD26" s="188"/>
      <c r="AE26" s="188"/>
      <c r="AF26" s="188"/>
      <c r="AG26" s="188"/>
      <c r="AH26" s="188"/>
      <c r="AI26" s="188"/>
      <c r="AO26" s="127"/>
      <c r="AU26" s="127"/>
      <c r="BC26" s="127"/>
      <c r="BD26" s="127"/>
      <c r="BF26" s="127"/>
      <c r="BG26" s="127"/>
      <c r="CJ26" s="127"/>
      <c r="CU26" s="127"/>
      <c r="DA26" s="127"/>
      <c r="DE26" s="127"/>
    </row>
    <row r="27" spans="25:120" ht="18" customHeight="1">
      <c r="Y27" s="127"/>
      <c r="AB27" s="188"/>
      <c r="AC27" s="188"/>
      <c r="AD27" s="188"/>
      <c r="AE27" s="188"/>
      <c r="AI27" s="188"/>
      <c r="AK27" s="127"/>
      <c r="AL27" s="127"/>
      <c r="AM27" s="127"/>
      <c r="AO27" s="334">
        <v>143.03</v>
      </c>
      <c r="AR27" s="127"/>
      <c r="AS27" s="127"/>
      <c r="AT27" s="127"/>
      <c r="BB27" s="127"/>
      <c r="BC27" s="127"/>
      <c r="BD27" s="127"/>
      <c r="BE27" s="127"/>
      <c r="BS27" s="128"/>
      <c r="CI27" s="127"/>
      <c r="CJ27" s="127"/>
      <c r="CK27" s="127"/>
      <c r="CP27" s="329" t="s">
        <v>134</v>
      </c>
      <c r="DB27" s="127"/>
      <c r="DD27" s="127"/>
      <c r="DP27" s="89"/>
    </row>
    <row r="28" spans="24:111" ht="18" customHeight="1">
      <c r="X28" s="127"/>
      <c r="AD28" s="188"/>
      <c r="AE28" s="188"/>
      <c r="AK28" s="127"/>
      <c r="AM28" s="127"/>
      <c r="AO28" s="127"/>
      <c r="AQ28" s="127"/>
      <c r="AR28" s="127"/>
      <c r="AS28" s="127"/>
      <c r="AZ28" s="187">
        <v>11</v>
      </c>
      <c r="BA28" s="127"/>
      <c r="BB28" s="127"/>
      <c r="CL28" s="127"/>
      <c r="CM28" s="187">
        <v>19</v>
      </c>
      <c r="CP28" s="127"/>
      <c r="DE28" s="127"/>
      <c r="DF28" s="127"/>
      <c r="DG28" s="127"/>
    </row>
    <row r="29" spans="22:115" ht="18" customHeight="1">
      <c r="V29" s="127"/>
      <c r="W29" s="127"/>
      <c r="X29" s="127"/>
      <c r="AN29" s="329" t="s">
        <v>133</v>
      </c>
      <c r="AP29" s="127"/>
      <c r="AZ29" s="127"/>
      <c r="BA29" s="127"/>
      <c r="BB29" s="127"/>
      <c r="BD29" s="127"/>
      <c r="BE29" s="127"/>
      <c r="CH29" s="232" t="s">
        <v>84</v>
      </c>
      <c r="CM29" s="127"/>
      <c r="DH29" s="127"/>
      <c r="DI29" s="127"/>
      <c r="DJ29" s="127"/>
      <c r="DK29" s="127"/>
    </row>
    <row r="30" spans="39:119" ht="18" customHeight="1">
      <c r="AM30" s="127"/>
      <c r="AO30" s="127"/>
      <c r="AQ30" s="304" t="s">
        <v>132</v>
      </c>
      <c r="AT30" s="184" t="s">
        <v>18</v>
      </c>
      <c r="AZ30" s="127"/>
      <c r="BA30" s="127"/>
      <c r="BB30" s="127"/>
      <c r="BC30" s="127"/>
      <c r="BL30" s="127"/>
      <c r="BQ30" s="128"/>
      <c r="BS30" s="128"/>
      <c r="BX30" s="127"/>
      <c r="BY30" s="127"/>
      <c r="CD30" s="127"/>
      <c r="CK30" s="127"/>
      <c r="CL30" s="127"/>
      <c r="CM30" s="127"/>
      <c r="CN30" s="127"/>
      <c r="DD30" s="127"/>
      <c r="DE30" s="127"/>
      <c r="DN30" s="188"/>
      <c r="DO30" s="188"/>
    </row>
    <row r="31" spans="30:119" ht="18" customHeight="1">
      <c r="AD31" s="127"/>
      <c r="AU31" s="127"/>
      <c r="AW31" s="187">
        <v>10</v>
      </c>
      <c r="BK31" s="127"/>
      <c r="BW31" s="127"/>
      <c r="BX31" s="127"/>
      <c r="CC31" s="127"/>
      <c r="CD31" s="127"/>
      <c r="CN31" s="127"/>
      <c r="CO31" s="127"/>
      <c r="CP31" s="187">
        <v>20</v>
      </c>
      <c r="CR31" s="127"/>
      <c r="DH31" s="183"/>
      <c r="DI31" s="183"/>
      <c r="DJ31" s="183"/>
      <c r="DK31" s="183"/>
      <c r="DL31" s="183"/>
      <c r="DN31" s="192" t="s">
        <v>105</v>
      </c>
      <c r="DO31" s="188"/>
    </row>
    <row r="32" spans="21:116" ht="18" customHeight="1">
      <c r="U32">
        <v>143.249</v>
      </c>
      <c r="AL32" s="127"/>
      <c r="AM32" s="187">
        <v>7</v>
      </c>
      <c r="AQ32" s="187">
        <v>8</v>
      </c>
      <c r="AR32" s="127"/>
      <c r="AS32" s="127"/>
      <c r="AT32" s="127"/>
      <c r="AU32" s="187">
        <v>9</v>
      </c>
      <c r="AW32" s="127"/>
      <c r="BB32" s="127"/>
      <c r="BJ32" s="127"/>
      <c r="BK32" s="127"/>
      <c r="BL32" s="127"/>
      <c r="CK32" s="232" t="s">
        <v>62</v>
      </c>
      <c r="CP32" s="127"/>
      <c r="CR32" s="127"/>
      <c r="DA32" s="127"/>
      <c r="DB32" s="127"/>
      <c r="DH32" s="183"/>
      <c r="DI32" s="190"/>
      <c r="DJ32" s="183"/>
      <c r="DK32" s="183"/>
      <c r="DL32" s="183"/>
    </row>
    <row r="33" spans="16:117" ht="18" customHeight="1">
      <c r="P33" s="128"/>
      <c r="AA33" s="127"/>
      <c r="AJ33" s="127"/>
      <c r="AK33" s="127"/>
      <c r="AM33" s="127"/>
      <c r="AQ33" s="127"/>
      <c r="AR33" s="127"/>
      <c r="AS33" s="127"/>
      <c r="AU33" s="127"/>
      <c r="AY33" s="127"/>
      <c r="BI33" s="127"/>
      <c r="BO33" s="128"/>
      <c r="BQ33" s="128"/>
      <c r="BS33" s="128"/>
      <c r="BX33" s="127"/>
      <c r="CD33" s="127"/>
      <c r="CO33" s="127"/>
      <c r="CP33" s="127"/>
      <c r="CQ33" s="127"/>
      <c r="CR33" s="187">
        <v>22</v>
      </c>
      <c r="DJ33" s="183"/>
      <c r="DK33" s="183"/>
      <c r="DL33" s="183"/>
      <c r="DM33" s="183"/>
    </row>
    <row r="34" spans="4:116" ht="18" customHeight="1">
      <c r="D34" s="328" t="s">
        <v>52</v>
      </c>
      <c r="AB34" s="127"/>
      <c r="AD34" s="127"/>
      <c r="AI34" s="127"/>
      <c r="AQ34" s="212" t="s">
        <v>53</v>
      </c>
      <c r="AY34" s="183"/>
      <c r="BP34" s="183"/>
      <c r="CG34" s="183"/>
      <c r="CR34" s="127"/>
      <c r="DH34" s="183"/>
      <c r="DI34" s="183"/>
      <c r="DL34" s="183"/>
    </row>
    <row r="35" spans="14:117" ht="18" customHeight="1">
      <c r="N35" s="187">
        <v>1</v>
      </c>
      <c r="AF35" s="187">
        <v>5</v>
      </c>
      <c r="AG35" s="187">
        <v>6</v>
      </c>
      <c r="AI35" s="127"/>
      <c r="AJ35" s="127"/>
      <c r="AL35" s="127"/>
      <c r="AM35" s="127"/>
      <c r="AS35" s="183"/>
      <c r="AT35" s="183"/>
      <c r="AU35" s="183"/>
      <c r="AV35" s="183"/>
      <c r="AW35" s="183"/>
      <c r="AX35" s="183"/>
      <c r="AZ35" s="183"/>
      <c r="BA35" s="183"/>
      <c r="BB35" s="183"/>
      <c r="BD35" s="183"/>
      <c r="BE35" s="183"/>
      <c r="BF35" s="183"/>
      <c r="BG35" s="183"/>
      <c r="BH35" s="183"/>
      <c r="BI35" s="183"/>
      <c r="BJ35" s="183"/>
      <c r="BK35" s="183"/>
      <c r="BL35" s="183"/>
      <c r="BN35" s="183"/>
      <c r="BO35" s="183"/>
      <c r="BQ35" s="183"/>
      <c r="BS35" s="183"/>
      <c r="CG35" s="183"/>
      <c r="CM35" s="332" t="s">
        <v>17</v>
      </c>
      <c r="CV35" s="187">
        <v>23</v>
      </c>
      <c r="CX35" s="187">
        <v>24</v>
      </c>
      <c r="DJ35" s="127"/>
      <c r="DK35" s="127"/>
      <c r="DL35" s="127"/>
      <c r="DM35" s="183"/>
    </row>
    <row r="36" spans="1:118" ht="18" customHeight="1">
      <c r="A36" s="127"/>
      <c r="B36" s="190"/>
      <c r="D36" s="127"/>
      <c r="J36" s="127"/>
      <c r="L36" s="127"/>
      <c r="N36" s="127"/>
      <c r="W36" s="127"/>
      <c r="X36" s="127"/>
      <c r="Y36" s="127"/>
      <c r="Z36" s="127"/>
      <c r="AF36" s="127"/>
      <c r="AG36" s="127"/>
      <c r="AK36" s="127"/>
      <c r="AL36" s="127"/>
      <c r="AN36" s="127"/>
      <c r="AR36" s="127"/>
      <c r="AS36" s="127"/>
      <c r="AV36" s="127"/>
      <c r="AW36" s="127"/>
      <c r="BO36" s="128"/>
      <c r="BQ36" s="128"/>
      <c r="BS36" s="128"/>
      <c r="BX36" s="127"/>
      <c r="BY36" s="127"/>
      <c r="CE36" s="127"/>
      <c r="CP36" s="127"/>
      <c r="CQ36" s="127"/>
      <c r="CR36" s="127"/>
      <c r="CV36" s="127"/>
      <c r="CX36" s="127"/>
      <c r="CY36" s="127"/>
      <c r="DB36" s="127"/>
      <c r="DE36" s="127"/>
      <c r="DG36" s="127"/>
      <c r="DI36" s="127"/>
      <c r="DL36" s="183"/>
      <c r="DM36" s="183"/>
      <c r="DN36" s="129"/>
    </row>
    <row r="37" spans="2:116" ht="18" customHeight="1">
      <c r="B37" s="127"/>
      <c r="D37" s="127"/>
      <c r="N37" s="127"/>
      <c r="U37" s="127"/>
      <c r="V37" s="127"/>
      <c r="AF37" s="127"/>
      <c r="AK37" s="127"/>
      <c r="AN37" s="127"/>
      <c r="AQ37" s="212" t="s">
        <v>54</v>
      </c>
      <c r="BF37" s="183"/>
      <c r="CR37" s="187">
        <v>21</v>
      </c>
      <c r="CT37" s="127"/>
      <c r="DH37" s="183"/>
      <c r="DL37" s="183"/>
    </row>
    <row r="38" spans="2:117" ht="18" customHeight="1">
      <c r="B38" s="127"/>
      <c r="D38" s="127"/>
      <c r="T38" s="187">
        <v>2</v>
      </c>
      <c r="AM38" s="127"/>
      <c r="AN38" s="127"/>
      <c r="AO38" s="127"/>
      <c r="AP38" s="127"/>
      <c r="BY38" s="183"/>
      <c r="CK38" s="332" t="s">
        <v>15</v>
      </c>
      <c r="DH38" s="183"/>
      <c r="DI38" s="183"/>
      <c r="DL38" s="183"/>
      <c r="DM38" s="183"/>
    </row>
    <row r="39" spans="2:120" ht="18" customHeight="1">
      <c r="B39" s="129"/>
      <c r="D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Z39" s="127"/>
      <c r="AL39" s="127"/>
      <c r="AP39" s="127"/>
      <c r="AQ39" s="127"/>
      <c r="AR39" s="127"/>
      <c r="BL39" s="127"/>
      <c r="BO39" s="128"/>
      <c r="BS39" s="128"/>
      <c r="BX39" s="127"/>
      <c r="BY39" s="183"/>
      <c r="CE39" s="127"/>
      <c r="CK39" s="127"/>
      <c r="CN39" s="127"/>
      <c r="CO39" s="127"/>
      <c r="CR39" s="127"/>
      <c r="CW39" s="127"/>
      <c r="CX39" s="127"/>
      <c r="DA39" s="127"/>
      <c r="DB39" s="127"/>
      <c r="DC39" s="127"/>
      <c r="DE39" s="127"/>
      <c r="DG39" s="127"/>
      <c r="DH39" s="183"/>
      <c r="DI39" s="183"/>
      <c r="DL39" s="183"/>
      <c r="DM39" s="183"/>
      <c r="DN39" s="190"/>
      <c r="DP39" s="127"/>
    </row>
    <row r="40" spans="23:117" ht="18" customHeight="1">
      <c r="W40" s="187">
        <v>3</v>
      </c>
      <c r="X40" s="187">
        <v>4</v>
      </c>
      <c r="Y40" s="261"/>
      <c r="BE40" s="183"/>
      <c r="BF40" s="183"/>
      <c r="BG40" s="183"/>
      <c r="BH40" s="183"/>
      <c r="BI40" s="183"/>
      <c r="BJ40" s="183"/>
      <c r="BK40" s="183"/>
      <c r="BL40" s="183"/>
      <c r="BN40" s="183"/>
      <c r="BO40" s="183"/>
      <c r="BP40" s="183"/>
      <c r="BQ40" s="183"/>
      <c r="BS40" s="183"/>
      <c r="BY40" s="183"/>
      <c r="CF40" s="183"/>
      <c r="CK40" s="187">
        <v>17</v>
      </c>
      <c r="DD40" s="127"/>
      <c r="DE40" s="187">
        <v>25</v>
      </c>
      <c r="DH40" s="183"/>
      <c r="DI40" s="183"/>
      <c r="DL40" s="183"/>
      <c r="DM40" s="183"/>
    </row>
    <row r="41" spans="4:117" ht="18" customHeight="1">
      <c r="D41" s="327" t="s">
        <v>51</v>
      </c>
      <c r="AA41" s="127"/>
      <c r="AB41" s="127"/>
      <c r="AC41" s="127"/>
      <c r="AL41" s="127"/>
      <c r="BE41" s="183"/>
      <c r="CF41" s="183"/>
      <c r="CH41" s="127"/>
      <c r="CI41" s="332" t="s">
        <v>16</v>
      </c>
      <c r="CJ41" s="127"/>
      <c r="DE41" s="127"/>
      <c r="DH41" s="183"/>
      <c r="DI41" s="183"/>
      <c r="DL41" s="183"/>
      <c r="DM41" s="286" t="s">
        <v>107</v>
      </c>
    </row>
    <row r="42" spans="2:117" ht="18" customHeight="1">
      <c r="B42" s="129"/>
      <c r="N42" s="127"/>
      <c r="O42" s="127"/>
      <c r="Q42" s="127"/>
      <c r="AK42" s="128"/>
      <c r="BE42" s="183"/>
      <c r="BX42" s="127"/>
      <c r="BZ42" s="127"/>
      <c r="DH42" s="183"/>
      <c r="DI42" s="183"/>
      <c r="DJ42" s="183"/>
      <c r="DK42" s="183"/>
      <c r="DL42" s="183"/>
      <c r="DM42" s="183"/>
    </row>
    <row r="43" spans="14:117" ht="18" customHeight="1">
      <c r="N43" s="231" t="s">
        <v>108</v>
      </c>
      <c r="Q43" s="231" t="s">
        <v>85</v>
      </c>
      <c r="AC43" s="262">
        <v>143.165</v>
      </c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D43" s="183"/>
      <c r="BE43" s="183"/>
      <c r="BF43" s="183"/>
      <c r="BO43" s="128"/>
      <c r="BZ43" s="183"/>
      <c r="CS43" s="183"/>
      <c r="CT43" s="183"/>
      <c r="DH43" s="183"/>
      <c r="DI43" s="183"/>
      <c r="DJ43" s="183"/>
      <c r="DK43" s="183"/>
      <c r="DL43" s="183"/>
      <c r="DM43" s="183"/>
    </row>
    <row r="44" spans="9:88" ht="18" customHeight="1">
      <c r="I44" s="127"/>
      <c r="J44" s="127"/>
      <c r="K44" s="127"/>
      <c r="CI44" s="127"/>
      <c r="CJ44" s="127"/>
    </row>
    <row r="45" spans="8:115" ht="18" customHeight="1">
      <c r="H45" s="127"/>
      <c r="I45" s="127"/>
      <c r="K45" s="231" t="s">
        <v>109</v>
      </c>
      <c r="Q45" s="193" t="s">
        <v>83</v>
      </c>
      <c r="DK45" s="183"/>
    </row>
    <row r="46" spans="9:50" ht="18" customHeight="1">
      <c r="I46" s="127"/>
      <c r="AX46" s="128"/>
    </row>
    <row r="47" spans="7:120" ht="18" customHeight="1">
      <c r="G47" s="127"/>
      <c r="H47" s="127"/>
      <c r="I47" s="127"/>
      <c r="BI47" s="88"/>
      <c r="BJ47" s="88"/>
      <c r="BS47" s="186" t="s">
        <v>43</v>
      </c>
      <c r="DM47" s="128"/>
      <c r="DP47" s="127"/>
    </row>
    <row r="48" spans="5:80" ht="18" customHeight="1">
      <c r="E48" s="127"/>
      <c r="F48" s="127"/>
      <c r="G48" s="127"/>
      <c r="BI48" s="88"/>
      <c r="BJ48" s="88"/>
      <c r="BS48" s="174" t="s">
        <v>44</v>
      </c>
      <c r="CB48" s="127"/>
    </row>
    <row r="49" spans="12:118" ht="21" customHeight="1" thickBot="1">
      <c r="L49" s="130" t="s">
        <v>10</v>
      </c>
      <c r="M49" s="131" t="s">
        <v>30</v>
      </c>
      <c r="N49" s="131" t="s">
        <v>19</v>
      </c>
      <c r="O49" s="131" t="s">
        <v>31</v>
      </c>
      <c r="P49" s="132" t="s">
        <v>32</v>
      </c>
      <c r="Q49" s="133"/>
      <c r="R49" s="131" t="s">
        <v>10</v>
      </c>
      <c r="S49" s="131" t="s">
        <v>30</v>
      </c>
      <c r="T49" s="132" t="s">
        <v>32</v>
      </c>
      <c r="U49" s="133"/>
      <c r="V49" s="131" t="s">
        <v>10</v>
      </c>
      <c r="W49" s="131" t="s">
        <v>30</v>
      </c>
      <c r="X49" s="132" t="s">
        <v>32</v>
      </c>
      <c r="Y49" s="133"/>
      <c r="Z49" s="131" t="s">
        <v>10</v>
      </c>
      <c r="AA49" s="131" t="s">
        <v>30</v>
      </c>
      <c r="AB49" s="131" t="s">
        <v>19</v>
      </c>
      <c r="AC49" s="131" t="s">
        <v>31</v>
      </c>
      <c r="AD49" s="134" t="s">
        <v>32</v>
      </c>
      <c r="AF49" s="130" t="s">
        <v>10</v>
      </c>
      <c r="AG49" s="131" t="s">
        <v>30</v>
      </c>
      <c r="AH49" s="131" t="s">
        <v>19</v>
      </c>
      <c r="AI49" s="131" t="s">
        <v>31</v>
      </c>
      <c r="AJ49" s="285" t="s">
        <v>32</v>
      </c>
      <c r="AK49" s="308"/>
      <c r="AL49" s="131" t="s">
        <v>10</v>
      </c>
      <c r="AM49" s="131" t="s">
        <v>30</v>
      </c>
      <c r="AN49" s="131" t="s">
        <v>19</v>
      </c>
      <c r="AO49" s="131" t="s">
        <v>31</v>
      </c>
      <c r="AP49" s="237" t="s">
        <v>32</v>
      </c>
      <c r="AQ49" s="285"/>
      <c r="AR49" s="246"/>
      <c r="AS49" s="246" t="s">
        <v>66</v>
      </c>
      <c r="AT49" s="246"/>
      <c r="AU49" s="134"/>
      <c r="AZ49" s="88"/>
      <c r="BI49" s="88"/>
      <c r="BJ49" s="88"/>
      <c r="BS49" s="174" t="s">
        <v>122</v>
      </c>
      <c r="BX49" s="128"/>
      <c r="BY49" s="128"/>
      <c r="BZ49" s="128"/>
      <c r="CA49" s="128"/>
      <c r="CB49" s="128"/>
      <c r="CC49" s="128"/>
      <c r="CT49" s="130" t="s">
        <v>10</v>
      </c>
      <c r="CU49" s="131" t="s">
        <v>30</v>
      </c>
      <c r="CV49" s="131" t="s">
        <v>19</v>
      </c>
      <c r="CW49" s="131" t="s">
        <v>31</v>
      </c>
      <c r="CX49" s="289" t="s">
        <v>32</v>
      </c>
      <c r="CY49" s="133"/>
      <c r="CZ49" s="131" t="s">
        <v>10</v>
      </c>
      <c r="DA49" s="131" t="s">
        <v>30</v>
      </c>
      <c r="DB49" s="131" t="s">
        <v>19</v>
      </c>
      <c r="DC49" s="131" t="s">
        <v>31</v>
      </c>
      <c r="DD49" s="289" t="s">
        <v>32</v>
      </c>
      <c r="DE49" s="133"/>
      <c r="DF49" s="131" t="s">
        <v>10</v>
      </c>
      <c r="DG49" s="131" t="s">
        <v>30</v>
      </c>
      <c r="DH49" s="132" t="s">
        <v>32</v>
      </c>
      <c r="DI49" s="133"/>
      <c r="DJ49" s="131" t="s">
        <v>10</v>
      </c>
      <c r="DK49" s="131" t="s">
        <v>30</v>
      </c>
      <c r="DL49" s="131" t="s">
        <v>19</v>
      </c>
      <c r="DM49" s="131" t="s">
        <v>31</v>
      </c>
      <c r="DN49" s="134" t="s">
        <v>32</v>
      </c>
    </row>
    <row r="50" spans="5:118" ht="21" customHeight="1" thickTop="1">
      <c r="E50" s="253" t="s">
        <v>71</v>
      </c>
      <c r="L50" s="135"/>
      <c r="M50" s="175"/>
      <c r="N50" s="175"/>
      <c r="O50" s="176"/>
      <c r="P50" s="176"/>
      <c r="Q50" s="176"/>
      <c r="R50" s="176"/>
      <c r="S50" s="176"/>
      <c r="T50" s="176"/>
      <c r="U50" s="165" t="s">
        <v>110</v>
      </c>
      <c r="V50" s="176"/>
      <c r="W50" s="176"/>
      <c r="X50" s="176"/>
      <c r="Y50" s="176"/>
      <c r="Z50" s="176"/>
      <c r="AA50" s="176"/>
      <c r="AB50" s="175"/>
      <c r="AC50" s="175"/>
      <c r="AD50" s="196"/>
      <c r="AF50" s="182"/>
      <c r="AG50" s="175"/>
      <c r="AH50" s="165" t="s">
        <v>110</v>
      </c>
      <c r="AI50" s="175"/>
      <c r="AJ50" s="256"/>
      <c r="AK50" s="257"/>
      <c r="AL50" s="175"/>
      <c r="AM50" s="175"/>
      <c r="AN50" s="175"/>
      <c r="AO50" s="175"/>
      <c r="AP50" s="165" t="s">
        <v>67</v>
      </c>
      <c r="AQ50" s="175"/>
      <c r="AR50" s="175"/>
      <c r="AS50" s="175"/>
      <c r="AT50" s="175"/>
      <c r="AU50" s="196"/>
      <c r="BI50" s="88"/>
      <c r="BJ50" s="88"/>
      <c r="BX50" s="128"/>
      <c r="BY50" s="128"/>
      <c r="BZ50" s="128"/>
      <c r="CA50" s="128"/>
      <c r="CB50" s="128"/>
      <c r="CC50" s="128"/>
      <c r="CT50" s="182"/>
      <c r="CU50" s="175"/>
      <c r="CV50" s="175"/>
      <c r="CW50" s="175"/>
      <c r="CX50" s="256"/>
      <c r="CY50" s="175"/>
      <c r="CZ50" s="175"/>
      <c r="DA50" s="175"/>
      <c r="DB50" s="175"/>
      <c r="DC50" s="175"/>
      <c r="DD50" s="165" t="s">
        <v>111</v>
      </c>
      <c r="DE50" s="175"/>
      <c r="DF50" s="175"/>
      <c r="DG50" s="175"/>
      <c r="DH50" s="175"/>
      <c r="DI50" s="175"/>
      <c r="DJ50" s="175"/>
      <c r="DK50" s="175"/>
      <c r="DL50" s="175"/>
      <c r="DM50" s="175"/>
      <c r="DN50" s="137"/>
    </row>
    <row r="51" spans="5:118" ht="21" customHeight="1">
      <c r="E51" s="326" t="s">
        <v>137</v>
      </c>
      <c r="L51" s="138"/>
      <c r="M51" s="139"/>
      <c r="N51" s="139"/>
      <c r="O51" s="139"/>
      <c r="P51" s="140"/>
      <c r="Q51" s="140"/>
      <c r="R51" s="139"/>
      <c r="S51" s="139"/>
      <c r="T51" s="140"/>
      <c r="U51" s="140"/>
      <c r="V51" s="139"/>
      <c r="W51" s="139"/>
      <c r="X51" s="140"/>
      <c r="Y51" s="140"/>
      <c r="Z51" s="139"/>
      <c r="AA51" s="139"/>
      <c r="AB51" s="139"/>
      <c r="AC51" s="139"/>
      <c r="AD51" s="141"/>
      <c r="AF51" s="138"/>
      <c r="AG51" s="139"/>
      <c r="AH51" s="139"/>
      <c r="AI51" s="139"/>
      <c r="AJ51" s="305"/>
      <c r="AK51" s="307"/>
      <c r="AL51" s="139"/>
      <c r="AM51" s="139"/>
      <c r="AN51" s="139"/>
      <c r="AO51" s="139"/>
      <c r="AP51" s="238"/>
      <c r="AQ51" s="97"/>
      <c r="AU51" s="87"/>
      <c r="BI51" s="88"/>
      <c r="BJ51" s="88"/>
      <c r="BY51" s="128"/>
      <c r="BZ51" s="128"/>
      <c r="CA51" s="128"/>
      <c r="CB51" s="128"/>
      <c r="CC51" s="128"/>
      <c r="CT51" s="138"/>
      <c r="CU51" s="139"/>
      <c r="CV51" s="139"/>
      <c r="CW51" s="139"/>
      <c r="CX51" s="290"/>
      <c r="CY51" s="140"/>
      <c r="CZ51" s="139"/>
      <c r="DA51" s="139"/>
      <c r="DB51" s="139"/>
      <c r="DC51" s="139"/>
      <c r="DD51" s="290"/>
      <c r="DE51" s="140"/>
      <c r="DF51" s="139"/>
      <c r="DG51" s="139"/>
      <c r="DH51" s="140"/>
      <c r="DI51" s="257"/>
      <c r="DJ51" s="139"/>
      <c r="DK51" s="139"/>
      <c r="DL51" s="139"/>
      <c r="DM51" s="139"/>
      <c r="DN51" s="141"/>
    </row>
    <row r="52" spans="12:118" ht="21" customHeight="1">
      <c r="L52" s="138"/>
      <c r="M52" s="139"/>
      <c r="N52" s="139"/>
      <c r="O52" s="139"/>
      <c r="P52" s="140"/>
      <c r="Q52" s="143"/>
      <c r="R52" s="220">
        <v>3</v>
      </c>
      <c r="S52" s="267">
        <v>143.228</v>
      </c>
      <c r="T52" s="140" t="s">
        <v>33</v>
      </c>
      <c r="U52" s="336"/>
      <c r="V52" s="337">
        <v>6</v>
      </c>
      <c r="W52" s="267">
        <v>143.125</v>
      </c>
      <c r="X52" s="140" t="s">
        <v>82</v>
      </c>
      <c r="Y52" s="336"/>
      <c r="Z52" s="337">
        <v>9</v>
      </c>
      <c r="AA52" s="267">
        <v>142.984</v>
      </c>
      <c r="AB52" s="145">
        <v>-46</v>
      </c>
      <c r="AC52" s="338">
        <f>AA52+AB52*0.001</f>
        <v>142.93800000000002</v>
      </c>
      <c r="AD52" s="141" t="s">
        <v>82</v>
      </c>
      <c r="AE52" s="183"/>
      <c r="AF52" s="138"/>
      <c r="AG52" s="139"/>
      <c r="AH52" s="139"/>
      <c r="AI52" s="139"/>
      <c r="AJ52" s="305"/>
      <c r="AK52" s="339"/>
      <c r="AL52" s="337">
        <v>8</v>
      </c>
      <c r="AM52" s="267">
        <v>143.022</v>
      </c>
      <c r="AN52" s="145">
        <v>-46</v>
      </c>
      <c r="AO52" s="338">
        <f>AM52+AN52*0.001</f>
        <v>142.976</v>
      </c>
      <c r="AP52" s="239" t="s">
        <v>68</v>
      </c>
      <c r="AQ52" s="240" t="s">
        <v>138</v>
      </c>
      <c r="AR52" s="245"/>
      <c r="AS52" s="245"/>
      <c r="AT52" s="245"/>
      <c r="AU52" s="87"/>
      <c r="BI52" s="88"/>
      <c r="BJ52" s="88"/>
      <c r="BY52" s="128"/>
      <c r="BZ52" s="128"/>
      <c r="CA52" s="128"/>
      <c r="CB52" s="128"/>
      <c r="CC52" s="128"/>
      <c r="CT52" s="138"/>
      <c r="CU52" s="139"/>
      <c r="CV52" s="139"/>
      <c r="CW52" s="139"/>
      <c r="CX52" s="290"/>
      <c r="CY52" s="143"/>
      <c r="CZ52" s="220">
        <v>18</v>
      </c>
      <c r="DA52" s="99">
        <v>142.539</v>
      </c>
      <c r="DB52" s="145">
        <v>51</v>
      </c>
      <c r="DC52" s="146">
        <f>DA52+DB52*0.001</f>
        <v>142.58999999999997</v>
      </c>
      <c r="DD52" s="291" t="s">
        <v>82</v>
      </c>
      <c r="DE52" s="143"/>
      <c r="DF52" s="220">
        <v>21</v>
      </c>
      <c r="DG52" s="99">
        <v>142.455</v>
      </c>
      <c r="DH52" s="142" t="s">
        <v>90</v>
      </c>
      <c r="DI52" s="257"/>
      <c r="DJ52" s="139"/>
      <c r="DK52" s="139"/>
      <c r="DL52" s="139"/>
      <c r="DM52" s="139"/>
      <c r="DN52" s="141"/>
    </row>
    <row r="53" spans="12:118" ht="21" customHeight="1">
      <c r="L53" s="219">
        <v>1</v>
      </c>
      <c r="M53" s="194">
        <v>143.322</v>
      </c>
      <c r="N53" s="145">
        <v>-46</v>
      </c>
      <c r="O53" s="146">
        <f>M53+N53*0.001</f>
        <v>143.276</v>
      </c>
      <c r="P53" s="142" t="s">
        <v>33</v>
      </c>
      <c r="Q53" s="143"/>
      <c r="R53" s="139"/>
      <c r="S53" s="139"/>
      <c r="T53" s="140"/>
      <c r="U53" s="336"/>
      <c r="V53" s="139"/>
      <c r="W53" s="139"/>
      <c r="X53" s="140"/>
      <c r="Y53" s="336"/>
      <c r="Z53" s="139"/>
      <c r="AA53" s="139"/>
      <c r="AB53" s="139"/>
      <c r="AC53" s="139"/>
      <c r="AD53" s="141"/>
      <c r="AE53" s="183"/>
      <c r="AF53" s="340">
        <v>12</v>
      </c>
      <c r="AG53" s="267">
        <v>142.894</v>
      </c>
      <c r="AH53" s="145">
        <v>-46</v>
      </c>
      <c r="AI53" s="338">
        <f>AG53+AH53*0.001</f>
        <v>142.848</v>
      </c>
      <c r="AJ53" s="305" t="s">
        <v>82</v>
      </c>
      <c r="AK53" s="339"/>
      <c r="AL53" s="139"/>
      <c r="AM53" s="139"/>
      <c r="AN53" s="139"/>
      <c r="AO53" s="139"/>
      <c r="AP53" s="239"/>
      <c r="AQ53" s="173"/>
      <c r="AR53" s="245"/>
      <c r="AS53" s="245"/>
      <c r="AT53" s="245"/>
      <c r="AU53" s="87"/>
      <c r="AZ53" s="197"/>
      <c r="BA53" s="198"/>
      <c r="BB53" s="198"/>
      <c r="BC53" s="199" t="s">
        <v>65</v>
      </c>
      <c r="BD53" s="198"/>
      <c r="BE53" s="198"/>
      <c r="BF53" s="200"/>
      <c r="BI53" s="88"/>
      <c r="BJ53" s="88"/>
      <c r="BS53" s="121" t="s">
        <v>45</v>
      </c>
      <c r="BY53" s="128"/>
      <c r="BZ53" s="128"/>
      <c r="CA53" s="128"/>
      <c r="CB53" s="128"/>
      <c r="CC53" s="128"/>
      <c r="CD53" s="197"/>
      <c r="CE53" s="198"/>
      <c r="CF53" s="198"/>
      <c r="CG53" s="199" t="s">
        <v>88</v>
      </c>
      <c r="CH53" s="198"/>
      <c r="CI53" s="198"/>
      <c r="CJ53" s="200"/>
      <c r="CT53" s="222">
        <v>16</v>
      </c>
      <c r="CU53" s="99">
        <v>142.566</v>
      </c>
      <c r="CV53" s="145">
        <v>51</v>
      </c>
      <c r="CW53" s="146">
        <f>CU53+CV53*0.001</f>
        <v>142.617</v>
      </c>
      <c r="CX53" s="291" t="s">
        <v>82</v>
      </c>
      <c r="CY53" s="143"/>
      <c r="CZ53" s="139"/>
      <c r="DA53" s="139"/>
      <c r="DB53" s="139"/>
      <c r="DC53" s="139"/>
      <c r="DD53" s="290"/>
      <c r="DE53" s="336"/>
      <c r="DF53" s="139"/>
      <c r="DG53" s="139"/>
      <c r="DH53" s="140"/>
      <c r="DI53" s="257"/>
      <c r="DJ53" s="221">
        <v>24</v>
      </c>
      <c r="DK53" s="144">
        <v>142.405</v>
      </c>
      <c r="DL53" s="145">
        <v>-55</v>
      </c>
      <c r="DM53" s="146">
        <f>DK53+DL53*0.001</f>
        <v>142.35</v>
      </c>
      <c r="DN53" s="109" t="s">
        <v>90</v>
      </c>
    </row>
    <row r="54" spans="12:118" ht="21" customHeight="1" thickBot="1">
      <c r="L54" s="138"/>
      <c r="M54" s="139"/>
      <c r="N54" s="139"/>
      <c r="O54" s="139"/>
      <c r="P54" s="140"/>
      <c r="Q54" s="143"/>
      <c r="R54" s="220">
        <v>4</v>
      </c>
      <c r="S54" s="267">
        <v>143.225</v>
      </c>
      <c r="T54" s="140" t="s">
        <v>33</v>
      </c>
      <c r="U54" s="336"/>
      <c r="V54" s="337">
        <v>7</v>
      </c>
      <c r="W54" s="267">
        <v>143.055</v>
      </c>
      <c r="X54" s="140" t="s">
        <v>82</v>
      </c>
      <c r="Y54" s="336"/>
      <c r="Z54" s="337">
        <v>10</v>
      </c>
      <c r="AA54" s="267">
        <v>142.954</v>
      </c>
      <c r="AB54" s="145">
        <v>-46</v>
      </c>
      <c r="AC54" s="338">
        <f>AA54+AB54*0.001</f>
        <v>142.90800000000002</v>
      </c>
      <c r="AD54" s="141" t="s">
        <v>82</v>
      </c>
      <c r="AE54" s="183"/>
      <c r="AF54" s="138"/>
      <c r="AG54" s="139"/>
      <c r="AH54" s="139"/>
      <c r="AI54" s="139"/>
      <c r="AJ54" s="305"/>
      <c r="AK54" s="339"/>
      <c r="AL54" s="341">
        <v>14</v>
      </c>
      <c r="AM54" s="342">
        <v>142.62</v>
      </c>
      <c r="AN54" s="145">
        <v>46</v>
      </c>
      <c r="AO54" s="338">
        <f>AM54+AN54*0.001</f>
        <v>142.666</v>
      </c>
      <c r="AP54" s="239" t="s">
        <v>68</v>
      </c>
      <c r="AQ54" s="240" t="s">
        <v>138</v>
      </c>
      <c r="AR54" s="245"/>
      <c r="AS54" s="245"/>
      <c r="AT54" s="245"/>
      <c r="AU54" s="87"/>
      <c r="AZ54" s="201"/>
      <c r="BA54" s="202" t="s">
        <v>56</v>
      </c>
      <c r="BB54" s="203"/>
      <c r="BC54" s="204" t="s">
        <v>58</v>
      </c>
      <c r="BD54" s="205"/>
      <c r="BE54" s="202" t="s">
        <v>59</v>
      </c>
      <c r="BF54" s="206"/>
      <c r="BI54" s="88"/>
      <c r="BJ54" s="88"/>
      <c r="BS54" s="174" t="s">
        <v>48</v>
      </c>
      <c r="BY54" s="128"/>
      <c r="BZ54" s="128"/>
      <c r="CA54" s="128"/>
      <c r="CB54" s="128"/>
      <c r="CC54" s="128"/>
      <c r="CD54" s="201"/>
      <c r="CE54" s="202" t="s">
        <v>56</v>
      </c>
      <c r="CF54" s="203"/>
      <c r="CG54" s="204" t="s">
        <v>58</v>
      </c>
      <c r="CH54" s="205"/>
      <c r="CI54" s="202" t="s">
        <v>59</v>
      </c>
      <c r="CJ54" s="206"/>
      <c r="CT54" s="138"/>
      <c r="CU54" s="139"/>
      <c r="CV54" s="139"/>
      <c r="CW54" s="139"/>
      <c r="CX54" s="290"/>
      <c r="CY54" s="143"/>
      <c r="CZ54" s="220">
        <v>19</v>
      </c>
      <c r="DA54" s="267">
        <v>142.512</v>
      </c>
      <c r="DB54" s="145">
        <v>51</v>
      </c>
      <c r="DC54" s="338">
        <f>DA54+DB54*0.001</f>
        <v>142.563</v>
      </c>
      <c r="DD54" s="290" t="s">
        <v>82</v>
      </c>
      <c r="DE54" s="336"/>
      <c r="DF54" s="337">
        <v>22</v>
      </c>
      <c r="DG54" s="267">
        <v>142.46</v>
      </c>
      <c r="DH54" s="112" t="s">
        <v>82</v>
      </c>
      <c r="DI54" s="257"/>
      <c r="DJ54" s="139"/>
      <c r="DK54" s="139"/>
      <c r="DL54" s="139"/>
      <c r="DM54" s="139"/>
      <c r="DN54" s="141"/>
    </row>
    <row r="55" spans="12:118" ht="21" customHeight="1" thickTop="1">
      <c r="L55" s="219">
        <v>2</v>
      </c>
      <c r="M55" s="194">
        <v>143.258</v>
      </c>
      <c r="N55" s="145">
        <v>46</v>
      </c>
      <c r="O55" s="146">
        <f>M55+N55*0.001</f>
        <v>143.304</v>
      </c>
      <c r="P55" s="142" t="s">
        <v>33</v>
      </c>
      <c r="Q55" s="143"/>
      <c r="R55" s="139"/>
      <c r="S55" s="139"/>
      <c r="T55" s="140"/>
      <c r="U55" s="336"/>
      <c r="V55" s="139"/>
      <c r="W55" s="139"/>
      <c r="X55" s="140"/>
      <c r="Y55" s="336"/>
      <c r="Z55" s="139"/>
      <c r="AA55" s="139"/>
      <c r="AB55" s="139"/>
      <c r="AC55" s="139"/>
      <c r="AD55" s="141"/>
      <c r="AE55" s="183"/>
      <c r="AF55" s="343" t="s">
        <v>85</v>
      </c>
      <c r="AG55" s="342">
        <v>143.302</v>
      </c>
      <c r="AH55" s="145">
        <v>-51</v>
      </c>
      <c r="AI55" s="338">
        <f>AG55+AH55*0.001</f>
        <v>143.251</v>
      </c>
      <c r="AJ55" s="140" t="s">
        <v>33</v>
      </c>
      <c r="AK55" s="339"/>
      <c r="AL55" s="139"/>
      <c r="AM55" s="139"/>
      <c r="AN55" s="139"/>
      <c r="AO55" s="139"/>
      <c r="AP55" s="239"/>
      <c r="AQ55" s="173"/>
      <c r="AR55" s="245"/>
      <c r="AS55" s="245"/>
      <c r="AT55" s="245"/>
      <c r="AU55" s="87"/>
      <c r="AZ55" s="101"/>
      <c r="BA55" s="93"/>
      <c r="BB55" s="102"/>
      <c r="BC55" s="189"/>
      <c r="BD55" s="92"/>
      <c r="BE55" s="92"/>
      <c r="BF55" s="147"/>
      <c r="BI55" s="88"/>
      <c r="BJ55" s="88"/>
      <c r="BS55" s="174" t="s">
        <v>46</v>
      </c>
      <c r="BY55" s="128"/>
      <c r="BZ55" s="128"/>
      <c r="CA55" s="128"/>
      <c r="CB55" s="128"/>
      <c r="CC55" s="128"/>
      <c r="CD55" s="101"/>
      <c r="CE55" s="93"/>
      <c r="CF55" s="102"/>
      <c r="CG55" s="102"/>
      <c r="CH55" s="93"/>
      <c r="CI55" s="93"/>
      <c r="CJ55" s="147"/>
      <c r="CT55" s="222">
        <v>17</v>
      </c>
      <c r="CU55" s="99">
        <v>142.532</v>
      </c>
      <c r="CV55" s="145">
        <v>51</v>
      </c>
      <c r="CW55" s="146">
        <f>CU55+CV55*0.001</f>
        <v>142.583</v>
      </c>
      <c r="CX55" s="142" t="s">
        <v>90</v>
      </c>
      <c r="CY55" s="143"/>
      <c r="CZ55" s="139"/>
      <c r="DA55" s="139"/>
      <c r="DB55" s="139"/>
      <c r="DC55" s="139"/>
      <c r="DD55" s="290"/>
      <c r="DE55" s="336"/>
      <c r="DF55" s="139"/>
      <c r="DG55" s="139"/>
      <c r="DH55" s="140"/>
      <c r="DI55" s="257"/>
      <c r="DJ55" s="221">
        <v>25</v>
      </c>
      <c r="DK55" s="144">
        <v>142.323</v>
      </c>
      <c r="DL55" s="145">
        <v>55</v>
      </c>
      <c r="DM55" s="146">
        <f>DK55+DL55*0.001</f>
        <v>142.37800000000001</v>
      </c>
      <c r="DN55" s="109" t="s">
        <v>90</v>
      </c>
    </row>
    <row r="56" spans="12:118" ht="21" customHeight="1">
      <c r="L56" s="148"/>
      <c r="M56" s="108"/>
      <c r="N56" s="139"/>
      <c r="O56" s="100"/>
      <c r="P56" s="142"/>
      <c r="Q56" s="143"/>
      <c r="R56" s="220">
        <v>5</v>
      </c>
      <c r="S56" s="267">
        <v>143.132</v>
      </c>
      <c r="T56" s="140" t="s">
        <v>33</v>
      </c>
      <c r="U56" s="336"/>
      <c r="V56" s="337">
        <v>8</v>
      </c>
      <c r="W56" s="267">
        <v>143.022</v>
      </c>
      <c r="X56" s="140" t="s">
        <v>139</v>
      </c>
      <c r="Y56" s="336"/>
      <c r="Z56" s="337">
        <v>11</v>
      </c>
      <c r="AA56" s="267">
        <v>142.924</v>
      </c>
      <c r="AB56" s="145">
        <v>-46</v>
      </c>
      <c r="AC56" s="338">
        <f>AA56+AB56*0.001</f>
        <v>142.87800000000001</v>
      </c>
      <c r="AD56" s="141" t="s">
        <v>82</v>
      </c>
      <c r="AE56" s="183"/>
      <c r="AF56" s="138"/>
      <c r="AG56" s="139"/>
      <c r="AH56" s="139"/>
      <c r="AI56" s="139"/>
      <c r="AJ56" s="305"/>
      <c r="AK56" s="339"/>
      <c r="AL56" s="341">
        <v>15</v>
      </c>
      <c r="AM56" s="342">
        <v>142.593</v>
      </c>
      <c r="AN56" s="145">
        <v>51</v>
      </c>
      <c r="AO56" s="338">
        <f>AM56+AN56*0.001</f>
        <v>142.64399999999998</v>
      </c>
      <c r="AP56" s="239" t="s">
        <v>68</v>
      </c>
      <c r="AQ56" s="240" t="s">
        <v>138</v>
      </c>
      <c r="AU56" s="87"/>
      <c r="AZ56" s="101"/>
      <c r="BA56" s="195" t="s">
        <v>57</v>
      </c>
      <c r="BB56" s="102"/>
      <c r="BC56" s="233">
        <v>1</v>
      </c>
      <c r="BD56" s="234"/>
      <c r="BE56" s="235" t="s">
        <v>130</v>
      </c>
      <c r="BF56" s="147"/>
      <c r="BI56" s="88"/>
      <c r="BJ56" s="88"/>
      <c r="BY56" s="128"/>
      <c r="BZ56" s="128"/>
      <c r="CA56" s="128"/>
      <c r="CB56" s="128"/>
      <c r="CC56" s="128"/>
      <c r="CD56" s="101"/>
      <c r="CE56" s="195" t="s">
        <v>87</v>
      </c>
      <c r="CF56" s="102"/>
      <c r="CG56" s="236">
        <v>2</v>
      </c>
      <c r="CH56" s="93"/>
      <c r="CI56" s="195" t="s">
        <v>89</v>
      </c>
      <c r="CJ56" s="147"/>
      <c r="CT56" s="138"/>
      <c r="CU56" s="139"/>
      <c r="CV56" s="139"/>
      <c r="CW56" s="139"/>
      <c r="CX56" s="290"/>
      <c r="CY56" s="143"/>
      <c r="CZ56" s="220">
        <v>20</v>
      </c>
      <c r="DA56" s="267">
        <v>142.485</v>
      </c>
      <c r="DB56" s="145">
        <v>51</v>
      </c>
      <c r="DC56" s="338">
        <f>DA56+DB56*0.001</f>
        <v>142.536</v>
      </c>
      <c r="DD56" s="290" t="s">
        <v>82</v>
      </c>
      <c r="DE56" s="336"/>
      <c r="DF56" s="337">
        <v>23</v>
      </c>
      <c r="DG56" s="267">
        <v>142.422</v>
      </c>
      <c r="DH56" s="142" t="s">
        <v>90</v>
      </c>
      <c r="DI56" s="257"/>
      <c r="DJ56" s="260" t="s">
        <v>72</v>
      </c>
      <c r="DK56" s="259">
        <v>0.314</v>
      </c>
      <c r="DL56" s="145">
        <v>-55</v>
      </c>
      <c r="DM56" s="146">
        <f>DK56+DL56*0.001</f>
        <v>0.259</v>
      </c>
      <c r="DN56" s="109"/>
    </row>
    <row r="57" spans="12:118" ht="21" customHeight="1" thickBot="1">
      <c r="L57" s="149"/>
      <c r="M57" s="150"/>
      <c r="N57" s="151"/>
      <c r="O57" s="151"/>
      <c r="P57" s="152"/>
      <c r="Q57" s="153"/>
      <c r="R57" s="154"/>
      <c r="S57" s="150"/>
      <c r="T57" s="152"/>
      <c r="U57" s="153"/>
      <c r="V57" s="154"/>
      <c r="W57" s="150"/>
      <c r="X57" s="152"/>
      <c r="Y57" s="153"/>
      <c r="Z57" s="154"/>
      <c r="AA57" s="150"/>
      <c r="AB57" s="151"/>
      <c r="AC57" s="151"/>
      <c r="AD57" s="155"/>
      <c r="AF57" s="149"/>
      <c r="AG57" s="150"/>
      <c r="AH57" s="151"/>
      <c r="AI57" s="151"/>
      <c r="AJ57" s="306"/>
      <c r="AK57" s="258"/>
      <c r="AL57" s="154"/>
      <c r="AM57" s="150"/>
      <c r="AN57" s="151"/>
      <c r="AO57" s="151"/>
      <c r="AP57" s="241"/>
      <c r="AQ57" s="242"/>
      <c r="AR57" s="243"/>
      <c r="AS57" s="243"/>
      <c r="AT57" s="243"/>
      <c r="AU57" s="244"/>
      <c r="AZ57" s="207"/>
      <c r="BA57" s="119"/>
      <c r="BB57" s="123"/>
      <c r="BC57" s="209"/>
      <c r="BD57" s="119"/>
      <c r="BE57" s="210"/>
      <c r="BF57" s="208"/>
      <c r="BH57" s="86"/>
      <c r="BI57" s="168"/>
      <c r="BY57" s="128"/>
      <c r="BZ57" s="128"/>
      <c r="CA57" s="128"/>
      <c r="CB57" s="128"/>
      <c r="CC57" s="128"/>
      <c r="CD57" s="207"/>
      <c r="CE57" s="119"/>
      <c r="CF57" s="123"/>
      <c r="CG57" s="209"/>
      <c r="CH57" s="119"/>
      <c r="CI57" s="210"/>
      <c r="CJ57" s="208"/>
      <c r="CL57" s="86"/>
      <c r="CM57" s="168"/>
      <c r="CT57" s="149"/>
      <c r="CU57" s="150"/>
      <c r="CV57" s="151"/>
      <c r="CW57" s="151"/>
      <c r="CX57" s="292"/>
      <c r="CY57" s="153"/>
      <c r="CZ57" s="154"/>
      <c r="DA57" s="150"/>
      <c r="DB57" s="151"/>
      <c r="DC57" s="151"/>
      <c r="DD57" s="292"/>
      <c r="DE57" s="153"/>
      <c r="DF57" s="154"/>
      <c r="DG57" s="150"/>
      <c r="DH57" s="152"/>
      <c r="DI57" s="258"/>
      <c r="DJ57" s="154"/>
      <c r="DK57" s="150"/>
      <c r="DL57" s="151"/>
      <c r="DM57" s="151"/>
      <c r="DN57" s="155"/>
    </row>
    <row r="58" spans="30:111" ht="12.75">
      <c r="AD58" s="86"/>
      <c r="AE58" s="16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DE58" s="88"/>
      <c r="DF58" s="88"/>
      <c r="DG58" s="88"/>
    </row>
    <row r="59" spans="107:109" ht="12.75">
      <c r="DC59" s="88"/>
      <c r="DD59" s="88"/>
      <c r="DE59" s="88"/>
    </row>
  </sheetData>
  <sheetProtection password="E755" sheet="1" objects="1" scenarios="1"/>
  <mergeCells count="29">
    <mergeCell ref="D2:I2"/>
    <mergeCell ref="DD2:DI2"/>
    <mergeCell ref="N3:Q3"/>
    <mergeCell ref="AB3:AC3"/>
    <mergeCell ref="DB3:DE3"/>
    <mergeCell ref="T2:W2"/>
    <mergeCell ref="P5:Q5"/>
    <mergeCell ref="DL3:DO3"/>
    <mergeCell ref="B4:E4"/>
    <mergeCell ref="H4:K4"/>
    <mergeCell ref="DD4:DI4"/>
    <mergeCell ref="DL5:DM5"/>
    <mergeCell ref="DN5:DO5"/>
    <mergeCell ref="B5:E5"/>
    <mergeCell ref="H5:K5"/>
    <mergeCell ref="N5:O5"/>
    <mergeCell ref="B6:C6"/>
    <mergeCell ref="D6:E6"/>
    <mergeCell ref="H6:I6"/>
    <mergeCell ref="J6:K6"/>
    <mergeCell ref="DH8:DI8"/>
    <mergeCell ref="DH7:DI7"/>
    <mergeCell ref="T3:U3"/>
    <mergeCell ref="X3:Y3"/>
    <mergeCell ref="T4:W4"/>
    <mergeCell ref="CX3:CY3"/>
    <mergeCell ref="DH3:DI3"/>
    <mergeCell ref="X7:Y7"/>
    <mergeCell ref="X8:Y8"/>
  </mergeCells>
  <printOptions horizontalCentered="1" verticalCentered="1"/>
  <pageMargins left="0.11811023622047245" right="0.11811023622047245" top="0.3937007874015748" bottom="0.1968503937007874" header="0" footer="0"/>
  <pageSetup horizontalDpi="600" verticalDpi="600" orientation="landscape" pageOrder="overThenDown" paperSize="9" scale="50" r:id="rId9"/>
  <drawing r:id="rId8"/>
  <legacyDrawing r:id="rId7"/>
  <oleObjects>
    <oleObject progId="Paint.Picture" shapeId="673415" r:id="rId1"/>
    <oleObject progId="Paint.Picture" shapeId="673665" r:id="rId2"/>
    <oleObject progId="Paint.Picture" shapeId="673972" r:id="rId3"/>
    <oleObject progId="Paint.Picture" shapeId="674147" r:id="rId4"/>
    <oleObject progId="Paint.Picture" shapeId="674617" r:id="rId5"/>
    <oleObject progId="Paint.Picture" shapeId="674827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2010-04-19T08:54:19Z</cp:lastPrinted>
  <dcterms:created xsi:type="dcterms:W3CDTF">2004-05-28T09:30:30Z</dcterms:created>
  <dcterms:modified xsi:type="dcterms:W3CDTF">2010-11-05T08:10:52Z</dcterms:modified>
  <cp:category/>
  <cp:version/>
  <cp:contentType/>
  <cp:contentStatus/>
</cp:coreProperties>
</file>